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DE402D9-0558-40CF-BD8A-3C1689CC6A5E}" xr6:coauthVersionLast="47" xr6:coauthVersionMax="47" xr10:uidLastSave="{00000000-0000-0000-0000-000000000000}"/>
  <bookViews>
    <workbookView xWindow="4092" yWindow="4020" windowWidth="16776" windowHeight="9924" xr2:uid="{2DAA48DF-16C2-4D11-B690-45DC4C611339}"/>
  </bookViews>
  <sheets>
    <sheet name="予算事業一覧" sheetId="3" r:id="rId1"/>
    <sheet name="事業概要説明資料" sheetId="5" r:id="rId2"/>
  </sheets>
  <definedNames>
    <definedName name="N_0349a16f47b2ca90c29d42df016d435e" localSheetId="1">事業概要説明資料!$H$1118</definedName>
    <definedName name="N_0349a16f47b2ca90c29d42df016d435e">#REF!</definedName>
    <definedName name="N_0ee32daf4772ca90c29d42df016d4370" localSheetId="1">事業概要説明資料!$H$1324</definedName>
    <definedName name="N_0ee32daf4772ca90c29d42df016d4370">#REF!</definedName>
    <definedName name="N_0f06e52747b2ca90c29d42df016d4322" localSheetId="1">事業概要説明資料!$H$1050</definedName>
    <definedName name="N_0f06e52747b2ca90c29d42df016d4322">#REF!</definedName>
    <definedName name="N_10f4296347b2ca90c29d42df016d4300" localSheetId="1">事業概要説明資料!$H$481</definedName>
    <definedName name="N_10f4296347b2ca90c29d42df016d4300">#REF!</definedName>
    <definedName name="N_1406652747b2ca90c29d42df016d4395" localSheetId="1">事業概要説明資料!$H$585</definedName>
    <definedName name="N_1406652747b2ca90c29d42df016d4395">#REF!</definedName>
    <definedName name="N_21722dab4772ca90c29d42df016d43c3" localSheetId="1">事業概要説明資料!$H$1608</definedName>
    <definedName name="N_21722dab4772ca90c29d42df016d43c3">#REF!</definedName>
    <definedName name="N_242465ef4772ca90c29d42df016d439a" localSheetId="1">事業概要説明資料!$H$443</definedName>
    <definedName name="N_242465ef4772ca90c29d42df016d439a">#REF!</definedName>
    <definedName name="N_2469656f47b2ca90c29d42df016d43ed" localSheetId="1">事業概要説明資料!$H$551</definedName>
    <definedName name="N_2469656f47b2ca90c29d42df016d43ed">#REF!</definedName>
    <definedName name="N_25bc15eb4732ca90c29d42df016d4363" localSheetId="1">事業概要説明資料!$H$1085</definedName>
    <definedName name="N_25bc15eb4732ca90c29d42df016d4363">#REF!</definedName>
    <definedName name="N_2bb9a5af47b2ca90c29d42df016d43e8" localSheetId="1">事業概要説明資料!$H$225</definedName>
    <definedName name="N_2bb9a5af47b2ca90c29d42df016d43e8">#REF!</definedName>
    <definedName name="N_324ed5ef4732ca90c29d42df016d4386" localSheetId="1">事業概要説明資料!$H$139</definedName>
    <definedName name="N_324ed5ef4732ca90c29d42df016d4386">#REF!</definedName>
    <definedName name="N_3b1d552f4732ca90c29d42df016d4310" localSheetId="1">事業概要説明資料!$H$177</definedName>
    <definedName name="N_3b1d552f4732ca90c29d42df016d4310">#REF!</definedName>
    <definedName name="N_475f95a34772ca90c29d42df016d438c" localSheetId="1">事業概要説明資料!$H$1640</definedName>
    <definedName name="N_475f95a34772ca90c29d42df016d438c">#REF!</definedName>
    <definedName name="N_48fda56b47f2ca90c29d42df016d4313" localSheetId="1">事業概要説明資料!$H$1188</definedName>
    <definedName name="N_48fda56b47f2ca90c29d42df016d4313">#REF!</definedName>
    <definedName name="N_5597292b47b2ca90c29d42df016d4394" localSheetId="1">事業概要説明資料!$H$73</definedName>
    <definedName name="N_5597292b47b2ca90c29d42df016d4394">#REF!</definedName>
    <definedName name="N_57a16d2b4772ca90c29d42df016d43a0" localSheetId="1">事業概要説明資料!$H$106</definedName>
    <definedName name="N_57a16d2b4772ca90c29d42df016d43a0">#REF!</definedName>
    <definedName name="N_5a08ad6b47b2ca90c29d42df016d4336" localSheetId="1">事業概要説明資料!$H$978</definedName>
    <definedName name="N_5a08ad6b47b2ca90c29d42df016d4336">#REF!</definedName>
    <definedName name="N_5a1e9daf4732ca90c29d42df016d435a" localSheetId="1">事業概要説明資料!$H$266</definedName>
    <definedName name="N_5a1e9daf4732ca90c29d42df016d435a">#REF!</definedName>
    <definedName name="N_693be1a347f2ca90c29d42df016d4361" localSheetId="1">事業概要説明資料!$H$1503</definedName>
    <definedName name="N_693be1a347f2ca90c29d42df016d4361">#REF!</definedName>
    <definedName name="N_733e989c47f8d250a65a9dab116d4345" localSheetId="1">事業概要説明資料!$H$1222</definedName>
    <definedName name="N_733e989c47f8d250a65a9dab116d4345">#REF!</definedName>
    <definedName name="N_8150a1674772ca90c29d42df016d4314" localSheetId="1">事業概要説明資料!$H$683</definedName>
    <definedName name="N_8150a1674772ca90c29d42df016d4314">#REF!</definedName>
    <definedName name="N_84f6e9a747b2ca90c29d42df016d43b5" localSheetId="1">事業概要説明資料!$H$1254</definedName>
    <definedName name="N_84f6e9a747b2ca90c29d42df016d43b5">#REF!</definedName>
    <definedName name="N_852c692747f2ca90c29d42df016d43b5" localSheetId="1">事業概要説明資料!$H$752</definedName>
    <definedName name="N_852c692747f2ca90c29d42df016d43b5">#REF!</definedName>
    <definedName name="N_911fd9634772ca90c29d42df016d4305" localSheetId="1">事業概要説明資料!$H$1360</definedName>
    <definedName name="N_911fd9634772ca90c29d42df016d4305">#REF!</definedName>
    <definedName name="N_93ff91274772ca90c29d42df016d4348" localSheetId="1">事業概要説明資料!$H$866</definedName>
    <definedName name="N_93ff91274772ca90c29d42df016d4348">#REF!</definedName>
    <definedName name="N_9e80e9674772ca90c29d42df016d4389" localSheetId="1">事業概要説明資料!$H$518</definedName>
    <definedName name="N_9e80e9674772ca90c29d42df016d4389">#REF!</definedName>
    <definedName name="N_9f46a16747b2ca90c29d42df016d43a9" localSheetId="1">事業概要説明資料!$H$787</definedName>
    <definedName name="N_9f46a16747b2ca90c29d42df016d43a9">#REF!</definedName>
    <definedName name="N_a358e9ab47b2ca90c29d42df016d4360" localSheetId="1">事業概要説明資料!$H$909</definedName>
    <definedName name="N_a358e9ab47b2ca90c29d42df016d4360">#REF!</definedName>
    <definedName name="N_ab4da9e747f2ca90c29d42df016d43b9" localSheetId="1">事業概要説明資料!$H$1393</definedName>
    <definedName name="N_ab4da9e747f2ca90c29d42df016d43b9">#REF!</definedName>
    <definedName name="N_b0d9a9af47b2ca90c29d42df016d438b" localSheetId="1">事業概要説明資料!$H$409</definedName>
    <definedName name="N_b0d9a9af47b2ca90c29d42df016d438b">#REF!</definedName>
    <definedName name="N_b236ed2747b2ca90c29d42df016d43ee" localSheetId="1">事業概要説明資料!$H$1286</definedName>
    <definedName name="N_b236ed2747b2ca90c29d42df016d43ee">#REF!</definedName>
    <definedName name="N_b7eb612747f2ca90c29d42df016d438b" localSheetId="1">事業概要説明資料!$H$1426</definedName>
    <definedName name="N_b7eb612747f2ca90c29d42df016d438b">#REF!</definedName>
    <definedName name="N_b7f2e12f4772ca90c29d42df016d439e" localSheetId="1">事業概要説明資料!$H$309</definedName>
    <definedName name="N_b7f2e12f4772ca90c29d42df016d439e">#REF!</definedName>
    <definedName name="N_b867ade747b2ca90c29d42df016d43c7" localSheetId="1">事業概要説明資料!$H$6</definedName>
    <definedName name="N_b867ade747b2ca90c29d42df016d43c7">#REF!</definedName>
    <definedName name="N_cebca1a747f2ca90c29d42df016d43ec" localSheetId="1">事業概要説明資料!$H$819</definedName>
    <definedName name="N_cebca1a747f2ca90c29d42df016d43ec">#REF!</definedName>
    <definedName name="N_cf35e1a347b2ca90c29d42df016d43c3" localSheetId="1">事業概要説明資料!$H$618</definedName>
    <definedName name="N_cf35e1a347b2ca90c29d42df016d43c3">#REF!</definedName>
    <definedName name="N_d1aed5234772ca90c29d42df016d4377" localSheetId="1">事業概要説明資料!$H$1538</definedName>
    <definedName name="N_d1aed5234772ca90c29d42df016d4377">#REF!</definedName>
    <definedName name="N_d44d29e747f2ca90c29d42df016d43d2" localSheetId="1">事業概要説明資料!$H$370</definedName>
    <definedName name="N_d44d29e747f2ca90c29d42df016d43d2">#REF!</definedName>
    <definedName name="N_d66d516f4732ca90c29d42df016d439d" localSheetId="1">事業概要説明資料!$H$650</definedName>
    <definedName name="N_d66d516f4732ca90c29d42df016d439d">#REF!</definedName>
    <definedName name="N_da6c656747f2ca90c29d42df016d4333" localSheetId="1">事業概要説明資料!$H$1150</definedName>
    <definedName name="N_da6c656747f2ca90c29d42df016d4333">#REF!</definedName>
    <definedName name="N_df43216f4772ca90c29d42df016d434d" localSheetId="1">事業概要説明資料!$H$38</definedName>
    <definedName name="N_df43216f4772ca90c29d42df016d434d">#REF!</definedName>
    <definedName name="N_e2cbe9e347f2ca90c29d42df016d4309" localSheetId="1">事業概要説明資料!$H$1571</definedName>
    <definedName name="N_e2cbe9e347f2ca90c29d42df016d4309">#REF!</definedName>
    <definedName name="N_e64829ab47b2ca90c29d42df016d436e" localSheetId="1">事業概要説明資料!$H$1471</definedName>
    <definedName name="N_e64829ab47b2ca90c29d42df016d436e">#REF!</definedName>
    <definedName name="N_e74ba5a347f2ca90c29d42df016d43a8" localSheetId="1">事業概要説明資料!$H$718</definedName>
    <definedName name="N_e74ba5a347f2ca90c29d42df016d43a8">#REF!</definedName>
    <definedName name="N_f051212b4772ca90c29d42df016d4316" localSheetId="1">事業概要説明資料!$H$942</definedName>
    <definedName name="N_f051212b4772ca90c29d42df016d4316">#REF!</definedName>
    <definedName name="print" localSheetId="0">予算事業一覧!print</definedName>
    <definedName name="_xlnm.Print_Area" localSheetId="1">事業概要説明資料!$A$1:$AY$1672</definedName>
    <definedName name="_xlnm.Print_Area" localSheetId="0">予算事業一覧!$A$1:$I$103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71" i="5" l="1"/>
  <c r="AA1671" i="5"/>
  <c r="AJ1633" i="5"/>
  <c r="AA1633" i="5"/>
  <c r="AJ1601" i="5"/>
  <c r="AA1601" i="5"/>
  <c r="AJ1564" i="5"/>
  <c r="AA1564" i="5"/>
  <c r="AJ1531" i="5"/>
  <c r="AA1531" i="5"/>
  <c r="AJ1496" i="5"/>
  <c r="AA1496" i="5"/>
  <c r="AJ1464" i="5"/>
  <c r="AA1464" i="5"/>
  <c r="AJ1419" i="5"/>
  <c r="AA1419" i="5"/>
  <c r="AJ1386" i="5"/>
  <c r="AA1386" i="5"/>
  <c r="AJ1353" i="5"/>
  <c r="AA1353" i="5"/>
  <c r="AJ1317" i="5"/>
  <c r="AA1317" i="5"/>
  <c r="AJ1279" i="5"/>
  <c r="AA1279" i="5"/>
  <c r="AJ1247" i="5"/>
  <c r="AA1247" i="5"/>
  <c r="AJ1215" i="5"/>
  <c r="AA1215" i="5"/>
  <c r="AJ1181" i="5"/>
  <c r="AA1181" i="5"/>
  <c r="AJ1143" i="5"/>
  <c r="AA1143" i="5"/>
  <c r="AJ1111" i="5"/>
  <c r="AA1111" i="5"/>
  <c r="AJ1078" i="5"/>
  <c r="AA1078" i="5"/>
  <c r="AJ1043" i="5"/>
  <c r="AA1043" i="5"/>
  <c r="AJ971" i="5"/>
  <c r="AA971" i="5"/>
  <c r="AJ935" i="5"/>
  <c r="AA935" i="5"/>
  <c r="AJ902" i="5"/>
  <c r="AA902" i="5"/>
  <c r="AJ859" i="5"/>
  <c r="AA859" i="5"/>
  <c r="AJ812" i="5"/>
  <c r="AA812" i="5"/>
  <c r="AJ780" i="5"/>
  <c r="AA780" i="5"/>
  <c r="AJ745" i="5"/>
  <c r="AA745" i="5"/>
  <c r="AJ711" i="5"/>
  <c r="AA711" i="5"/>
  <c r="AJ676" i="5"/>
  <c r="AA676" i="5"/>
  <c r="AJ643" i="5"/>
  <c r="AA643" i="5"/>
  <c r="AJ611" i="5"/>
  <c r="AA611" i="5"/>
  <c r="AJ578" i="5"/>
  <c r="AA578" i="5"/>
  <c r="AJ544" i="5"/>
  <c r="AA544" i="5"/>
  <c r="AJ511" i="5"/>
  <c r="AA511" i="5"/>
  <c r="AJ474" i="5"/>
  <c r="AA474" i="5"/>
  <c r="AJ436" i="5"/>
  <c r="AA436" i="5"/>
  <c r="AJ402" i="5"/>
  <c r="AA402" i="5"/>
  <c r="AJ363" i="5"/>
  <c r="AA363" i="5"/>
  <c r="AJ302" i="5"/>
  <c r="AA302" i="5"/>
  <c r="AJ259" i="5"/>
  <c r="AA259" i="5"/>
  <c r="AJ218" i="5"/>
  <c r="AA218" i="5"/>
  <c r="AJ170" i="5"/>
  <c r="AA170" i="5"/>
  <c r="AJ132" i="5"/>
  <c r="AA132" i="5"/>
  <c r="AJ99" i="5"/>
  <c r="AA99" i="5"/>
  <c r="AJ66" i="5"/>
  <c r="AA66" i="5"/>
  <c r="AJ31" i="5"/>
  <c r="AA31" i="5"/>
  <c r="F11" i="3" l="1"/>
  <c r="F10" i="3"/>
  <c r="E11" i="3"/>
  <c r="E10" i="3"/>
  <c r="F103" i="3"/>
  <c r="F102" i="3"/>
  <c r="E103" i="3"/>
  <c r="E102" i="3"/>
  <c r="F101" i="3"/>
  <c r="E101" i="3"/>
  <c r="E100" i="3"/>
  <c r="F100" i="3"/>
  <c r="G100" i="3" s="1"/>
  <c r="G101" i="3" l="1"/>
  <c r="G29" i="3"/>
  <c r="G28" i="3"/>
  <c r="G96" i="3"/>
  <c r="G97" i="3"/>
  <c r="G81" i="3"/>
  <c r="G80" i="3"/>
  <c r="G99" i="3"/>
  <c r="G98" i="3"/>
  <c r="G95" i="3"/>
  <c r="G94" i="3"/>
  <c r="G91" i="3"/>
  <c r="G90" i="3"/>
  <c r="G87" i="3"/>
  <c r="G86" i="3"/>
  <c r="G85" i="3"/>
  <c r="G84" i="3"/>
  <c r="G83" i="3"/>
  <c r="G82"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7" i="3"/>
  <c r="G26" i="3"/>
  <c r="G25" i="3"/>
  <c r="G24" i="3"/>
  <c r="G23" i="3"/>
  <c r="G22" i="3"/>
  <c r="G21" i="3"/>
  <c r="G20" i="3"/>
  <c r="G19" i="3"/>
  <c r="G18" i="3"/>
  <c r="G17" i="3"/>
  <c r="G16" i="3"/>
  <c r="G15" i="3"/>
  <c r="G14" i="3"/>
  <c r="G13" i="3"/>
  <c r="G12" i="3"/>
  <c r="G102" i="3" l="1"/>
  <c r="G103" i="3"/>
  <c r="G93" i="3"/>
  <c r="G92" i="3"/>
  <c r="G89" i="3"/>
  <c r="G88" i="3"/>
  <c r="G11" i="3"/>
  <c r="G10" i="3"/>
  <c r="G9" i="3"/>
  <c r="G8" i="3"/>
</calcChain>
</file>

<file path=xl/sharedStrings.xml><?xml version="1.0" encoding="utf-8"?>
<sst xmlns="http://schemas.openxmlformats.org/spreadsheetml/2006/main" count="938" uniqueCount="277">
  <si>
    <t>所属名　中央区役所　</t>
    <phoneticPr fontId="8"/>
  </si>
  <si>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</si>
  <si>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</si>
  <si>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</si>
  <si>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</si>
  <si>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</si>
  <si>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</si>
  <si>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</si>
  <si>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</si>
  <si>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</si>
  <si>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</si>
  <si>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</si>
  <si>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</si>
  <si>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</si>
  <si>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</si>
  <si>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</si>
  <si>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5"/>
  </si>
  <si>
    <t>7 年 度</t>
    <phoneticPr fontId="5"/>
  </si>
  <si>
    <t>　　</t>
  </si>
  <si>
    <t>2-3-1</t>
    <phoneticPr fontId="5"/>
  </si>
  <si>
    <t>中央区役所職員の人件費</t>
    <phoneticPr fontId="3"/>
  </si>
  <si>
    <t>総務課</t>
    <phoneticPr fontId="3"/>
  </si>
  <si>
    <t>職員費計</t>
    <phoneticPr fontId="8"/>
  </si>
  <si>
    <t>2-3-3</t>
    <phoneticPr fontId="5"/>
  </si>
  <si>
    <t>区役所管理事務事業</t>
    <phoneticPr fontId="3"/>
  </si>
  <si>
    <t>区庁舎設備維持費</t>
    <phoneticPr fontId="3"/>
  </si>
  <si>
    <t>地域活動協議会補助事業</t>
    <phoneticPr fontId="3"/>
  </si>
  <si>
    <t>市民協働課</t>
    <phoneticPr fontId="3"/>
  </si>
  <si>
    <t>区役所附設会館管理運営事業</t>
    <phoneticPr fontId="3"/>
  </si>
  <si>
    <t>自律的な地域運営の支援事業</t>
    <phoneticPr fontId="3"/>
  </si>
  <si>
    <t>コミュニティ育成・区民レクリエーション事業</t>
    <phoneticPr fontId="3"/>
  </si>
  <si>
    <t>「子どもの貧困」をなくすための子どもと学校等支援事業</t>
    <phoneticPr fontId="3"/>
  </si>
  <si>
    <t>多文化共生みらい活躍応援事業</t>
    <phoneticPr fontId="3"/>
  </si>
  <si>
    <t>地域安全防犯関係事業</t>
    <phoneticPr fontId="3"/>
  </si>
  <si>
    <t>青少年育成推進事業</t>
    <phoneticPr fontId="3"/>
  </si>
  <si>
    <t>防災関係事業</t>
    <phoneticPr fontId="3"/>
  </si>
  <si>
    <t>人権啓発推進事業</t>
    <phoneticPr fontId="3"/>
  </si>
  <si>
    <t>交通安全運動関係事業</t>
    <phoneticPr fontId="3"/>
  </si>
  <si>
    <t>使用料の還付金</t>
    <phoneticPr fontId="3"/>
  </si>
  <si>
    <t>生涯学習推進・支援事業</t>
    <phoneticPr fontId="3"/>
  </si>
  <si>
    <t>種から育てる地域の花づくり事業（緑化ボランティア育成支援事業）</t>
    <phoneticPr fontId="3"/>
  </si>
  <si>
    <t>発達障がいサポート事業</t>
    <phoneticPr fontId="3"/>
  </si>
  <si>
    <t>二十歳のつどい事業</t>
    <phoneticPr fontId="3"/>
  </si>
  <si>
    <t>ＰＴＡ・社会教育関係団体対象人権等学習会助成事業</t>
    <phoneticPr fontId="3"/>
  </si>
  <si>
    <t>子どもと学校等と連携した大阪・関西万博の機運醸成を通じた多文化共生のまちづくり事業</t>
    <phoneticPr fontId="3"/>
  </si>
  <si>
    <t>区の歴史と文化を活かした生涯学習事業</t>
    <phoneticPr fontId="3"/>
  </si>
  <si>
    <t>住民票等発行手数料のキャッシュレス化・住民情報待合への行政キオスク端末導入による利便性向上事業</t>
    <phoneticPr fontId="3"/>
  </si>
  <si>
    <t>窓口サービス課</t>
    <phoneticPr fontId="3"/>
  </si>
  <si>
    <t>地域福祉活動事業</t>
    <phoneticPr fontId="3"/>
  </si>
  <si>
    <t>保健福祉課</t>
    <phoneticPr fontId="3"/>
  </si>
  <si>
    <t>中央区「こねっと☆ほーむ」強化プロジェクト～訪問支援員による寄り添いサポート事業～</t>
    <phoneticPr fontId="3"/>
  </si>
  <si>
    <t>乳幼児発達相談事業</t>
    <phoneticPr fontId="3"/>
  </si>
  <si>
    <t>安心子育て応援事業</t>
    <phoneticPr fontId="3"/>
  </si>
  <si>
    <t>４歳児訪問事業</t>
    <phoneticPr fontId="3"/>
  </si>
  <si>
    <t>地域で暮らす医療・介護の連携－中央区在宅医療・介護ネットワーク事業－</t>
    <phoneticPr fontId="3"/>
  </si>
  <si>
    <t>健康づくり啓発事業</t>
    <phoneticPr fontId="3"/>
  </si>
  <si>
    <t>要保護児童対策地域協議会の運営</t>
    <phoneticPr fontId="3"/>
  </si>
  <si>
    <t>障がい者スポーツ振興推進事業</t>
    <phoneticPr fontId="3"/>
  </si>
  <si>
    <t>大阪・関西万博会場における催事関連事業</t>
    <phoneticPr fontId="3"/>
  </si>
  <si>
    <t>魅力推進課</t>
    <phoneticPr fontId="3"/>
  </si>
  <si>
    <t>区の広報関係事業</t>
    <phoneticPr fontId="3"/>
  </si>
  <si>
    <t>市民協働で環境浄化に取り組む「みんなでクリーン！ゆめちゅうおう」</t>
    <phoneticPr fontId="3"/>
  </si>
  <si>
    <t>中央区にぎわいスクエア事業</t>
    <phoneticPr fontId="3"/>
  </si>
  <si>
    <t>にぎわいづくり支援事業「にぎわい　ＷＡＩ・わいねっと」</t>
    <phoneticPr fontId="3"/>
  </si>
  <si>
    <t>大阪・関西万博機運醸成事業</t>
    <phoneticPr fontId="3"/>
  </si>
  <si>
    <t>まち魅力アップ推進事業</t>
    <phoneticPr fontId="3"/>
  </si>
  <si>
    <t>大阪・関西万博機運醸成の取組（市民協働で環境浄化に取り組む「みんなでクリーン！ゆめちゅうおう！」）</t>
    <phoneticPr fontId="3"/>
  </si>
  <si>
    <t>市民協働型自転車利用適正化事業</t>
    <phoneticPr fontId="3"/>
  </si>
  <si>
    <t>大阪・関西万博機運醸成にかかる区広報紙特集企画号発行事業</t>
    <phoneticPr fontId="3"/>
  </si>
  <si>
    <t>広聴・情報発信関係事業</t>
    <phoneticPr fontId="3"/>
  </si>
  <si>
    <t>区政会議運営事業</t>
    <phoneticPr fontId="3"/>
  </si>
  <si>
    <t>路上喫煙禁止地区啓発事業</t>
    <phoneticPr fontId="3"/>
  </si>
  <si>
    <t>区まちづくり推進費計</t>
    <phoneticPr fontId="8"/>
  </si>
  <si>
    <t>所属計</t>
    <rPh sb="0" eb="2">
      <t>ショゾク</t>
    </rPh>
    <phoneticPr fontId="8"/>
  </si>
  <si>
    <t>事業概要説明資料</t>
    <rPh sb="0" eb="2">
      <t>ジギョウ</t>
    </rPh>
    <rPh sb="2" eb="4">
      <t>ガイヨウ</t>
    </rPh>
    <rPh sb="4" eb="6">
      <t>セツメイ</t>
    </rPh>
    <rPh sb="6" eb="8">
      <t>シリョウ</t>
    </rPh>
    <phoneticPr fontId="5"/>
  </si>
  <si>
    <t>事業名</t>
    <rPh sb="0" eb="2">
      <t>ジギョウ</t>
    </rPh>
    <rPh sb="2" eb="3">
      <t>メイ</t>
    </rPh>
    <phoneticPr fontId="5"/>
  </si>
  <si>
    <t>中央区役所職員の人件費</t>
    <phoneticPr fontId="25"/>
  </si>
  <si>
    <t>〔事業目的〕</t>
    <rPh sb="1" eb="3">
      <t>ジギョウ</t>
    </rPh>
    <rPh sb="3" eb="5">
      <t>モクテキ</t>
    </rPh>
    <phoneticPr fontId="5"/>
  </si>
  <si>
    <t>〔事業内容〕</t>
    <rPh sb="1" eb="3">
      <t>ジギョウ</t>
    </rPh>
    <rPh sb="3" eb="5">
      <t>ナイヨウ</t>
    </rPh>
    <phoneticPr fontId="5"/>
  </si>
  <si>
    <t>中央区役所職員の人件費</t>
    <phoneticPr fontId="5"/>
  </si>
  <si>
    <t>〔事項別内訳〕</t>
    <rPh sb="1" eb="3">
      <t>ジコウ</t>
    </rPh>
    <rPh sb="3" eb="4">
      <t>ベツ</t>
    </rPh>
    <rPh sb="4" eb="6">
      <t>ウチワケ</t>
    </rPh>
    <phoneticPr fontId="5"/>
  </si>
  <si>
    <t>（単位：千円）</t>
    <rPh sb="1" eb="3">
      <t>タンイ</t>
    </rPh>
    <rPh sb="4" eb="6">
      <t>センエン</t>
    </rPh>
    <phoneticPr fontId="5"/>
  </si>
  <si>
    <t>事　　　　項</t>
    <rPh sb="0" eb="1">
      <t>コト</t>
    </rPh>
    <rPh sb="5" eb="6">
      <t>コウ</t>
    </rPh>
    <phoneticPr fontId="5"/>
  </si>
  <si>
    <t>6年度</t>
    <phoneticPr fontId="5"/>
  </si>
  <si>
    <t>7年度</t>
    <phoneticPr fontId="5"/>
  </si>
  <si>
    <t>備　考</t>
    <rPh sb="0" eb="1">
      <t>ビン</t>
    </rPh>
    <rPh sb="2" eb="3">
      <t>コウ</t>
    </rPh>
    <phoneticPr fontId="5"/>
  </si>
  <si>
    <t>合　　　　計</t>
    <rPh sb="0" eb="1">
      <t>ゴウ</t>
    </rPh>
    <rPh sb="5" eb="6">
      <t>ケイ</t>
    </rPh>
    <phoneticPr fontId="5"/>
  </si>
  <si>
    <t>区役所管理事務事業</t>
    <phoneticPr fontId="25"/>
  </si>
  <si>
    <t>　区役所一般事務、保健福祉センター、福祉事務所及び住民登録担当諸事務を行う上での適正な事務の管理運営を行う。</t>
    <phoneticPr fontId="25"/>
  </si>
  <si>
    <t>区役所一般事務、非常勤嘱託職員や臨時的任用職員の採用、管理にかかる事務の執行。
住民登録等諸事務にかかる管理運営事務の執行。
保健福祉センター、福祉事務所等諸事務を行う上で必要となる物品・役務等の提供を行う。</t>
    <phoneticPr fontId="5"/>
  </si>
  <si>
    <t>区役所管理事務事業</t>
  </si>
  <si>
    <t>区庁舎設備維持費</t>
    <phoneticPr fontId="25"/>
  </si>
  <si>
    <t>　区役所光熱水費及び公共建築物としての法定点検を実施する等、区庁舎諸設備の適切な維持管理を行う。</t>
    <phoneticPr fontId="25"/>
  </si>
  <si>
    <t>区役所光熱水費の支出、業者委託等による庁舎保守点検・庁舎設備機器保守点検・庁舎清掃及び老朽化等に伴う不具合発生時の区庁舎修繕等を実施している。</t>
    <phoneticPr fontId="5"/>
  </si>
  <si>
    <t>区庁舎設備維持費</t>
  </si>
  <si>
    <t>地域活動協議会補助事業</t>
    <phoneticPr fontId="25"/>
  </si>
  <si>
    <t>さまざまな市民活動団体が幅広く参画し、開かれた組織運営と会計の透明性を確保しながら地域課題に取り組む地域活動協議会を形成した地域に対して、自律的な地域活動を支援するための補助金を交付する。</t>
    <phoneticPr fontId="25"/>
  </si>
  <si>
    <t>準行政的機能をもつ地域活動協議会に対して、広く地域のまちづくり全般を活動対象とし、一般の活動団体に対する活動補助とは別の特別な財政的支援（活動費補助、運営費補助）を行う。</t>
    <phoneticPr fontId="5"/>
  </si>
  <si>
    <t>活動費</t>
  </si>
  <si>
    <t>運営費</t>
  </si>
  <si>
    <t>区役所附設会館管理運営事業</t>
    <phoneticPr fontId="25"/>
  </si>
  <si>
    <t>　附設会館について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している。
　当事業は指定管理者制度を活用し、附設会館の管理運営主体を指定管理者が行うことで、会館の設置目的をより効果的に達成し、さらに効率的に施設管理を行うことを目的としている。</t>
    <phoneticPr fontId="25"/>
  </si>
  <si>
    <t>中央区民センター及び中央会館の２館にかかる管理運営事業
　①貸館運営業務
　②利用料金徴収及び還付事務
　③施設総合管理業務</t>
    <phoneticPr fontId="5"/>
  </si>
  <si>
    <t>区役所附設会館管理運営事業</t>
  </si>
  <si>
    <t>自律的な地域運営の支援事業</t>
    <phoneticPr fontId="25"/>
  </si>
  <si>
    <t>中間支援組織を活用して、各地域活動協議会に対し地域の実情に即したきめ細やかな支援を積極的に行い、各地域活動協議会の自律的な取組を促進することで、より、ニア・イズ・ベターを徹底させ、地域において相互に理解し信頼し合いながら協働して豊かなコミュニティを形成し、住民主体の自律的な地域運営が行われる地域社会を実現することを目的とする。
　また、区内で増加傾向にある新築マンション等の新たな居住者等に対する地域との関係づくりが喫緊の課題となっており、特に防災への取組が地域との関係づくりで重要な位置付けとなっていることから、新たな居住者向けの防災啓発等を提案し、地域防災訓練をはじめとする地域活動全体への参加促進及び町会加入につなげるよう支援する。</t>
    <phoneticPr fontId="25"/>
  </si>
  <si>
    <t>地域活動協議会の自律運営にかかる積極的支援
・若い世代など幅広い市民参画の促進、地域における担い手育成や人材育成への助言・指導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・地域活動協議会が行政の委託事業を受託するためや地域課題をビジネス手法で解決するための助言・指導
・地域活動協議会の事務局機能充実に向けた支援や、開かれた組織運営、会計等の透明性確保に向けた助言・指導
・ＮＰＯ等法人化に向けた情報提供や申請手続きの助言・指導
･ 区内の地域活動協議会等の情報交換や連携の促進など
マンション防災活動促進に向けた支援
・マンション居住者を対象とした防災啓発及び町会加入促進に向けた企画の提案・実施支援など</t>
    <phoneticPr fontId="5"/>
  </si>
  <si>
    <t>自律的な地域運営の支援事業</t>
  </si>
  <si>
    <t>コミュニティ育成・区民レクリエーション事業</t>
    <phoneticPr fontId="25"/>
  </si>
  <si>
    <t>・コミュニティ育成事業
地域文化の振興発展を図ることを目的に事業を実施し、多くの区民が集い連携を深めることにより、人と人とのつながりを創出し、地域に根ざしたコミュニティの育成を図る。
・区民レクリエーション事業
多くの区民にスポーツ・レクリエーションに触れる機会を提供するとともに、継続的なスポーツ活動を推奨し、生涯スポーツの振興を図ることを目的とする。</t>
    <phoneticPr fontId="25"/>
  </si>
  <si>
    <t>・コミュニティ育成事業
コミュニティ育成を図るため、区民まつり、区民文化のつどい、区民ギャラリーを実施。
・区民レクレーション事業
生涯スポーツの振興を図るため、区民スポーツカーニバル、区民軟式野球大会、区民ソフトボール大会、区民バレーボール大会、ファミリージョギング大会を実施する。</t>
    <phoneticPr fontId="5"/>
  </si>
  <si>
    <t>コミュニティ育成事業</t>
  </si>
  <si>
    <t>区民レクリエーション事業</t>
  </si>
  <si>
    <t>「子どもの貧困」をなくすための子どもと学校等支援事業</t>
    <phoneticPr fontId="25"/>
  </si>
  <si>
    <t>　中央区においては、新型コロナウィルス感染拡大前には、ごく少数であった不登校児童生徒が急増しており、子どもの貧困をめぐる状況についても深刻化している。不登校は社会的経済的な様々な貧困状態や長期の引きこもり等の温床となり、子どもの学力・進学・就職等に影響を与え、長期化するほどに回復が困難となる。
　区内の公立小中学校に様々な社会経験をもつボランティアをサポーターとして配置し、スクリーニング会議Ⅱ等を活用し、スクールソーシャルワーカーやこどもサポートネットと情報共有しつつ、教職員との連携や指示のもと、不登校または不登校傾向にある子どもの登校支援や通常の学校活動への復帰支援等をきめこまやかに行うことにより、継続的な登校の再開や不登校状態の改善、その発生防止に努め、貧困の連鎖や新たな貧困層となっていく状態を抑制する。</t>
    <phoneticPr fontId="25"/>
  </si>
  <si>
    <t>　貧困状態の早期発見や予防の重要なポイントとなる不登校（または不登校傾向）については、一人ひとりの子どもにより、その背景や原因、対応策が異なることから、 区内公立小中学校にサポーターを配置し、不登校傾向にある子どもも含めた登校支援や通常の学校活動への段階的な復帰支援等を行い、教職員やスクールソーシャルワーカー、スクールカウンセラー等の専門家に効果的につなげること等を通して、不登校児童生徒数の減少及び発生防止等につなげる。
　また、令和元年10月文科省「不登校児童生徒への支援のあり方について（通知）」においては、支援の視点として「『学校に登校する』という結果のみを目標にするのではなく、児童生徒が自らの進路を主体的に捉えて、社会的に自立することを目指す必要があること。また児童生徒によっては、不登校の時期が休養や自分を見つめ直す等の積極的な意味を持つことがある」と示されていることも踏まえ、スクリーニング会議Ⅱ等でSSWやこどもサポートネットと情報共有する中での見立てや助言を受けつつ、教職員との連携や指示のもと、様々な社会経験をもつボランティアとしての特性を活かした支援を実施する。</t>
    <phoneticPr fontId="5"/>
  </si>
  <si>
    <t>「子どもの貧困」をなくすための子どもと学校等支援事業</t>
  </si>
  <si>
    <t>多文化共生みらい活躍応援事業</t>
    <phoneticPr fontId="25"/>
  </si>
  <si>
    <t xml:space="preserve">  中央区では、近年、外国人住民が増加し、市内24区でも4番目に多く、多国籍化も進んでいる。とりわけ、今後、外国につながる住民が社会を担い自分らしく活躍をしてもらうためには、学齢期の外国につながる子ども、将来を担う若者、子育て中の保護者と各ライフステージに応じた適切な支援が不可欠である。学習面で日本語の支援が必要とされる児童・生徒に対し、教職員と連携しながら、日常的に安定して学習できるよう、外国につながる児童生徒サポーターを配置する。若者に対しては、学生生活や就職、職場で言語や文化・生活背景等の違いが原因で孤立したり、また、そのことから抱える困りごと等を自由に話す機会を持つとともに、外国につながる子どもたちに進学や職場での活躍について話をしてもらう場を設けることにより、今後、若者同士で助け合えるつながりづくりや自らの経験や多様な文化を発信する等のきっかけづくりとする。また、保護者層を対象に、子どもが学校園に通う際の困りごとにかかわる相談やサポート、また、子どもたちの安定した生活環境につながる就労に向けた学習サポートを実施する。</t>
    <phoneticPr fontId="25"/>
  </si>
  <si>
    <t>①外国につながる児童生徒エンパワメント事業
　区内小中学校の教職員と連携して、具体的な教科学習に必要な日本語の力を身につけるため、子どもが学校生活において日常的に安定して学習できるよう、サポーターを配置し支援にあたる。対象児童生徒の増加を鑑み、令和３年度に拡充した活動時間を引き続き確保して実施する。
②外国につながる若者・保護者エンパワメント事業
・外国につながる若者の集い
　若者が学生生活や就職、職場で、言語や文化・生活背景等の違いが原因で孤立したり、そのことから抱える困りごと等を自由に話す機会を持ち、また年少の子どもたちに進学や職場での活躍について話をする場を設けることにより、今後、若者同士が助け合えるつながりづくりや自らの経験や多様な文化を発信する等のきっかけづくりとする。
・保護者等の困りごと相談
　学校園に通う際の困りごと等についての相談対応。相談において生活困窮などで支援が必要な家庭に対しては、関係機関等に繋げる。
・学校園での保護者説明会・懇談会等の理解促進に向けたサポート
　学校園で行われる保護者説明会・懇談会等の場で、学校園からの説明や他の保護者の発言に対して理解が深められるようサポートを行う。　
・外国につながる保護者への就労支援にむけた日本語検定等に向けた学習サポート
　日本語に習熟していないことから就職ができない、また、仕事で困難を抱える保護者等に対して就職等につながる日本語能力検定等にむけた学習のサポートを行う。
・困りごとの実態、ニーズの把握
　事業に参加した若者や相談やサポートを行った保護者等に対してアンケートを実施し、困りごとの実態やニーズに
　ついて把握し、今後の事業展開につなげる。</t>
    <phoneticPr fontId="5"/>
  </si>
  <si>
    <t>外国につながる児童生徒エンパワメント事業</t>
  </si>
  <si>
    <t>外国につながる若者・保護者エンパワメント事業</t>
  </si>
  <si>
    <t>地域安全防犯関係事業</t>
    <phoneticPr fontId="25"/>
  </si>
  <si>
    <t>　自転車盗難を中心とした、街頭における犯罪発生件数を減少させるとともに、年間を通じて、警察と協力して防犯啓発活動等を実施するとともに子どもに対する犯罪を防止するなど、安全安心なまちづくりを目指します。</t>
    <phoneticPr fontId="25"/>
  </si>
  <si>
    <t>・電気自動車及び自転車巡回による見守りパトロール（毎日）
・防犯教室（幼稚園・小学校・中学校・地域集会所等）
・街頭における犯罪多発地域やショッピングモール、区役所等での防犯キャンペーンの実施（随時）
・落書き消去活動支援
・防犯啓発チラシ・ポケットブック等の配布
・広報誌やホームページによる啓発活動の実施
・新一年生への防犯啓発グッズの配布
・空き家対策（危険家屋の発見等）</t>
    <phoneticPr fontId="5"/>
  </si>
  <si>
    <t>地域安全防犯関係事業</t>
  </si>
  <si>
    <t>青少年育成推進事業</t>
    <phoneticPr fontId="25"/>
  </si>
  <si>
    <t>　青少年活動団体を中心に、各種団体や企業・事業者が協力し、子どもたちへの犯罪を未然に防止し被害を最小限ににする安心して生活できる環境づくりや、青少年の非行防止・健全育成をめざす。</t>
    <phoneticPr fontId="25"/>
  </si>
  <si>
    <t>・青少年の指導、相談、啓発活動、青少年が参加する区内行事への協力、地域の青少年の「生きる力」を育成する多様な体験活動の実施
・「こども110番の家」協力家庭・事業所の把握及びステッカー・タペストリーの交付・更新</t>
    <phoneticPr fontId="5"/>
  </si>
  <si>
    <t>青少年非行防止活動事業経費</t>
  </si>
  <si>
    <t>青少年育成推進事業経費</t>
  </si>
  <si>
    <t>防災関係事業</t>
    <phoneticPr fontId="25"/>
  </si>
  <si>
    <t>　今世紀前半にも発生する可能性が高いといわれている南海トラフ巨大地震や、中央区を縦断する上町断層帯を震源とする都市直下型地震による甚大な被害が想定されている。大規模災害時の被害軽減に向けて、災害時避難所等の装備品の充実や、地域が自主的に取り組む防災組織づくりを支援するとともに、関係機関及び企業、地域と連携した区の応急対策機能の充実を目指す。</t>
    <phoneticPr fontId="25"/>
  </si>
  <si>
    <t>地域防災リーダー訓練・研修等を実施(全地域　年2回 5～6月・3月)
地区防災計画をもとに実施される地域防災訓練等の活動支援（25地域 通年）
区役所ロビーを活用した、防災パネル展の実施(年1回 １月)
災害時避難所常備品の確認、補充（実施地域　8～12月契約)
区防災フォーラム(会議)等の開催(年1回　3月)
職員防災訓練の実施(年2回　9月　1月）
中央区防災計画等による啓発活動（通年）</t>
    <phoneticPr fontId="5"/>
  </si>
  <si>
    <t>防災関係事業</t>
  </si>
  <si>
    <t>人権啓発推進事業</t>
    <phoneticPr fontId="25"/>
  </si>
  <si>
    <t>　市民一人ひとりの人権意識の普及・高揚をはかり差別や偏見のない人権尊重の明るいまちづくりを推進するために、「中央区人権啓発推進協議会」・「中央区地域女性団体協議会」等と連携しながら地域に密着した効果的な人権啓発事業を展開する。
その他の人権問題や市民からの相談にも的確に対応し、問題解決への手助けをはかり、人権尊重の社会づくりをめざす。</t>
    <phoneticPr fontId="25"/>
  </si>
  <si>
    <t>・人権学習会や映画会等の催しの実施。
・区内小･中学校対象人権啓発学習会の実施。
・人権啓発推進員等を対象とする学習会等の開催。
・パネル展の実施、啓発物品の配布。
・人権相談・差別事象への対応。</t>
    <phoneticPr fontId="5"/>
  </si>
  <si>
    <t>人権啓発推進事業</t>
  </si>
  <si>
    <t>交通安全運動関係事業</t>
    <phoneticPr fontId="25"/>
  </si>
  <si>
    <t>　交通事故を減少して、区民が安全で安心して暮らせるまちづくりを行うため、啓発活動の活性化を広め交通安全思想の普及・浸透と交通事故の防止を図る。
また、交通事故が多発しているため、自転車常用時のマナーアップの呼びかけが重要な課題となっていることから、交通事故をなくす運動中央区推進本部と協力し、交通ルールの遵守と正しい交通マナーの実施を習慣付け交通事故防止を図る。</t>
    <phoneticPr fontId="25"/>
  </si>
  <si>
    <t>　日々、危険が伴う交通情勢に対応するため「交通事故をなくす運動」中央区推進本部を中心として、街頭での交通安全の啓発キャンペーンをはじめとする、幼稚園・小学校・中学校・高齢者を対象とした交通安全教室の実施。</t>
    <phoneticPr fontId="5"/>
  </si>
  <si>
    <t>交通安全運動関係事業</t>
  </si>
  <si>
    <t>使用料の還付金</t>
    <phoneticPr fontId="25"/>
  </si>
  <si>
    <t>中央区民センター・中央会館
既納使用料の還付</t>
    <phoneticPr fontId="25"/>
  </si>
  <si>
    <t>中央区民センター・中央会館
既納使用料の還付</t>
    <phoneticPr fontId="5"/>
  </si>
  <si>
    <t>使用料の還付金</t>
  </si>
  <si>
    <t>生涯学習推進・支援事業</t>
    <phoneticPr fontId="25"/>
  </si>
  <si>
    <t xml:space="preserve"> 　区役所を総合的な区域の生涯学習施策の中心として、区内教育機関、生涯学習関連施設、各種団体との連携、協働を進める。さらに、歴史・文化・自然など豊富な区内資源を活用による学習機会の拡充、生涯学習ボランティアの活動支援などを通して、市民の自己実現やまちづくりにつながる自主的・主体的な循環型の生涯学習や読書活動・生涯スポーツ活動を活性化し、「自立と協働の社会づくり」をめざす。</t>
    <phoneticPr fontId="25"/>
  </si>
  <si>
    <t>区域の生涯学習や読書活動・生涯スポーツ活動の推進のため、区役所を総合的な区域の生涯学習施策の中心として、区内教育機関、生涯学習関連施設、各種団体との連携、協働を進め、歴史・文化・自然など区内資源を活用し、学習機会の拡充、生涯学習ボランティアの活動支援などを行うとともに、地域活動協議会補助事業である生涯学習ルーム・はぐくみネット・学校体育施設開放の実施にかかる支援を行う。</t>
    <phoneticPr fontId="5"/>
  </si>
  <si>
    <t>区域の生涯学習推進・支援にかかる経費</t>
  </si>
  <si>
    <t>区域の読書活動推進にかかる経費</t>
  </si>
  <si>
    <t>種から育てる地域の花づくり事業（緑化ボランティア育成支援事業）</t>
    <phoneticPr fontId="25"/>
  </si>
  <si>
    <t>　花づくり広場を増やし、地域で緑化活動に従事する緑化ボランティアを育成することにより、官民協働による花と緑のまちづくりの推進、さらには緑化啓発及び社会貢献という生きがいと地域コミュニティの活性化を図る。また、新たなボランティアの方々で育てた花苗等を配付し環境整備を行い、地域活動への参画を促すきっかけづくりとなる相乗効果を図る。</t>
    <phoneticPr fontId="25"/>
  </si>
  <si>
    <t>　花づくり広場等における種から花を育てる活動を通じ、実践を踏まえた緑化ボランティアと新規のボランティアの育成を実施し、花の育苗にかかる知識の向上、および周辺地域の緑化活動の活性化を図る。また、花づくりの拠点を拡充させ、さらなる緑化活動の活性化を図る。</t>
    <phoneticPr fontId="5"/>
  </si>
  <si>
    <t>種から育てる地域の花づくり事業（緑化ボランティア育成支援事業）</t>
  </si>
  <si>
    <t>発達障がいサポート事業</t>
    <phoneticPr fontId="25"/>
  </si>
  <si>
    <t>　中央区内の市立幼稚園に在園する発達障がいやＡＤＨＤ等と診断された園児、並びにコミュニケーション面や意思疎通に問題のある行動などを繰り返す園児に対し、発達障がいサポーターを配置し、遠足、運動会等における行動面の介助や安全配慮などのサポートを図ることを目的とする。</t>
    <phoneticPr fontId="25"/>
  </si>
  <si>
    <t>中央区内の市立幼稚園に在園する発達障がいやＡＤＨＤ等と診断された園児、並びにコミュニケーション面や意思疎通に問題のある行動などを繰り返す園児に対し、発達障がいサポーター（有償ボランティア）を配置し、教職員と連携しながら適切な支援等を行う。（支援内容の例：遠足、その他区長が必要と認める活動等へのサポート）また、サポートが必要な園児に対する理解促進が図られるよう、周囲の園児に対しても働きかけを行う。</t>
    <phoneticPr fontId="5"/>
  </si>
  <si>
    <t>発達障がいサポートにかかる報償金</t>
  </si>
  <si>
    <t>発達障がいサポートにかかるボランティア保険料</t>
  </si>
  <si>
    <t>二十歳のつどい事業</t>
    <phoneticPr fontId="25"/>
  </si>
  <si>
    <t>二十歳のつどいを開催し、二十歳となった青少年を祝い、二十歳になった自覚と次代を担う若者に社会的関心を喚起する。</t>
    <phoneticPr fontId="25"/>
  </si>
  <si>
    <t>・二十歳のつどい実行委員会を開催し、実施内容を検討
・企画・運営を検討する企画委員会の開催
・企画委員会に参画する新成人の募集
・地域団体と新成人がともに運営する二十歳のつどいの開催</t>
    <phoneticPr fontId="5"/>
  </si>
  <si>
    <t>二十歳のつどい事業</t>
  </si>
  <si>
    <t>ＰＴＡ・社会教育関係団体対象人権等学習会助成事業</t>
    <phoneticPr fontId="25"/>
  </si>
  <si>
    <t>　ＰＴＡ・社会教育関係団体※や生涯学習を目的とするグループが実施する、人権や家庭教育に関する学習会を助成することによって、人権を尊重するまちづくりの推進や区内の家庭教育の振興を行う。
※法人であると否とを問わず、公の支配に属しない団体で社会教育に関する事業を行うことを主たる目的とするもの（社会教育法第10 条）</t>
    <phoneticPr fontId="25"/>
  </si>
  <si>
    <t>　ＰＴＡ・社会教育関係団体や生涯学習を目的とするグループが、人権や家庭教育に関する学習会を実施する際の講師謝礼金等を助成する。</t>
    <phoneticPr fontId="5"/>
  </si>
  <si>
    <t>ＰＴＡ・社会教育関係団体対象人権等学習会助成事業</t>
  </si>
  <si>
    <t>子どもと学校等と連携した大阪・関西万博の機運醸成を通じた多文化共生のまちづくり事業</t>
    <phoneticPr fontId="25"/>
  </si>
  <si>
    <t>子どもたちに万博について関心を持ってもらい、子どもたちが未来社会に希望を持てるよう啓発活動を行う。また、多文化共生やSDGs等の万博のテーマに関連する子どもたちの取組みを学校園と区のホームページ等を活用して広く情報発信を行う。このような子どもたちの取組みの情報発信を通じて、地域住民に万博についての関心を広め、多様な文化や生活習慣及び考え方を尊重し協働することに波及するよう、中央区における多文化共生のまちづくりを推進する。</t>
    <phoneticPr fontId="25"/>
  </si>
  <si>
    <t>・小中学校の入口等の子どもたちが日々目にするような所に万博ロゴ入りのぼり旗を掲出する
（行事ごと等を実施する際には、目立つところに掲出することで、保護者をはじめとした地域住民に対しても啓発を行う）
・日々の学習で使える万博ロゴ入り下敷き、また、生徒手帳やノート、カバン等に貼ることもできる万博ロゴ入りシールを作成し、区内小中学校の子どもたちに配布する。
・学校等での子どもたちによる多文化共生やSDGs等の学習や取組みを、学校園と区のホームページ等を活用して広く情報発信する。</t>
    <phoneticPr fontId="5"/>
  </si>
  <si>
    <t>子どもと学校等と連携した大阪・関西万博の機運醸成を通じた多文化共生のまちづくり事業</t>
  </si>
  <si>
    <t>区の歴史と文化を活かした生涯学習事業</t>
    <phoneticPr fontId="25"/>
  </si>
  <si>
    <t>中央区における伝統芸能などの歴史・文化の学習機会を通して、区民が学びを通じてまちの魅力を発見し、まちへの愛着を深めること、また地域に根ざした「学び」と「行動」が循環する生涯学習のさらなる活性化を目的とする。</t>
    <phoneticPr fontId="25"/>
  </si>
  <si>
    <t>中央区民を対象として、中央区の地域性を活かした伝統芸能などの歴史・文化の解説や体験会の開催する。</t>
    <phoneticPr fontId="5"/>
  </si>
  <si>
    <t>区の歴史と文化を活かした生涯学習事業</t>
  </si>
  <si>
    <t>住民票等発行手数料のキャッシュレス化・住民情報待合への行政キオスク端末導入による利便性向上事業</t>
    <phoneticPr fontId="25"/>
  </si>
  <si>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5"/>
  </si>
  <si>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5"/>
  </si>
  <si>
    <t>住民情報待合への行政キオスク端末設置</t>
  </si>
  <si>
    <t>住民票等発行手数料のキャッシュレス化</t>
  </si>
  <si>
    <t>地域福祉活動事業</t>
    <phoneticPr fontId="25"/>
  </si>
  <si>
    <t>・少子高齢化の進行や社会経済状況の変化を受けて、福祉課題の「複雑化・多様化・深刻化」が進んでおり、適切な支援につながっていない要援護者が地域で安心して暮らすことができるよう、地域の組織化と福祉コミュニティの形成をめざすとともに、「中央区地域福祉ビジョン」の策定及び広報周知・啓発により、地域をとりまく情勢の変化や様々な福祉課題に的確に対応し、地域福祉を効果的に推進する。
　また、高齢者福祉月間の９月に、100歳を迎えられた方々の長寿を祝い、多年にわたり社会の発展に寄与してこられたことに深く感謝するとともに、広く高齢者福祉についての関心と理解を深める。</t>
    <phoneticPr fontId="25"/>
  </si>
  <si>
    <t>・16地域ごとに相談窓口を開設し、地域事情に詳しい地域福祉コーディネーターを各１名配置することにより、セーフティネットの役割を果たすとともに、適切な支援につながっていない要援護者世帯や地域から孤立している世帯に対して実態・ニーズﾞ把握、記録作成、定期訪問等を行い、見守り活動の実施やより専門的な支援機関への連携を行う。
・地域福祉コーディネーターと地域福祉活動に参加される方に対し、研修を行い資質の向上を図る。
・「地域福祉専門会議」を開催し、「中央区地域福祉ビジョン2023～2025」によるこれまでの地域福祉の取組や施策の実施等に関する意見を聴取して、ビジョンの改定を行う。
・改定したビジョンの冊子の作成・配布、地域住民へ向けた説明会の開催等により、広報周知・啓発に向けて取り組む。
・100歳高齢者に対し、祝状及び記念品贈呈の伝達訪問を行う。</t>
    <phoneticPr fontId="5"/>
  </si>
  <si>
    <t>地域福祉コーディネーター配置に係る事業経費</t>
  </si>
  <si>
    <t>「中央区地域福祉ビジョン」周知・啓発にかかる事業経費</t>
  </si>
  <si>
    <t>高齢者福祉月間・100歳訪問にかかる事業経費</t>
  </si>
  <si>
    <t>中央区「こねっと☆ほーむ」強化プロジェクト～訪問支援員による寄り添いサポート事業～</t>
    <phoneticPr fontId="25"/>
  </si>
  <si>
    <t>「中央区地域福祉ビジョン」に基づき、児童虐待のリスクや発達・家庭環境等の課題を抱える児童や世帯を把握し、状況把握のうえ必要な支援を行い、虐待の発生、深刻化、重大な虐待への移行防ぐことを目的とする。</t>
    <phoneticPr fontId="25"/>
  </si>
  <si>
    <t>・児童虐待のリスクや発達等の課題を抱える児童や保護者を把握し、適切な支援を行い重大な虐待を未然に防止するため、区内保育施設・教育施設と連携し、虐待リスクや発達・家庭環境等の課題を抱える児童や世帯の早期発見を行い、見守りネットワークを拡大・強化する。
・発見した児童や保護者へのアウトリーチによる寄り添い支援（訪問支援員による相談・必要な支援への繋ぎ・継続した見守り等）、保育・教育施設へのサポートを行い、継続した相談・支援体制を強化する。</t>
    <phoneticPr fontId="5"/>
  </si>
  <si>
    <t>中央区「こねっと☆ほーむ」強化プロジェクト～訪問支援員による寄り添いサポート事業～</t>
  </si>
  <si>
    <t>乳幼児発達相談事業</t>
    <phoneticPr fontId="25"/>
  </si>
  <si>
    <t>　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心理相談員として長期的・安定的に確保し、早期の段階で継続的な相談支援を実施する。</t>
    <phoneticPr fontId="25"/>
  </si>
  <si>
    <t>・1歳6ヶ月健診、3歳児健診時における心理相談、発達相談(各月1回実施)　　
・4、5歳児発達相談(隔月1回実施)
・常設心理相談事業
・相談後の家庭訪問(随時)　　
・医療機関、療育機関、保育機関等関係機関との連携（随時）</t>
    <phoneticPr fontId="5"/>
  </si>
  <si>
    <t>乳幼児発達相談事業</t>
  </si>
  <si>
    <t>安心子育て応援事業</t>
    <phoneticPr fontId="25"/>
  </si>
  <si>
    <t>中央区では、人口増や、マンションが建設されるに伴い新たに転入して来られる子育て世帯が増えている。こうした中、身近に相談相手が見つからず、子育てに関する不安や悩みを抱えている世帯が少なくない。そのため、保護者の子育ての孤立感や不安・悩みを軽減し、安心して子どもを育てることができる環境づくりを推進していく。</t>
    <phoneticPr fontId="25"/>
  </si>
  <si>
    <t>①地域の子育て活動への支援
＜子育て支援ネットワーク会議の開催＞
・各地域で子育て支援活動をされている子育てサークルの情報共有、並びに子育て支援活動の核となる人材育成と子育て支援のネットワーク作りを進めるため連絡会を開催する。
＜子育て支援者研修＞
子育て支援者としての専門性及びモチベーションを高め、地域子育てサークル運営の継続につなげ、新たな担い手づくりに向け、支援者研修を開催する。　
＜地域子育てサークルに対する支援＞
・子育て家庭が地域社会に出てくるきっかけ作りを行うとともに、子育てへの手助けをするため、区役所職員（保育士や保育コンシェルジュ）が地域子育て支援の拠点である地域会館等へ出向き、相談を行うことで、地域の子育て支援の活性化につなげ、地域子育てサークルの継続運営を支援する。
②子育て情報の発信の強化
＜情報誌やパンフレットの配布・SNS等の活用＞
・子育ての不安や悩みを抱える保護者が気軽に相談できるきっかけ作りのため、情報誌の配布及びSNS等の活用も含め、区役所における相談支援について積極的な情報発信を行う。
・中央区子育てマップ”てくてくなび”を配布。
・子育て支援室のパンフレットを作成し、窓口・乳幼児健診・地域サークル・幼稚園・保育所等に配布する。また、子育て応援事業パンジーひろば開催時にも配布する等、周知活動を行う。
・広報ちゅうおう・チラシ・ホームページ・行政オンライン・LINE・X等を活用し、子育てに関する情報を伝える。
③アウトリーチによる相談支援
＜パンジーひろば事業＞
・地域社会とのつながりが希薄な保護者や、自分から発信できない保護者が身近な場所で、気軽に相談できるきっかけをつくるため、区役所職員が地域に出向いてアウトリーチ等による相談の場・機会を提供し、子育ての孤立感・不安感・負担感などの軽減を図り、虐待を未然に防止する。
・保護者の参加を促すため、アンケート結果で要望のあった区主催の子育て講座やイベントを実施する。支援者とつなぎ、継続した地域の子育て支援活動への参加を促し、保護者の孤立感を防ぐ。
・妊娠期からの切れ目のない支援を強化する。
④子育ての悩みに応じた支援
＜子育て講座＞
・子育てに不安や悩みを抱える人たちが、気軽に相談したり、子育てに有効な情報を得られる場として、区民（妊娠中、母親・父親を含む）を対象にした講座を開催する。
　　</t>
    <phoneticPr fontId="5"/>
  </si>
  <si>
    <t>子育て応援「パンジーひろば事業」</t>
  </si>
  <si>
    <t>子育て情報の発信</t>
  </si>
  <si>
    <t>子育て講座・相談事業の実施</t>
  </si>
  <si>
    <t>地域の子育て活動への支援</t>
  </si>
  <si>
    <t>４歳児訪問事業</t>
    <phoneticPr fontId="25"/>
  </si>
  <si>
    <t>3歳児健康診査から就学までの間に、育児についての悩みが深刻化・重篤化してはじめて相談があることが少なくないことから、全ての4歳児へのポピュレーションアプローチを実施することにより、児童虐待の未然防止を図ることを目的とする。</t>
    <phoneticPr fontId="25"/>
  </si>
  <si>
    <t>　保健師により、未就園児への家庭訪問や保育所・幼稚園等への訪問を行い、就学前教育プログラムに基づき、就学前までに必要な生活習慣（食事、睡眠リズム）が身につけられるよう健康教育や子育て相談等を実施する。また、その際、児童の身体状態や発育状態などを確認し、虐待が疑われるなどの場合は必要な支援に繋げていく。確認のアプローチとして家庭や施設への訪問時に、絵本を配付することで訪問を受け入れやすくするとともに、健康教育の効果を高める。
　さらに、保育所・幼稚園等と不登園や気になる園児等の情報を共有するなどの連携強化を図る。
　</t>
    <phoneticPr fontId="5"/>
  </si>
  <si>
    <t>４歳児訪問事業</t>
  </si>
  <si>
    <t>地域で暮らす医療・介護の連携－中央区在宅医療・介護ネットワーク事業－</t>
    <phoneticPr fontId="25"/>
  </si>
  <si>
    <t>在宅医療・介護連携の必要性が高まるなか、在宅医療及び介護に関する施設情報等を区民等に広く周知する取り組みを進め、地域包括ケアシステムの推進に向けて、安心して暮らせるまちづくりを図る。</t>
    <phoneticPr fontId="25"/>
  </si>
  <si>
    <t>・中央区在宅あんしんマップシステムの運用継続により利用の定着を図るとともに、掲載データを最新のものとするため、関係機関の協力を得て更新作業を実施する。
・合わせて、在宅医療や介護に関して知りたい項目や困っている事柄などについて、適切な施設情報が提供できるよう、活用の利便性を高めるために、システム検索条件の見直しを図っていく。</t>
    <phoneticPr fontId="5"/>
  </si>
  <si>
    <t>地域で暮らす医療・介護の連携－中央区在宅医療・介護ネットワーク事業－</t>
  </si>
  <si>
    <t>健康づくり啓発事業</t>
    <phoneticPr fontId="25"/>
  </si>
  <si>
    <t>区民の健康づくりに向けた取り組みを啓発するため、地域の医師会・歯科医師会・薬剤師会などの医療関係団体、健康にかかわる取り組みを行っている団体等、また地域包括支援センターと連携し、健康に関したイベントとして、｢中央区健康展｣を実施する。</t>
    <phoneticPr fontId="25"/>
  </si>
  <si>
    <t>健康展を年1回開催、健康展にかかる実行委員会を開催(年2回)、健康展の開催にかかる周知(区広報紙・ポスター・ホームページ等)</t>
    <phoneticPr fontId="5"/>
  </si>
  <si>
    <t>健康づくり啓発事業</t>
  </si>
  <si>
    <t>要保護児童対策地域協議会の運営</t>
    <phoneticPr fontId="25"/>
  </si>
  <si>
    <t>児童虐待の防止、早期発見、アフターケアの各々の段階に応じた施策を総合的に展開するため、児童福祉関係各機関を交えた協議会を構成し、その運営を行う。</t>
    <phoneticPr fontId="25"/>
  </si>
  <si>
    <t>・代表者会議（年２回）→要対協の構成機関の代表者による会議
虐待対応や防止への取組報告、区内の虐待対応の実情等報告を行っている。また、うち１回は学習会を行っている。
・実務者会議（毎月1回）→支援を把握している実務者による進行管理会議
全てのケースについて定期的な状況フォロー、主担等機関の確認、支援方針の見直し等を行う。
・個別ケース検討会議（随時）→担当者レベルで適宜検討し方針案を決定する会議
対応しているケースの危険度や緊急度の判断、問題点等の確認を行い、経過やその評価、新たな支援方針や役割分担の決定及び認識の共有を行う。</t>
    <phoneticPr fontId="5"/>
  </si>
  <si>
    <t>要保護児童対策地域協議会の運営</t>
  </si>
  <si>
    <t>障がい者スポーツ振興推進事業</t>
    <phoneticPr fontId="25"/>
  </si>
  <si>
    <t>　障がい者が地域で自分らしく安心して暮らしていくため、スポーツを通じた社会参加や自立の促進、いきがいづくり、機能回復や健康増進に取組むとともに、障がいのある人・ない人を分け隔てなく一緒にするスポーツの推進など、障がいのある人には障がい者スポーツを行うきっかけとなり、障がいのない方には障がいに対する理解の促進につながるよう地域や相談支援機関等と連携し、継続して展開される取組により、広く障がい者の福祉についての関心と理解を深めることを目的とする。</t>
    <phoneticPr fontId="25"/>
  </si>
  <si>
    <t>・「HANDSちゅうおう」・自立支援協議会・社会福祉協議会等と連携し、今後の障がい者スポーツ推進にかかる取組の検討
・区民まつりにおける関係団体等と連携した障がい者スポーツ体験会等の実施　
・パネル展等による周知啓発・広報活動の実施　　　　　　　　　　　　　　　　　　　　　　　　　　　　　　　　　　　　　　　　　　　　　　　　　　　　　　　　　　　　　　　　　　　　　　　　　　　</t>
    <phoneticPr fontId="5"/>
  </si>
  <si>
    <t>障がい者スポーツ振興推進事業</t>
  </si>
  <si>
    <t>大阪・関西万博会場における催事関連事業</t>
    <phoneticPr fontId="25"/>
  </si>
  <si>
    <t>2025年大阪・関西万博推進本部において決定した自治体参加催事（大阪ウィーク）について、盆踊りや伝統芸能など様々なコンテンツを駆使して、コアイベント及びレギュラーイベントに積極的に参加し、区主催の機運醸成イベントとの相乗効果により来場意向度の向上はもとより、より多くの方に万博への来場を誘引することを目的とする。</t>
    <phoneticPr fontId="25"/>
  </si>
  <si>
    <t>自治体参加催事（大阪ウィーク）のコアイベント及びレギュラーイベントへの参加・出展</t>
    <phoneticPr fontId="5"/>
  </si>
  <si>
    <t>大阪・関西万博会場における催事関連事業</t>
  </si>
  <si>
    <t>区の広報関係事業</t>
    <phoneticPr fontId="25"/>
  </si>
  <si>
    <t>区の広報紙の発行や全戸配布・ホームページの整備などを進めることにより、区民をはじめ事業所にも身近でニーズの高い行政情報及び地域情報の提供を図る。</t>
    <phoneticPr fontId="25"/>
  </si>
  <si>
    <t>毎月1日発行の中央区広報紙「広報ちゅうおう」を、ポスティングにより区内の全世帯・事業所へ配布し、行政情報を広く発信していく。</t>
    <phoneticPr fontId="5"/>
  </si>
  <si>
    <t>区の広報関係事業</t>
  </si>
  <si>
    <t>中央区にぎわいスクエア事業</t>
    <phoneticPr fontId="25"/>
  </si>
  <si>
    <t>　イベントを通じて、中央区内で実施するイベントの認知度向上や地域や商店会、企業等とのネットワークの構築、さらには大阪ミナミの魅力を一層高め、大阪ミナミエリアへ多くの人を惹きつけ、大阪ミナミ一帯の人流の回遊を促すことにより、区全体のさらなるにぎわいを創出することを目的とする。
　外国人観光客をはじめ、多くの来街者が行きかう大阪ミナミエリアでのイベントを活用し、リピーターの取り込みや口コミによる訪問意欲の向上に繋げていく。</t>
    <phoneticPr fontId="25"/>
  </si>
  <si>
    <t>・中央区にぎわいスクエアを開催（7月頃）
・中央区にぎわいスクエアの開催に向けた協議　約10回
・中央区にぎわいスクエアの開催に向けた事前の各種団体等との総合調整
・商店会や企業等で構成する実行委員会主催のイベントとの同時開催による官民連携</t>
    <phoneticPr fontId="5"/>
  </si>
  <si>
    <t>中央区にぎわいスクエア事業</t>
  </si>
  <si>
    <t>にぎわいづくり支援事業「にぎわい　ＷＡＩ・わいねっと」</t>
    <phoneticPr fontId="25"/>
  </si>
  <si>
    <t>　歴史や文化に彩られた中央区の魅力や、さまざまなまちのにぎわい情報を効果的に発信することにより、元気なまち中央区の実現に向けて、まちの”にぎわい”を創出するための仕組みを構築する。</t>
    <phoneticPr fontId="25"/>
  </si>
  <si>
    <t>・にぎわい　WAI・わいねっと実行委員会により、「にぎわいづくり支援事業 (にぎわい情報サイト「大阪中心The Heart of Osaka」) を運営し、中央区の魅力やにぎわい情報を発信する。
・外国人観光客に特に人気のあるミナミエリアに関する魅力的なコンテンツづくりに努め、より一層のにぎわいづくりに寄与する。</t>
    <phoneticPr fontId="5"/>
  </si>
  <si>
    <t>にぎわいづくり支援事業「にぎわい　ＷＡＩ・わいねっと」</t>
  </si>
  <si>
    <t>大阪・関西万博機運醸成事業</t>
    <phoneticPr fontId="25"/>
  </si>
  <si>
    <t>中央区役所が実施する２０２５年大阪・関西万博機運醸成イベント「ゆめちゅうおうEXPO」を通じて、万博会場への来場意向度の向上を図ることを目的とする。</t>
    <phoneticPr fontId="25"/>
  </si>
  <si>
    <t>・万博機運醸成大規模イベントを開催
・市民やメディア等への訴求力が高い２０２５大阪・関西万博公式キャラクター「ミャクミャク」及び中央区公式キャラクター「ゆめまるくん」の着ぐるみを区内各所で開催されるイベント等へ派遣することにより、２０２５大阪・関西万博に対する機運醸成を図る</t>
    <phoneticPr fontId="5"/>
  </si>
  <si>
    <t>大阪・関西万博機運醸成事業</t>
  </si>
  <si>
    <t>まち魅力アップ推進事業</t>
    <phoneticPr fontId="25"/>
  </si>
  <si>
    <t>　中央区が持つ地域資源を最大限に活用して更なるまちの魅力向上を推進し、大阪を代表するビジネス・観光の拠点として多くの人で“にぎわい”繰り返し訪れたくなる魅力をもつ中央区（「ミナミ」及び「船場」）の集客効果及び経済効果など、持続的なまちの魅力向上を目的とする。
　また、関係団体等と連携し、地域資源を活かした歴史的・文化的魅力を体感することで、区民の地域への関心を深め、自発的なまちの魅力発信に繋げていく。</t>
    <phoneticPr fontId="25"/>
  </si>
  <si>
    <t>・過去に中央区が制作した「中央区魅力発信パネル」や、「中央区オリジナル動画」などのリソースと連動させ、新たにAR体験コンテンツを制作するとともに、それらのコンテンツを楽しみながら区内の魅力スポットを回遊することができる「スマホで巡る！魅力ぎっしり中央区デジタルスタンプラリー」の拡充
・「中央区魅力発信パネル」を用いた多言語版デジタルブックの制作
・大阪を代表するビジネス・観光の拠点として多くの人で“にぎわい”繰り返し訪れたくなる魅力をもつ中央区（「ミナミ」及び「船場」）の集客効果及び経済効果など、持続的なまちの魅力向上を目的とした事業の企画・実施
・事業実施に伴う広報活動、資料作成・準備（事前の会議等含む）、記録作成
・「中央区まちのすぐれもん」利用申請団体（グループ等）との調整、「中央区まちのすぐれもん」登録者の派遣及び実施報告
・「中央区まちのすぐれもん」登録者の自主的な活動の支援
・「中央区まちのすぐれもん」新規登録の促進に向けた取組み
・「中央区まちのすぐれもん」事業のPRなど</t>
    <phoneticPr fontId="5"/>
  </si>
  <si>
    <t>まち魅力アップ推進事業</t>
  </si>
  <si>
    <t>大阪・関西万博機運醸成の取組（市民協働で環境浄化に取り組む「みんなでクリーン！ゆめちゅうおう！」）</t>
    <phoneticPr fontId="25"/>
  </si>
  <si>
    <t>中央区運営方針にある「安全・安心で快適に暮らせるまちづくり」を推進し、万博開催都市大阪のシンボルである御堂筋沿道の放置自転車等の課題に取り組み、万博開催時には御堂筋沿道の放置自転車「ゼロ」をめざし放置自転車対策に取り組む。</t>
    <phoneticPr fontId="25"/>
  </si>
  <si>
    <t>御堂筋沿道における啓発指導員の配置</t>
    <phoneticPr fontId="5"/>
  </si>
  <si>
    <t>大阪・関西万博機運醸成の取組（市民協働で環境浄化に取り組む「みんなでクリーン！ゆめちゅうおう！」）</t>
  </si>
  <si>
    <t>市民協働型自転車利用適正化事業</t>
    <phoneticPr fontId="25"/>
  </si>
  <si>
    <t>　中央区運営方針にある「まちを愛する区民とつくる安全・安心で快適に暮らせるまちづくり」に向け、多くの区民の参加を得ることで、中央区全体のものとして放置自転車等の問題に取り組み、市民協働を推し進める機運を高めるとともに、各地域に即した啓発等を行う仕組みを構築することを目的とする。区民が主体的に取り組むことにより、行政と区民との協働を推進し、住民自治に向けたより一層の意識向上が期待される。</t>
    <phoneticPr fontId="25"/>
  </si>
  <si>
    <t>・ミナミエリアにおける啓発指導員の配置
・市民協働による啓発活動の実施
　※活動支援団体数：8団体　　R5年度支援回数：64回</t>
    <phoneticPr fontId="5"/>
  </si>
  <si>
    <t>ミナミエリアにおける啓発指導員の配置</t>
  </si>
  <si>
    <t>協議会運営経費等</t>
  </si>
  <si>
    <t>市民協働で環境浄化に取り組む「みんなでクリーン！ゆめちゅうおう」</t>
    <phoneticPr fontId="25"/>
  </si>
  <si>
    <t>市民協働で環境浄化に取り組む「みんなでクリーン！ゆめちゅうおう」</t>
  </si>
  <si>
    <t>大阪・関西万博機運醸成にかかる区広報紙特集企画号発行事業</t>
    <phoneticPr fontId="25"/>
  </si>
  <si>
    <t>区内全戸（全世帯・事業者）に配布し、身近でニーズの高い行政情報及び地域情報の提供を行っている区広報紙を活用し、大阪・関西万博特集記事を掲載することで、区民及び事業者に対して機運醸成を図る。</t>
    <phoneticPr fontId="25"/>
  </si>
  <si>
    <t>毎月１日発行の中央区広報紙「広報ちゅうおう」はポスティングにより区内の全世帯・事業者へ配布している。
大阪・関西万博開催の年となる令和7年度には万博情報を周知し、一人でも多くの人に大阪・関西万博へ来場していただけるような魅力的な記事を企画し、見開き４頁の特集企画記事を掲載する。</t>
    <phoneticPr fontId="5"/>
  </si>
  <si>
    <t>大阪・関西万博機運醸成にかかる区広報紙特集企画号発行事業</t>
  </si>
  <si>
    <t>広聴・情報発信関係事業</t>
    <phoneticPr fontId="25"/>
  </si>
  <si>
    <t>多様化・高度化する市民ニーズに対応し、市民の視点に立ち地域の実情に応じた柔軟な施策展開を図るべく、「市民の声」や意見箱等によって本市市政に関する市民からの意見・要望等を常時受け付け、市民への説明責任を果たすとともに市民からの意見・要望・アイデア等を市政に反映する。</t>
    <phoneticPr fontId="25"/>
  </si>
  <si>
    <t>多様化・高度化する市民ニーズに対応し、市民の視点に立ち地域の実情に応じた柔軟な施策展開を図るべく、「市民の声」や意見箱等によって本市市政に関する市民からの意見・要望等を常時受け付け、市民への説明責任を果たすとともに市民からの意見・要望・アイデア等を市政反映に努める。
本市施策や講座・イベント等の必要な資料や情報が得られるよう庁前掲示板や区民情報コーナー、地下鉄駅掲示板等を運営する。
普段行政と接点がない市民の方が気軽に意見を述べることができるよう、無作為抽出によるアンケートを行う。
行政連絡調整会議等を開催・運営し、関係行政機関との連絡調整を密にするとともに、施策反映に努めている。</t>
    <phoneticPr fontId="5"/>
  </si>
  <si>
    <t>広聴・情報発信関係事業</t>
  </si>
  <si>
    <t>区政会議運営事業</t>
    <phoneticPr fontId="25"/>
  </si>
  <si>
    <t>区民が区政における様々な課題について意見を述べたり、区政に関する評価を行うために開催する「区政会議」の運営を行う。</t>
    <phoneticPr fontId="25"/>
  </si>
  <si>
    <t>区民が区政における様々な課題について意見を述べたり、区政に関する評価を行うために開催する「区政会議」の運営を行う。区の「区域内の基礎自治に関する施策」等を実施するにあたり、区民等の多様な意見を的確に把握するため、立案段階から意見を把握し適宜これを反映させるとともに、その実績及び成果の評価に係る意見を聴く。</t>
    <phoneticPr fontId="5"/>
  </si>
  <si>
    <t>区政会議運営事業</t>
  </si>
  <si>
    <t>路上喫煙禁止地区啓発事業</t>
    <phoneticPr fontId="25"/>
  </si>
  <si>
    <t>　令和３年度より路上喫煙禁止地区に指定された中央区長堀通地域（長堀、心斎橋、南船場エリアの「長堀通」）の受動喫煙による健康被害やポイ捨てを防止し、歩行者が快適に通行できる環境を整備することにより、まちのイメージアップを図り観光振興・商業振興に結びつける。</t>
    <phoneticPr fontId="25"/>
  </si>
  <si>
    <t>・中央区長堀通地域における路上喫煙禁止地区に指定（令和３年４月１日）
・上記エリアが路上喫煙禁止地区であることの周知及び啓発活動
　　 徴収員（環境局にて配置）による常時啓発
　　 指定後の周知活動
・効果的な啓発コンテンツの作成
　　 啓発チラシや物品等による啓発
・大阪市路上喫煙対策委員会による答申内の留意事項に示されている「新たな指定に伴う喫煙場所確保」については、現存する長堀通りの既存施設を利用</t>
    <phoneticPr fontId="5"/>
  </si>
  <si>
    <t>路上喫煙禁止地区啓発事業</t>
  </si>
  <si>
    <t>　中央区運営方針にある「まちを愛する区民とつくる安全・安心で快適に暮らせるまちづくり」に向け、春と秋に実施する「みんなでクリーン！ゆめちゅうおう（環境浄化強化月間）」において集中的に区民や地元商店会、企業、NPOとの協働による環境浄化活動や啓発活動に取り組み、参加者間のネットワーク化を図る。
また、来街者が増加しているミナミエリアとりわけ道頓堀（とんぼりリバーウォーク）の環境浄化の取組を進める。</t>
    <phoneticPr fontId="25"/>
  </si>
  <si>
    <t>主催団体（地域住民、商店会、企業、NPO）との事前打合せ：橋洗い・清掃活動１件につき約３回
橋洗い・清掃活動実施に向けた事前の各種関係機関（道路管理者・交通管理者・公園管理者）等との個別調整：橋洗い・清掃活動１件につき、１機関あたり約３回
橋洗い・清掃活動実施時における当日の運営補助及び指揮管理　
橋洗い　年10回程度（１回につき約50名）　清掃活動
ミナミエリアとりわけ道頓堀（とんぼりリバーウォーク）での清掃、警備業務、市民ボランティアによる清掃活動の拡充、SNSを活用した来街者への啓発等の強化</t>
    <phoneticPr fontId="5"/>
  </si>
  <si>
    <t>中央区役所職員の人件費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</si>
</sst>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3" fillId="0" borderId="0"/>
    <xf numFmtId="0" fontId="9" fillId="0" borderId="0"/>
    <xf numFmtId="0" fontId="7" fillId="0" borderId="0"/>
    <xf numFmtId="0" fontId="3" fillId="0" borderId="0"/>
    <xf numFmtId="0" fontId="19" fillId="0" borderId="0" applyNumberFormat="0" applyFill="0" applyBorder="0" applyAlignment="0" applyProtection="0">
      <alignment vertical="center"/>
    </xf>
    <xf numFmtId="0" fontId="7" fillId="0" borderId="0"/>
    <xf numFmtId="0" fontId="2" fillId="0" borderId="0">
      <alignment vertical="center"/>
    </xf>
    <xf numFmtId="0" fontId="1" fillId="0" borderId="0">
      <alignment vertical="center"/>
    </xf>
  </cellStyleXfs>
  <cellXfs count="135">
    <xf numFmtId="0" fontId="0" fillId="0" borderId="0" xfId="0">
      <alignment vertical="center"/>
    </xf>
    <xf numFmtId="0" fontId="11" fillId="0" borderId="0" xfId="3" applyFont="1" applyAlignment="1">
      <alignment vertical="center"/>
    </xf>
    <xf numFmtId="0" fontId="12" fillId="0" borderId="0" xfId="3" applyFont="1" applyAlignment="1">
      <alignment vertical="center"/>
    </xf>
    <xf numFmtId="0" fontId="10" fillId="0" borderId="0" xfId="3" applyFont="1" applyAlignment="1">
      <alignment horizontal="center" vertical="center"/>
    </xf>
    <xf numFmtId="0" fontId="12" fillId="0" borderId="0" xfId="4" applyFont="1" applyAlignment="1">
      <alignment horizontal="right" vertical="center"/>
    </xf>
    <xf numFmtId="0" fontId="13" fillId="0" borderId="0" xfId="3" applyFont="1" applyAlignment="1">
      <alignment vertical="center"/>
    </xf>
    <xf numFmtId="0" fontId="14" fillId="0" borderId="0" xfId="3" applyFont="1" applyAlignment="1">
      <alignment vertical="center"/>
    </xf>
    <xf numFmtId="0" fontId="14" fillId="0" borderId="0" xfId="3" applyFont="1" applyAlignment="1">
      <alignment vertical="center" shrinkToFit="1"/>
    </xf>
    <xf numFmtId="0" fontId="16" fillId="0" borderId="0" xfId="3" applyFont="1" applyAlignment="1">
      <alignment horizontal="left" vertical="center"/>
    </xf>
    <xf numFmtId="0" fontId="17" fillId="0" borderId="0" xfId="3" applyFont="1" applyAlignment="1">
      <alignment horizontal="left" vertical="center"/>
    </xf>
    <xf numFmtId="0" fontId="12" fillId="0" borderId="0" xfId="3" applyFont="1" applyAlignment="1">
      <alignment horizontal="right" vertical="center" wrapText="1"/>
    </xf>
    <xf numFmtId="0" fontId="13" fillId="0" borderId="0" xfId="3" applyFont="1" applyAlignment="1">
      <alignment horizontal="right" vertical="center"/>
    </xf>
    <xf numFmtId="0" fontId="12" fillId="0" borderId="12" xfId="3" applyFont="1" applyBorder="1" applyAlignment="1">
      <alignment horizontal="center" vertical="center"/>
    </xf>
    <xf numFmtId="0" fontId="12" fillId="0" borderId="5" xfId="3" applyFont="1" applyBorder="1" applyAlignment="1">
      <alignment horizontal="center" vertical="center"/>
    </xf>
    <xf numFmtId="0" fontId="12" fillId="0" borderId="13" xfId="3" applyFont="1" applyBorder="1" applyAlignment="1">
      <alignment horizontal="center" vertical="center"/>
    </xf>
    <xf numFmtId="0" fontId="10" fillId="0" borderId="5" xfId="3" applyFont="1" applyBorder="1" applyAlignment="1">
      <alignment horizontal="center" vertical="center"/>
    </xf>
    <xf numFmtId="0" fontId="12" fillId="0" borderId="14" xfId="3" applyFont="1" applyBorder="1" applyAlignment="1">
      <alignment horizontal="center" vertical="center"/>
    </xf>
    <xf numFmtId="0" fontId="12" fillId="0" borderId="9" xfId="3" applyFont="1" applyBorder="1" applyAlignment="1">
      <alignment horizontal="center" vertical="center"/>
    </xf>
    <xf numFmtId="0" fontId="12" fillId="0" borderId="15" xfId="3" applyFont="1" applyBorder="1" applyAlignment="1">
      <alignment horizontal="center" vertical="center"/>
    </xf>
    <xf numFmtId="0" fontId="10" fillId="0" borderId="15" xfId="3" applyFont="1" applyBorder="1" applyAlignment="1">
      <alignment horizontal="center" vertical="center"/>
    </xf>
    <xf numFmtId="0" fontId="12" fillId="0" borderId="0" xfId="3" applyFont="1" applyAlignment="1">
      <alignment horizontal="center" vertical="center"/>
    </xf>
    <xf numFmtId="176" fontId="18" fillId="0" borderId="17" xfId="3" applyNumberFormat="1" applyFont="1" applyBorder="1" applyAlignment="1">
      <alignment vertical="center" shrinkToFit="1"/>
    </xf>
    <xf numFmtId="176" fontId="6" fillId="0" borderId="17" xfId="3" applyNumberFormat="1" applyFont="1" applyBorder="1" applyAlignment="1">
      <alignment vertical="center" shrinkToFit="1"/>
    </xf>
    <xf numFmtId="176" fontId="18" fillId="0" borderId="19" xfId="3" applyNumberFormat="1" applyFont="1" applyBorder="1" applyAlignment="1">
      <alignment vertical="center" shrinkToFit="1"/>
    </xf>
    <xf numFmtId="177" fontId="18" fillId="0" borderId="15" xfId="3" applyNumberFormat="1" applyFont="1" applyBorder="1" applyAlignment="1">
      <alignment vertical="center" shrinkToFit="1"/>
    </xf>
    <xf numFmtId="177" fontId="6" fillId="0" borderId="15" xfId="3" applyNumberFormat="1" applyFont="1" applyBorder="1" applyAlignment="1">
      <alignment vertical="center" shrinkToFit="1"/>
    </xf>
    <xf numFmtId="177" fontId="18" fillId="0" borderId="11" xfId="3" applyNumberFormat="1" applyFont="1" applyBorder="1" applyAlignment="1">
      <alignment vertical="center" shrinkToFit="1"/>
    </xf>
    <xf numFmtId="176" fontId="18" fillId="0" borderId="17" xfId="3" applyNumberFormat="1" applyFont="1" applyBorder="1" applyAlignment="1">
      <alignment horizontal="right" vertical="center" shrinkToFit="1"/>
    </xf>
    <xf numFmtId="176" fontId="18" fillId="0" borderId="19" xfId="3" applyNumberFormat="1" applyFont="1" applyBorder="1" applyAlignment="1">
      <alignment horizontal="right" vertical="center" shrinkToFit="1"/>
    </xf>
    <xf numFmtId="177" fontId="18" fillId="0" borderId="24" xfId="3" applyNumberFormat="1" applyFont="1" applyBorder="1" applyAlignment="1">
      <alignment vertical="center" shrinkToFit="1"/>
    </xf>
    <xf numFmtId="177" fontId="6" fillId="0" borderId="24" xfId="3" applyNumberFormat="1" applyFont="1" applyBorder="1" applyAlignment="1">
      <alignment vertical="center" shrinkToFit="1"/>
    </xf>
    <xf numFmtId="177" fontId="18" fillId="0" borderId="4" xfId="3" applyNumberFormat="1" applyFont="1" applyBorder="1" applyAlignment="1">
      <alignment vertical="center" shrinkToFit="1"/>
    </xf>
    <xf numFmtId="0" fontId="20" fillId="0" borderId="0" xfId="1" applyFont="1"/>
    <xf numFmtId="0" fontId="6" fillId="0" borderId="0" xfId="1" applyFont="1"/>
    <xf numFmtId="0" fontId="6" fillId="0" borderId="0" xfId="6" applyFont="1" applyAlignment="1">
      <alignment horizontal="right" vertical="center"/>
    </xf>
    <xf numFmtId="0" fontId="6" fillId="0" borderId="0" xfId="1" applyFont="1" applyAlignment="1">
      <alignment horizontal="right"/>
    </xf>
    <xf numFmtId="0" fontId="21" fillId="0" borderId="0" xfId="6" applyFont="1" applyAlignment="1">
      <alignment horizontal="left" vertical="center"/>
    </xf>
    <xf numFmtId="0" fontId="23" fillId="0" borderId="0" xfId="3" applyFont="1" applyAlignment="1">
      <alignment horizontal="center" vertical="center"/>
    </xf>
    <xf numFmtId="0" fontId="6" fillId="0" borderId="29" xfId="1" applyFont="1" applyBorder="1" applyAlignment="1">
      <alignment horizontal="left" vertical="center"/>
    </xf>
    <xf numFmtId="0" fontId="6" fillId="0" borderId="0" xfId="1" applyFont="1" applyAlignment="1">
      <alignment horizontal="left" vertical="center"/>
    </xf>
    <xf numFmtId="0" fontId="24" fillId="0" borderId="0" xfId="1" applyFont="1" applyAlignment="1">
      <alignment vertical="center"/>
    </xf>
    <xf numFmtId="0" fontId="24" fillId="0" borderId="0" xfId="1" applyFont="1" applyAlignment="1">
      <alignment horizontal="left" vertical="center"/>
    </xf>
    <xf numFmtId="0" fontId="3" fillId="0" borderId="0" xfId="1" applyAlignment="1">
      <alignment horizontal="left" vertical="center"/>
    </xf>
    <xf numFmtId="0" fontId="6" fillId="0" borderId="30" xfId="1" applyFont="1" applyBorder="1" applyAlignment="1">
      <alignment horizontal="left" vertical="center"/>
    </xf>
    <xf numFmtId="0" fontId="24" fillId="0" borderId="29" xfId="1" applyFont="1" applyBorder="1" applyAlignment="1">
      <alignment vertical="center"/>
    </xf>
    <xf numFmtId="0" fontId="24" fillId="0" borderId="29" xfId="1" applyFont="1" applyBorder="1" applyAlignment="1">
      <alignment horizontal="left" vertical="center"/>
    </xf>
    <xf numFmtId="0" fontId="24" fillId="0" borderId="1" xfId="1" applyFont="1" applyBorder="1" applyAlignment="1">
      <alignment horizontal="left" vertical="center"/>
    </xf>
    <xf numFmtId="0" fontId="3" fillId="0" borderId="0" xfId="1"/>
    <xf numFmtId="0" fontId="6" fillId="0" borderId="0" xfId="1" applyFont="1" applyAlignment="1">
      <alignment vertical="center" wrapText="1"/>
    </xf>
    <xf numFmtId="0" fontId="24" fillId="0" borderId="2" xfId="1" applyFont="1" applyBorder="1" applyAlignment="1">
      <alignment vertical="top" wrapText="1"/>
    </xf>
    <xf numFmtId="0" fontId="24" fillId="0" borderId="3" xfId="1" applyFont="1" applyBorder="1" applyAlignment="1">
      <alignment vertical="top" wrapText="1"/>
    </xf>
    <xf numFmtId="0" fontId="24" fillId="0" borderId="4" xfId="1" applyFont="1" applyBorder="1" applyAlignment="1">
      <alignment vertical="top" wrapText="1"/>
    </xf>
    <xf numFmtId="0" fontId="6" fillId="0" borderId="0" xfId="6" applyFont="1" applyAlignment="1">
      <alignment vertical="center"/>
    </xf>
    <xf numFmtId="0" fontId="26" fillId="0" borderId="0" xfId="1" applyFont="1" applyAlignment="1">
      <alignment horizontal="right" vertical="center"/>
    </xf>
    <xf numFmtId="0" fontId="3" fillId="0" borderId="0" xfId="1" applyAlignment="1">
      <alignment vertical="center"/>
    </xf>
    <xf numFmtId="0" fontId="6" fillId="0" borderId="0" xfId="1" applyFont="1" applyAlignment="1">
      <alignment vertical="center"/>
    </xf>
    <xf numFmtId="0" fontId="24" fillId="0" borderId="33" xfId="1" applyFont="1" applyBorder="1" applyAlignment="1">
      <alignment vertical="center"/>
    </xf>
    <xf numFmtId="0" fontId="27" fillId="0" borderId="0" xfId="3" applyFont="1" applyAlignment="1">
      <alignment vertical="center"/>
    </xf>
    <xf numFmtId="176" fontId="12" fillId="0" borderId="17" xfId="3" applyNumberFormat="1" applyFont="1" applyBorder="1" applyAlignment="1">
      <alignment horizontal="center" vertical="center" wrapText="1"/>
    </xf>
    <xf numFmtId="176" fontId="12" fillId="0" borderId="15" xfId="3" applyNumberFormat="1" applyFont="1" applyBorder="1" applyAlignment="1">
      <alignment horizontal="center" vertical="center" wrapText="1"/>
    </xf>
    <xf numFmtId="0" fontId="12" fillId="0" borderId="18" xfId="3" applyFont="1" applyBorder="1" applyAlignment="1">
      <alignment horizontal="center" vertical="center"/>
    </xf>
    <xf numFmtId="0" fontId="12" fillId="0" borderId="10" xfId="3" applyFont="1" applyBorder="1" applyAlignment="1">
      <alignment horizontal="center" vertical="center"/>
    </xf>
    <xf numFmtId="176" fontId="12" fillId="0" borderId="16" xfId="3" applyNumberFormat="1" applyFont="1" applyBorder="1" applyAlignment="1">
      <alignment horizontal="center" vertical="center" wrapText="1"/>
    </xf>
    <xf numFmtId="176" fontId="12" fillId="0" borderId="14" xfId="3" applyNumberFormat="1" applyFont="1" applyBorder="1" applyAlignment="1">
      <alignment horizontal="center" vertical="center" wrapText="1"/>
    </xf>
    <xf numFmtId="49" fontId="12" fillId="0" borderId="17" xfId="3" quotePrefix="1" applyNumberFormat="1" applyFont="1" applyBorder="1" applyAlignment="1">
      <alignment horizontal="center" vertical="center"/>
    </xf>
    <xf numFmtId="49" fontId="12" fillId="0" borderId="15" xfId="3" applyNumberFormat="1" applyFont="1" applyBorder="1" applyAlignment="1">
      <alignment horizontal="center" vertical="center"/>
    </xf>
    <xf numFmtId="0" fontId="27" fillId="0" borderId="17" xfId="5" applyFont="1" applyBorder="1" applyAlignment="1">
      <alignment horizontal="left" vertical="center" wrapText="1"/>
    </xf>
    <xf numFmtId="0" fontId="27" fillId="0" borderId="15" xfId="3" applyFont="1" applyBorder="1" applyAlignment="1">
      <alignment horizontal="left" vertical="center" wrapText="1"/>
    </xf>
    <xf numFmtId="0" fontId="27" fillId="0" borderId="17" xfId="5" applyFont="1" applyBorder="1" applyAlignment="1">
      <alignment horizontal="left" vertical="center" wrapText="1" shrinkToFit="1"/>
    </xf>
    <xf numFmtId="0" fontId="27" fillId="0" borderId="15" xfId="3" applyFont="1" applyBorder="1" applyAlignment="1">
      <alignment horizontal="left" vertical="center" wrapText="1" shrinkToFit="1"/>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23" xfId="3" applyFont="1" applyBorder="1" applyAlignment="1">
      <alignment horizontal="center" vertical="center"/>
    </xf>
    <xf numFmtId="0" fontId="12" fillId="0" borderId="25" xfId="3" applyFont="1" applyBorder="1" applyAlignment="1">
      <alignment horizontal="center" vertical="center"/>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22" xfId="3" applyFont="1" applyBorder="1" applyAlignment="1">
      <alignment horizontal="center" vertical="center" shrinkToFit="1"/>
    </xf>
    <xf numFmtId="0" fontId="12" fillId="0" borderId="7" xfId="3" applyFont="1" applyBorder="1" applyAlignment="1">
      <alignment horizontal="center" vertical="center" shrinkToFit="1"/>
    </xf>
    <xf numFmtId="0" fontId="12" fillId="0" borderId="8" xfId="3" applyFont="1" applyBorder="1" applyAlignment="1">
      <alignment horizontal="center" vertical="center" shrinkToFit="1"/>
    </xf>
    <xf numFmtId="0" fontId="12" fillId="0" borderId="9" xfId="3" applyFont="1" applyBorder="1" applyAlignment="1">
      <alignment horizontal="center" vertical="center" shrinkToFit="1"/>
    </xf>
    <xf numFmtId="49" fontId="12" fillId="0" borderId="15" xfId="3" quotePrefix="1" applyNumberFormat="1" applyFont="1" applyBorder="1" applyAlignment="1">
      <alignment horizontal="center" vertical="center"/>
    </xf>
    <xf numFmtId="0" fontId="27" fillId="0" borderId="15" xfId="5" applyFont="1" applyBorder="1" applyAlignment="1">
      <alignment horizontal="left" vertical="center" wrapText="1"/>
    </xf>
    <xf numFmtId="176" fontId="12" fillId="0" borderId="16" xfId="3" applyNumberFormat="1" applyFont="1" applyFill="1" applyBorder="1" applyAlignment="1">
      <alignment horizontal="center" vertical="center" wrapText="1"/>
    </xf>
    <xf numFmtId="176" fontId="12" fillId="0" borderId="14" xfId="3" applyNumberFormat="1" applyFont="1" applyFill="1" applyBorder="1" applyAlignment="1">
      <alignment horizontal="center" vertical="center" wrapText="1"/>
    </xf>
    <xf numFmtId="0" fontId="14" fillId="0" borderId="0" xfId="3" applyFont="1" applyAlignment="1">
      <alignment horizontal="right" vertical="center" shrinkToFit="1"/>
    </xf>
    <xf numFmtId="0" fontId="15" fillId="0" borderId="0" xfId="2" applyFont="1" applyAlignment="1">
      <alignment horizontal="right" vertical="center" shrinkToFit="1"/>
    </xf>
    <xf numFmtId="0" fontId="13" fillId="0" borderId="3" xfId="3" applyFont="1" applyBorder="1" applyAlignment="1">
      <alignment horizontal="right" vertical="center" wrapText="1"/>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13" xfId="3" applyFont="1" applyBorder="1" applyAlignment="1">
      <alignment horizontal="center" vertical="center" wrapText="1"/>
    </xf>
    <xf numFmtId="0" fontId="12" fillId="0" borderId="6" xfId="3" applyFont="1" applyBorder="1" applyAlignment="1">
      <alignment horizontal="center" vertical="center"/>
    </xf>
    <xf numFmtId="0" fontId="12" fillId="0" borderId="1" xfId="3" applyFont="1" applyBorder="1" applyAlignment="1">
      <alignment horizontal="center" vertical="center"/>
    </xf>
    <xf numFmtId="0" fontId="12" fillId="0" borderId="11" xfId="3" applyFont="1" applyBorder="1" applyAlignment="1">
      <alignment horizontal="center" vertical="center"/>
    </xf>
    <xf numFmtId="0" fontId="24" fillId="0" borderId="34" xfId="1" applyFont="1" applyBorder="1" applyAlignment="1">
      <alignment vertical="center" shrinkToFit="1"/>
    </xf>
    <xf numFmtId="0" fontId="1" fillId="0" borderId="34" xfId="8" applyBorder="1" applyAlignment="1">
      <alignment vertical="center" shrinkToFit="1"/>
    </xf>
    <xf numFmtId="0" fontId="1" fillId="0" borderId="35" xfId="8" applyBorder="1" applyAlignment="1">
      <alignment vertical="center" shrinkToFit="1"/>
    </xf>
    <xf numFmtId="176" fontId="24" fillId="0" borderId="36" xfId="1" applyNumberFormat="1" applyFont="1" applyBorder="1" applyAlignment="1">
      <alignment vertical="center"/>
    </xf>
    <xf numFmtId="0" fontId="3" fillId="0" borderId="34" xfId="1" applyBorder="1" applyAlignment="1">
      <alignment vertical="center"/>
    </xf>
    <xf numFmtId="0" fontId="3" fillId="0" borderId="35" xfId="1" applyBorder="1" applyAlignment="1">
      <alignment vertical="center"/>
    </xf>
    <xf numFmtId="176" fontId="24" fillId="0" borderId="36" xfId="1" applyNumberFormat="1" applyFont="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24" fillId="4" borderId="38" xfId="1" applyFont="1" applyFill="1" applyBorder="1" applyAlignment="1">
      <alignment horizontal="center" vertical="center"/>
    </xf>
    <xf numFmtId="0" fontId="3" fillId="5" borderId="39" xfId="1" applyFill="1" applyBorder="1" applyAlignment="1">
      <alignment horizontal="center" vertical="center"/>
    </xf>
    <xf numFmtId="0" fontId="3" fillId="5" borderId="40" xfId="1" applyFill="1" applyBorder="1" applyAlignment="1">
      <alignment horizontal="center" vertical="center"/>
    </xf>
    <xf numFmtId="176" fontId="24" fillId="4" borderId="41" xfId="1" applyNumberFormat="1" applyFont="1" applyFill="1" applyBorder="1" applyAlignment="1">
      <alignment vertical="center" shrinkToFit="1"/>
    </xf>
    <xf numFmtId="0" fontId="3" fillId="5" borderId="39" xfId="1" applyFill="1" applyBorder="1" applyAlignment="1">
      <alignment vertical="center" shrinkToFit="1"/>
    </xf>
    <xf numFmtId="0" fontId="3" fillId="5" borderId="40" xfId="1" applyFill="1" applyBorder="1" applyAlignment="1">
      <alignment vertical="center" shrinkToFit="1"/>
    </xf>
    <xf numFmtId="176" fontId="24" fillId="4" borderId="41" xfId="1" applyNumberFormat="1" applyFont="1" applyFill="1" applyBorder="1" applyAlignment="1">
      <alignment vertical="center"/>
    </xf>
    <xf numFmtId="0" fontId="3" fillId="5" borderId="39" xfId="1" applyFill="1" applyBorder="1" applyAlignment="1">
      <alignment vertical="center"/>
    </xf>
    <xf numFmtId="0" fontId="3" fillId="5" borderId="42" xfId="1" applyFill="1" applyBorder="1" applyAlignment="1">
      <alignment vertical="center"/>
    </xf>
    <xf numFmtId="0" fontId="21" fillId="0" borderId="0" xfId="1" applyFont="1" applyAlignment="1">
      <alignment horizontal="right" shrinkToFit="1"/>
    </xf>
    <xf numFmtId="0" fontId="22" fillId="0" borderId="0" xfId="8" applyFont="1" applyAlignment="1">
      <alignment horizontal="right" shrinkToFit="1"/>
    </xf>
    <xf numFmtId="0" fontId="24" fillId="2" borderId="26" xfId="1" applyFont="1" applyFill="1" applyBorder="1" applyAlignment="1">
      <alignment horizontal="center" vertical="center"/>
    </xf>
    <xf numFmtId="0" fontId="24" fillId="3" borderId="27" xfId="1" applyFont="1" applyFill="1" applyBorder="1" applyAlignment="1">
      <alignment horizontal="center" vertical="center"/>
    </xf>
    <xf numFmtId="0" fontId="24" fillId="0" borderId="26" xfId="1" applyFont="1" applyBorder="1" applyAlignment="1">
      <alignment horizontal="left" vertical="center" shrinkToFit="1"/>
    </xf>
    <xf numFmtId="0" fontId="24" fillId="0" borderId="27" xfId="1" applyFont="1" applyBorder="1" applyAlignment="1">
      <alignment horizontal="left" vertical="center" shrinkToFit="1"/>
    </xf>
    <xf numFmtId="0" fontId="24" fillId="0" borderId="28" xfId="1" applyFont="1" applyBorder="1" applyAlignment="1">
      <alignment horizontal="left" vertical="center" shrinkToFit="1"/>
    </xf>
    <xf numFmtId="0" fontId="10" fillId="0" borderId="31" xfId="1" applyFont="1" applyBorder="1" applyAlignment="1">
      <alignment horizontal="left" vertical="top" wrapText="1"/>
    </xf>
    <xf numFmtId="0" fontId="10" fillId="0" borderId="0" xfId="1" applyFont="1" applyAlignment="1">
      <alignment horizontal="left" vertical="top" wrapText="1"/>
    </xf>
    <xf numFmtId="0" fontId="10" fillId="0" borderId="32" xfId="1" applyFont="1" applyBorder="1" applyAlignment="1">
      <alignment horizontal="left" vertical="top" wrapText="1"/>
    </xf>
    <xf numFmtId="0" fontId="24" fillId="2" borderId="30" xfId="1" applyFont="1" applyFill="1" applyBorder="1" applyAlignment="1">
      <alignment horizontal="center" vertical="center"/>
    </xf>
    <xf numFmtId="0" fontId="3" fillId="3" borderId="29" xfId="1" applyFill="1" applyBorder="1" applyAlignment="1">
      <alignment horizontal="center" vertical="center"/>
    </xf>
    <xf numFmtId="0" fontId="3" fillId="3" borderId="5" xfId="1" applyFill="1" applyBorder="1" applyAlignment="1">
      <alignment horizontal="center" vertical="center"/>
    </xf>
    <xf numFmtId="0" fontId="3" fillId="3" borderId="7" xfId="1" applyFill="1" applyBorder="1" applyAlignment="1">
      <alignment horizontal="center" vertical="center"/>
    </xf>
    <xf numFmtId="0" fontId="3" fillId="3" borderId="8" xfId="1" applyFill="1" applyBorder="1" applyAlignment="1">
      <alignment horizontal="center" vertical="center"/>
    </xf>
    <xf numFmtId="0" fontId="3" fillId="3" borderId="9" xfId="1" applyFill="1" applyBorder="1" applyAlignment="1">
      <alignment horizontal="center" vertical="center"/>
    </xf>
    <xf numFmtId="176" fontId="24" fillId="2" borderId="6" xfId="1" applyNumberFormat="1" applyFont="1" applyFill="1" applyBorder="1" applyAlignment="1">
      <alignment horizontal="center" vertical="center"/>
    </xf>
    <xf numFmtId="0" fontId="3" fillId="3" borderId="10" xfId="1" applyFill="1" applyBorder="1" applyAlignment="1">
      <alignment horizontal="center" vertical="center"/>
    </xf>
    <xf numFmtId="0" fontId="3" fillId="3" borderId="1" xfId="1" applyFill="1" applyBorder="1" applyAlignment="1">
      <alignment horizontal="center" vertical="center"/>
    </xf>
    <xf numFmtId="0" fontId="3" fillId="3" borderId="11" xfId="1" applyFill="1" applyBorder="1" applyAlignment="1">
      <alignment horizontal="center" vertical="center"/>
    </xf>
    <xf numFmtId="0" fontId="22" fillId="0" borderId="0" xfId="2" applyFont="1" applyAlignment="1">
      <alignment horizontal="right" shrinkToFit="1"/>
    </xf>
  </cellXfs>
  <cellStyles count="9">
    <cellStyle name="ハイパーリンク" xfId="5" builtinId="8" customBuiltin="1"/>
    <cellStyle name="標準" xfId="0" builtinId="0"/>
    <cellStyle name="標準 2" xfId="2" xr:uid="{64359E7E-472D-41F0-97BA-309D1B17CE39}"/>
    <cellStyle name="標準 2 4" xfId="1" xr:uid="{BD0FA199-D25B-463C-9296-40DF25D16C55}"/>
    <cellStyle name="標準 3" xfId="7" xr:uid="{9B7035FD-8264-4D98-AFE1-23ADA22BE886}"/>
    <cellStyle name="標準 4" xfId="8" xr:uid="{D4818AB3-9A24-4229-A75D-A242392DD868}"/>
    <cellStyle name="標準 7" xfId="4" xr:uid="{4A7D001D-0C66-4E5E-A0C4-1FDA64B26E1A}"/>
    <cellStyle name="標準_③予算事業別調書(目次様式)" xfId="3" xr:uid="{92D706AE-31FC-47E5-A31B-4706D688A387}"/>
    <cellStyle name="標準_④予算事業別調書(本体様式)" xfId="6" xr:uid="{0EBB58A0-6BD2-4E4B-B94F-89A564FF9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7744-E81F-4122-88FC-EDCAC83C394E}">
  <sheetPr codeName="Sheet1"/>
  <dimension ref="A1:L103"/>
  <sheetViews>
    <sheetView tabSelected="1" view="pageBreakPreview" zoomScale="115" zoomScaleNormal="115" zoomScaleSheetLayoutView="115" workbookViewId="0">
      <selection activeCell="B8" sqref="B8:B9"/>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6640625" style="5" customWidth="1"/>
    <col min="11" max="12" width="7.6640625" style="5"/>
    <col min="13" max="16384" width="7.6640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87" t="s">
        <v>0</v>
      </c>
      <c r="E3" s="88"/>
      <c r="F3" s="88"/>
      <c r="G3" s="88"/>
      <c r="H3" s="88"/>
      <c r="I3" s="88"/>
    </row>
    <row r="4" spans="1:9" s="5" customFormat="1" ht="10.5" customHeight="1">
      <c r="A4" s="57"/>
      <c r="B4" s="2"/>
      <c r="C4" s="2"/>
      <c r="D4" s="2"/>
      <c r="E4" s="2"/>
      <c r="F4" s="8"/>
      <c r="G4" s="9"/>
      <c r="H4" s="2"/>
      <c r="I4" s="2"/>
    </row>
    <row r="5" spans="1:9" s="5" customFormat="1" ht="27" customHeight="1" thickBot="1">
      <c r="A5" s="2"/>
      <c r="B5" s="2"/>
      <c r="C5" s="2"/>
      <c r="D5" s="2"/>
      <c r="E5" s="89" t="s">
        <v>2</v>
      </c>
      <c r="F5" s="89"/>
      <c r="G5" s="10"/>
      <c r="H5" s="2"/>
      <c r="I5" s="11" t="s">
        <v>3</v>
      </c>
    </row>
    <row r="6" spans="1:9" s="5" customFormat="1" ht="15" customHeight="1">
      <c r="A6" s="12" t="s">
        <v>4</v>
      </c>
      <c r="B6" s="13" t="s">
        <v>5</v>
      </c>
      <c r="C6" s="90" t="s">
        <v>6</v>
      </c>
      <c r="D6" s="92" t="s">
        <v>7</v>
      </c>
      <c r="E6" s="14" t="s">
        <v>16</v>
      </c>
      <c r="F6" s="15" t="s">
        <v>17</v>
      </c>
      <c r="G6" s="14" t="s">
        <v>8</v>
      </c>
      <c r="H6" s="93" t="s">
        <v>9</v>
      </c>
      <c r="I6" s="94"/>
    </row>
    <row r="7" spans="1:9" s="5" customFormat="1" ht="15" customHeight="1">
      <c r="A7" s="16" t="s">
        <v>10</v>
      </c>
      <c r="B7" s="17" t="s">
        <v>11</v>
      </c>
      <c r="C7" s="91"/>
      <c r="D7" s="91"/>
      <c r="E7" s="18" t="s">
        <v>12</v>
      </c>
      <c r="F7" s="19" t="s">
        <v>13</v>
      </c>
      <c r="G7" s="18" t="s">
        <v>14</v>
      </c>
      <c r="H7" s="61"/>
      <c r="I7" s="95"/>
    </row>
    <row r="8" spans="1:9" s="5" customFormat="1" ht="15" customHeight="1">
      <c r="A8" s="62">
        <v>1</v>
      </c>
      <c r="B8" s="64" t="s">
        <v>19</v>
      </c>
      <c r="C8" s="66" t="s">
        <v>20</v>
      </c>
      <c r="D8" s="58" t="s">
        <v>21</v>
      </c>
      <c r="E8" s="21">
        <v>1189220</v>
      </c>
      <c r="F8" s="22">
        <v>1232299</v>
      </c>
      <c r="G8" s="21">
        <f t="shared" ref="G8:G93" si="0">F8-E8</f>
        <v>43079</v>
      </c>
      <c r="H8" s="60" t="s">
        <v>18</v>
      </c>
      <c r="I8" s="23"/>
    </row>
    <row r="9" spans="1:9" s="5" customFormat="1" ht="15" customHeight="1">
      <c r="A9" s="63"/>
      <c r="B9" s="65"/>
      <c r="C9" s="67"/>
      <c r="D9" s="59"/>
      <c r="E9" s="24">
        <v>1189220</v>
      </c>
      <c r="F9" s="25">
        <v>1232299</v>
      </c>
      <c r="G9" s="24">
        <f t="shared" si="0"/>
        <v>43079</v>
      </c>
      <c r="H9" s="61"/>
      <c r="I9" s="26"/>
    </row>
    <row r="10" spans="1:9" ht="15" customHeight="1">
      <c r="A10" s="77" t="s">
        <v>22</v>
      </c>
      <c r="B10" s="78"/>
      <c r="C10" s="78"/>
      <c r="D10" s="79"/>
      <c r="E10" s="21">
        <f>E8</f>
        <v>1189220</v>
      </c>
      <c r="F10" s="22">
        <f>F8</f>
        <v>1232299</v>
      </c>
      <c r="G10" s="21">
        <f t="shared" si="0"/>
        <v>43079</v>
      </c>
      <c r="H10" s="60"/>
      <c r="I10" s="23"/>
    </row>
    <row r="11" spans="1:9" ht="15" customHeight="1">
      <c r="A11" s="80"/>
      <c r="B11" s="81"/>
      <c r="C11" s="81"/>
      <c r="D11" s="82"/>
      <c r="E11" s="24">
        <f>E9</f>
        <v>1189220</v>
      </c>
      <c r="F11" s="25">
        <f>F9</f>
        <v>1232299</v>
      </c>
      <c r="G11" s="24">
        <f t="shared" si="0"/>
        <v>43079</v>
      </c>
      <c r="H11" s="61"/>
      <c r="I11" s="26"/>
    </row>
    <row r="12" spans="1:9" s="5" customFormat="1" ht="15" customHeight="1">
      <c r="A12" s="62">
        <v>2</v>
      </c>
      <c r="B12" s="64" t="s">
        <v>23</v>
      </c>
      <c r="C12" s="66" t="s">
        <v>35</v>
      </c>
      <c r="D12" s="58" t="s">
        <v>27</v>
      </c>
      <c r="E12" s="21">
        <v>2305</v>
      </c>
      <c r="F12" s="22">
        <v>2095</v>
      </c>
      <c r="G12" s="21">
        <f t="shared" ref="G12:G77" si="1">F12-E12</f>
        <v>-210</v>
      </c>
      <c r="H12" s="60" t="s">
        <v>18</v>
      </c>
      <c r="I12" s="23"/>
    </row>
    <row r="13" spans="1:9" s="5" customFormat="1" ht="15" customHeight="1">
      <c r="A13" s="63"/>
      <c r="B13" s="65"/>
      <c r="C13" s="67"/>
      <c r="D13" s="59"/>
      <c r="E13" s="24">
        <v>2305</v>
      </c>
      <c r="F13" s="25">
        <v>2095</v>
      </c>
      <c r="G13" s="24">
        <f t="shared" si="1"/>
        <v>-210</v>
      </c>
      <c r="H13" s="61"/>
      <c r="I13" s="26"/>
    </row>
    <row r="14" spans="1:9" s="5" customFormat="1" ht="15" customHeight="1">
      <c r="A14" s="62">
        <v>3</v>
      </c>
      <c r="B14" s="64" t="s">
        <v>23</v>
      </c>
      <c r="C14" s="66" t="s">
        <v>37</v>
      </c>
      <c r="D14" s="58" t="s">
        <v>27</v>
      </c>
      <c r="E14" s="21">
        <v>860</v>
      </c>
      <c r="F14" s="22">
        <v>860</v>
      </c>
      <c r="G14" s="21">
        <f t="shared" si="1"/>
        <v>0</v>
      </c>
      <c r="H14" s="60" t="s">
        <v>18</v>
      </c>
      <c r="I14" s="23"/>
    </row>
    <row r="15" spans="1:9" s="5" customFormat="1" ht="15" customHeight="1">
      <c r="A15" s="63"/>
      <c r="B15" s="65"/>
      <c r="C15" s="67"/>
      <c r="D15" s="59"/>
      <c r="E15" s="24">
        <v>860</v>
      </c>
      <c r="F15" s="25">
        <v>860</v>
      </c>
      <c r="G15" s="24">
        <f t="shared" si="1"/>
        <v>0</v>
      </c>
      <c r="H15" s="61"/>
      <c r="I15" s="26"/>
    </row>
    <row r="16" spans="1:9" s="5" customFormat="1" ht="15" customHeight="1">
      <c r="A16" s="62">
        <v>4</v>
      </c>
      <c r="B16" s="64" t="s">
        <v>23</v>
      </c>
      <c r="C16" s="66" t="s">
        <v>33</v>
      </c>
      <c r="D16" s="58" t="s">
        <v>27</v>
      </c>
      <c r="E16" s="21">
        <v>3902</v>
      </c>
      <c r="F16" s="22">
        <v>3902</v>
      </c>
      <c r="G16" s="21">
        <f t="shared" si="1"/>
        <v>0</v>
      </c>
      <c r="H16" s="60" t="s">
        <v>18</v>
      </c>
      <c r="I16" s="23"/>
    </row>
    <row r="17" spans="1:9" s="5" customFormat="1" ht="15" customHeight="1">
      <c r="A17" s="63"/>
      <c r="B17" s="65"/>
      <c r="C17" s="67"/>
      <c r="D17" s="59"/>
      <c r="E17" s="24">
        <v>3902</v>
      </c>
      <c r="F17" s="25">
        <v>3902</v>
      </c>
      <c r="G17" s="24">
        <f t="shared" si="1"/>
        <v>0</v>
      </c>
      <c r="H17" s="61"/>
      <c r="I17" s="26"/>
    </row>
    <row r="18" spans="1:9" s="5" customFormat="1" ht="22.5" customHeight="1">
      <c r="A18" s="85">
        <v>5</v>
      </c>
      <c r="B18" s="64" t="s">
        <v>23</v>
      </c>
      <c r="C18" s="68" t="s">
        <v>40</v>
      </c>
      <c r="D18" s="58" t="s">
        <v>27</v>
      </c>
      <c r="E18" s="21">
        <v>396</v>
      </c>
      <c r="F18" s="22">
        <v>396</v>
      </c>
      <c r="G18" s="21">
        <f t="shared" si="1"/>
        <v>0</v>
      </c>
      <c r="H18" s="60" t="s">
        <v>18</v>
      </c>
      <c r="I18" s="23"/>
    </row>
    <row r="19" spans="1:9" s="5" customFormat="1" ht="22.5" customHeight="1">
      <c r="A19" s="86"/>
      <c r="B19" s="65"/>
      <c r="C19" s="69"/>
      <c r="D19" s="59"/>
      <c r="E19" s="24">
        <v>396</v>
      </c>
      <c r="F19" s="25">
        <v>396</v>
      </c>
      <c r="G19" s="24">
        <f t="shared" si="1"/>
        <v>0</v>
      </c>
      <c r="H19" s="61"/>
      <c r="I19" s="26"/>
    </row>
    <row r="20" spans="1:9" s="5" customFormat="1" ht="15" customHeight="1">
      <c r="A20" s="62">
        <v>6</v>
      </c>
      <c r="B20" s="64" t="s">
        <v>23</v>
      </c>
      <c r="C20" s="66" t="s">
        <v>26</v>
      </c>
      <c r="D20" s="58" t="s">
        <v>27</v>
      </c>
      <c r="E20" s="21">
        <v>59057</v>
      </c>
      <c r="F20" s="22">
        <v>59057</v>
      </c>
      <c r="G20" s="21">
        <f t="shared" si="1"/>
        <v>0</v>
      </c>
      <c r="H20" s="60" t="s">
        <v>18</v>
      </c>
      <c r="I20" s="23"/>
    </row>
    <row r="21" spans="1:9" s="5" customFormat="1" ht="15" customHeight="1">
      <c r="A21" s="63"/>
      <c r="B21" s="65"/>
      <c r="C21" s="67"/>
      <c r="D21" s="59"/>
      <c r="E21" s="24">
        <v>59057</v>
      </c>
      <c r="F21" s="25">
        <v>59057</v>
      </c>
      <c r="G21" s="24">
        <f t="shared" si="1"/>
        <v>0</v>
      </c>
      <c r="H21" s="61"/>
      <c r="I21" s="26"/>
    </row>
    <row r="22" spans="1:9" s="5" customFormat="1" ht="15" customHeight="1">
      <c r="A22" s="62">
        <v>7</v>
      </c>
      <c r="B22" s="64" t="s">
        <v>23</v>
      </c>
      <c r="C22" s="66" t="s">
        <v>29</v>
      </c>
      <c r="D22" s="58" t="s">
        <v>27</v>
      </c>
      <c r="E22" s="21">
        <v>14518</v>
      </c>
      <c r="F22" s="22">
        <v>14518</v>
      </c>
      <c r="G22" s="21">
        <f t="shared" si="1"/>
        <v>0</v>
      </c>
      <c r="H22" s="60" t="s">
        <v>18</v>
      </c>
      <c r="I22" s="23"/>
    </row>
    <row r="23" spans="1:9" s="5" customFormat="1" ht="15" customHeight="1">
      <c r="A23" s="63"/>
      <c r="B23" s="65"/>
      <c r="C23" s="67"/>
      <c r="D23" s="59"/>
      <c r="E23" s="24">
        <v>14518</v>
      </c>
      <c r="F23" s="25">
        <v>14518</v>
      </c>
      <c r="G23" s="24">
        <f t="shared" si="1"/>
        <v>0</v>
      </c>
      <c r="H23" s="61"/>
      <c r="I23" s="26"/>
    </row>
    <row r="24" spans="1:9" s="5" customFormat="1" ht="15" customHeight="1">
      <c r="A24" s="62">
        <v>8</v>
      </c>
      <c r="B24" s="64" t="s">
        <v>23</v>
      </c>
      <c r="C24" s="66" t="s">
        <v>30</v>
      </c>
      <c r="D24" s="58" t="s">
        <v>27</v>
      </c>
      <c r="E24" s="21">
        <v>8843</v>
      </c>
      <c r="F24" s="22">
        <v>9023</v>
      </c>
      <c r="G24" s="21">
        <f t="shared" si="1"/>
        <v>180</v>
      </c>
      <c r="H24" s="60" t="s">
        <v>18</v>
      </c>
      <c r="I24" s="23"/>
    </row>
    <row r="25" spans="1:9" s="5" customFormat="1" ht="15" customHeight="1">
      <c r="A25" s="63"/>
      <c r="B25" s="65"/>
      <c r="C25" s="67"/>
      <c r="D25" s="59"/>
      <c r="E25" s="24">
        <v>8843</v>
      </c>
      <c r="F25" s="25">
        <v>9023</v>
      </c>
      <c r="G25" s="24">
        <f t="shared" si="1"/>
        <v>180</v>
      </c>
      <c r="H25" s="61"/>
      <c r="I25" s="26"/>
    </row>
    <row r="26" spans="1:9" s="5" customFormat="1" ht="15" customHeight="1">
      <c r="A26" s="62">
        <v>9</v>
      </c>
      <c r="B26" s="64" t="s">
        <v>23</v>
      </c>
      <c r="C26" s="66" t="s">
        <v>28</v>
      </c>
      <c r="D26" s="58" t="s">
        <v>27</v>
      </c>
      <c r="E26" s="21">
        <v>50031</v>
      </c>
      <c r="F26" s="22">
        <v>49995</v>
      </c>
      <c r="G26" s="21">
        <f t="shared" si="1"/>
        <v>-36</v>
      </c>
      <c r="H26" s="60" t="s">
        <v>18</v>
      </c>
      <c r="I26" s="23"/>
    </row>
    <row r="27" spans="1:9" s="5" customFormat="1" ht="15" customHeight="1">
      <c r="A27" s="63"/>
      <c r="B27" s="65"/>
      <c r="C27" s="67"/>
      <c r="D27" s="59"/>
      <c r="E27" s="24">
        <v>50003</v>
      </c>
      <c r="F27" s="25">
        <v>49956</v>
      </c>
      <c r="G27" s="24">
        <f t="shared" si="1"/>
        <v>-47</v>
      </c>
      <c r="H27" s="61"/>
      <c r="I27" s="26"/>
    </row>
    <row r="28" spans="1:9" s="5" customFormat="1" ht="15" customHeight="1">
      <c r="A28" s="62">
        <v>10</v>
      </c>
      <c r="B28" s="64" t="s">
        <v>23</v>
      </c>
      <c r="C28" s="66" t="s">
        <v>67</v>
      </c>
      <c r="D28" s="58" t="s">
        <v>59</v>
      </c>
      <c r="E28" s="21">
        <v>3409</v>
      </c>
      <c r="F28" s="22">
        <v>3929</v>
      </c>
      <c r="G28" s="21">
        <f t="shared" si="1"/>
        <v>520</v>
      </c>
      <c r="H28" s="60" t="s">
        <v>18</v>
      </c>
      <c r="I28" s="23"/>
    </row>
    <row r="29" spans="1:9" s="5" customFormat="1" ht="15" customHeight="1">
      <c r="A29" s="63"/>
      <c r="B29" s="83"/>
      <c r="C29" s="84"/>
      <c r="D29" s="59"/>
      <c r="E29" s="24">
        <v>3409</v>
      </c>
      <c r="F29" s="25">
        <v>3929</v>
      </c>
      <c r="G29" s="24">
        <f t="shared" si="1"/>
        <v>520</v>
      </c>
      <c r="H29" s="61"/>
      <c r="I29" s="26"/>
    </row>
    <row r="30" spans="1:9" s="5" customFormat="1" ht="22.5" customHeight="1">
      <c r="A30" s="62">
        <v>11</v>
      </c>
      <c r="B30" s="64" t="s">
        <v>23</v>
      </c>
      <c r="C30" s="68" t="s">
        <v>61</v>
      </c>
      <c r="D30" s="58" t="s">
        <v>59</v>
      </c>
      <c r="E30" s="21">
        <v>707</v>
      </c>
      <c r="F30" s="22">
        <v>16820</v>
      </c>
      <c r="G30" s="21">
        <f t="shared" si="1"/>
        <v>16113</v>
      </c>
      <c r="H30" s="60" t="s">
        <v>18</v>
      </c>
      <c r="I30" s="23"/>
    </row>
    <row r="31" spans="1:9" s="5" customFormat="1" ht="22.5" customHeight="1">
      <c r="A31" s="63"/>
      <c r="B31" s="65"/>
      <c r="C31" s="69"/>
      <c r="D31" s="59"/>
      <c r="E31" s="24">
        <v>707</v>
      </c>
      <c r="F31" s="25">
        <v>796</v>
      </c>
      <c r="G31" s="24">
        <f t="shared" si="1"/>
        <v>89</v>
      </c>
      <c r="H31" s="61"/>
      <c r="I31" s="26"/>
    </row>
    <row r="32" spans="1:9" s="5" customFormat="1" ht="15" customHeight="1">
      <c r="A32" s="62">
        <v>12</v>
      </c>
      <c r="B32" s="64" t="s">
        <v>23</v>
      </c>
      <c r="C32" s="66" t="s">
        <v>62</v>
      </c>
      <c r="D32" s="58" t="s">
        <v>59</v>
      </c>
      <c r="E32" s="21">
        <v>5000</v>
      </c>
      <c r="F32" s="22">
        <v>5000</v>
      </c>
      <c r="G32" s="21">
        <f t="shared" si="1"/>
        <v>0</v>
      </c>
      <c r="H32" s="60" t="s">
        <v>18</v>
      </c>
      <c r="I32" s="23"/>
    </row>
    <row r="33" spans="1:9" s="5" customFormat="1" ht="15" customHeight="1">
      <c r="A33" s="63"/>
      <c r="B33" s="65"/>
      <c r="C33" s="67"/>
      <c r="D33" s="59"/>
      <c r="E33" s="24">
        <v>0</v>
      </c>
      <c r="F33" s="25">
        <v>0</v>
      </c>
      <c r="G33" s="24">
        <f t="shared" si="1"/>
        <v>0</v>
      </c>
      <c r="H33" s="61"/>
      <c r="I33" s="26"/>
    </row>
    <row r="34" spans="1:9" s="5" customFormat="1" ht="15" customHeight="1">
      <c r="A34" s="85">
        <v>13</v>
      </c>
      <c r="B34" s="64" t="s">
        <v>23</v>
      </c>
      <c r="C34" s="68" t="s">
        <v>63</v>
      </c>
      <c r="D34" s="58" t="s">
        <v>59</v>
      </c>
      <c r="E34" s="21">
        <v>5000</v>
      </c>
      <c r="F34" s="22">
        <v>5000</v>
      </c>
      <c r="G34" s="21">
        <f t="shared" si="1"/>
        <v>0</v>
      </c>
      <c r="H34" s="60" t="s">
        <v>18</v>
      </c>
      <c r="I34" s="23"/>
    </row>
    <row r="35" spans="1:9" s="5" customFormat="1" ht="15" customHeight="1">
      <c r="A35" s="86"/>
      <c r="B35" s="65"/>
      <c r="C35" s="69"/>
      <c r="D35" s="59"/>
      <c r="E35" s="24">
        <v>5000</v>
      </c>
      <c r="F35" s="25">
        <v>5000</v>
      </c>
      <c r="G35" s="24">
        <f t="shared" si="1"/>
        <v>0</v>
      </c>
      <c r="H35" s="61"/>
      <c r="I35" s="26"/>
    </row>
    <row r="36" spans="1:9" s="5" customFormat="1" ht="15" customHeight="1">
      <c r="A36" s="62">
        <v>14</v>
      </c>
      <c r="B36" s="64" t="s">
        <v>23</v>
      </c>
      <c r="C36" s="66" t="s">
        <v>65</v>
      </c>
      <c r="D36" s="58" t="s">
        <v>59</v>
      </c>
      <c r="E36" s="21">
        <v>4177</v>
      </c>
      <c r="F36" s="22">
        <v>4177</v>
      </c>
      <c r="G36" s="21">
        <f t="shared" si="1"/>
        <v>0</v>
      </c>
      <c r="H36" s="60" t="s">
        <v>18</v>
      </c>
      <c r="I36" s="23"/>
    </row>
    <row r="37" spans="1:9" s="5" customFormat="1" ht="15" customHeight="1">
      <c r="A37" s="63"/>
      <c r="B37" s="65"/>
      <c r="C37" s="67"/>
      <c r="D37" s="59"/>
      <c r="E37" s="24">
        <v>4177</v>
      </c>
      <c r="F37" s="25">
        <v>4177</v>
      </c>
      <c r="G37" s="24">
        <f t="shared" si="1"/>
        <v>0</v>
      </c>
      <c r="H37" s="61"/>
      <c r="I37" s="26"/>
    </row>
    <row r="38" spans="1:9" s="5" customFormat="1" ht="15" customHeight="1">
      <c r="A38" s="62">
        <v>15</v>
      </c>
      <c r="B38" s="64" t="s">
        <v>23</v>
      </c>
      <c r="C38" s="66" t="s">
        <v>64</v>
      </c>
      <c r="D38" s="58" t="s">
        <v>59</v>
      </c>
      <c r="E38" s="21">
        <v>10000</v>
      </c>
      <c r="F38" s="22">
        <v>5000</v>
      </c>
      <c r="G38" s="21">
        <f t="shared" si="1"/>
        <v>-5000</v>
      </c>
      <c r="H38" s="60" t="s">
        <v>18</v>
      </c>
      <c r="I38" s="23"/>
    </row>
    <row r="39" spans="1:9" s="5" customFormat="1" ht="15" customHeight="1">
      <c r="A39" s="63"/>
      <c r="B39" s="65"/>
      <c r="C39" s="67"/>
      <c r="D39" s="59"/>
      <c r="E39" s="24">
        <v>10000</v>
      </c>
      <c r="F39" s="25">
        <v>5000</v>
      </c>
      <c r="G39" s="24">
        <f t="shared" si="1"/>
        <v>-5000</v>
      </c>
      <c r="H39" s="61"/>
      <c r="I39" s="26"/>
    </row>
    <row r="40" spans="1:9" s="5" customFormat="1" ht="26.25" customHeight="1">
      <c r="A40" s="62">
        <v>16</v>
      </c>
      <c r="B40" s="64" t="s">
        <v>23</v>
      </c>
      <c r="C40" s="68" t="s">
        <v>66</v>
      </c>
      <c r="D40" s="58" t="s">
        <v>59</v>
      </c>
      <c r="E40" s="21">
        <v>4000</v>
      </c>
      <c r="F40" s="22">
        <v>4000</v>
      </c>
      <c r="G40" s="21">
        <f t="shared" si="1"/>
        <v>0</v>
      </c>
      <c r="H40" s="60" t="s">
        <v>18</v>
      </c>
      <c r="I40" s="23"/>
    </row>
    <row r="41" spans="1:9" s="5" customFormat="1" ht="26.25" customHeight="1">
      <c r="A41" s="63"/>
      <c r="B41" s="65"/>
      <c r="C41" s="69"/>
      <c r="D41" s="59"/>
      <c r="E41" s="24">
        <v>4000</v>
      </c>
      <c r="F41" s="25">
        <v>4000</v>
      </c>
      <c r="G41" s="24">
        <f t="shared" si="1"/>
        <v>0</v>
      </c>
      <c r="H41" s="61"/>
      <c r="I41" s="26"/>
    </row>
    <row r="42" spans="1:9" s="5" customFormat="1" ht="15" customHeight="1">
      <c r="A42" s="62">
        <v>17</v>
      </c>
      <c r="B42" s="64" t="s">
        <v>23</v>
      </c>
      <c r="C42" s="66" t="s">
        <v>58</v>
      </c>
      <c r="D42" s="58" t="s">
        <v>59</v>
      </c>
      <c r="E42" s="21">
        <v>0</v>
      </c>
      <c r="F42" s="22">
        <v>35791</v>
      </c>
      <c r="G42" s="21">
        <f t="shared" si="1"/>
        <v>35791</v>
      </c>
      <c r="H42" s="60" t="s">
        <v>18</v>
      </c>
      <c r="I42" s="23"/>
    </row>
    <row r="43" spans="1:9" s="5" customFormat="1" ht="15" customHeight="1">
      <c r="A43" s="63"/>
      <c r="B43" s="65"/>
      <c r="C43" s="67"/>
      <c r="D43" s="59"/>
      <c r="E43" s="24">
        <v>0</v>
      </c>
      <c r="F43" s="25">
        <v>35791</v>
      </c>
      <c r="G43" s="24">
        <f t="shared" si="1"/>
        <v>35791</v>
      </c>
      <c r="H43" s="61"/>
      <c r="I43" s="26"/>
    </row>
    <row r="44" spans="1:9" s="5" customFormat="1" ht="15" customHeight="1">
      <c r="A44" s="62">
        <v>18</v>
      </c>
      <c r="B44" s="64" t="s">
        <v>23</v>
      </c>
      <c r="C44" s="66" t="s">
        <v>36</v>
      </c>
      <c r="D44" s="58" t="s">
        <v>27</v>
      </c>
      <c r="E44" s="21">
        <v>931</v>
      </c>
      <c r="F44" s="22">
        <v>931</v>
      </c>
      <c r="G44" s="21">
        <f t="shared" si="1"/>
        <v>0</v>
      </c>
      <c r="H44" s="60" t="s">
        <v>18</v>
      </c>
      <c r="I44" s="23"/>
    </row>
    <row r="45" spans="1:9" s="5" customFormat="1" ht="15" customHeight="1">
      <c r="A45" s="63"/>
      <c r="B45" s="65"/>
      <c r="C45" s="67"/>
      <c r="D45" s="59"/>
      <c r="E45" s="24">
        <v>931</v>
      </c>
      <c r="F45" s="25">
        <v>931</v>
      </c>
      <c r="G45" s="24">
        <f t="shared" si="1"/>
        <v>0</v>
      </c>
      <c r="H45" s="61"/>
      <c r="I45" s="26"/>
    </row>
    <row r="46" spans="1:9" s="5" customFormat="1" ht="15" customHeight="1">
      <c r="A46" s="62">
        <v>19</v>
      </c>
      <c r="B46" s="64" t="s">
        <v>23</v>
      </c>
      <c r="C46" s="66" t="s">
        <v>42</v>
      </c>
      <c r="D46" s="58" t="s">
        <v>27</v>
      </c>
      <c r="E46" s="21">
        <v>137</v>
      </c>
      <c r="F46" s="22">
        <v>189</v>
      </c>
      <c r="G46" s="21">
        <f t="shared" si="1"/>
        <v>52</v>
      </c>
      <c r="H46" s="60" t="s">
        <v>18</v>
      </c>
      <c r="I46" s="23"/>
    </row>
    <row r="47" spans="1:9" s="5" customFormat="1" ht="15" customHeight="1">
      <c r="A47" s="63"/>
      <c r="B47" s="65"/>
      <c r="C47" s="67"/>
      <c r="D47" s="59"/>
      <c r="E47" s="24">
        <v>137</v>
      </c>
      <c r="F47" s="25">
        <v>189</v>
      </c>
      <c r="G47" s="24">
        <f t="shared" si="1"/>
        <v>52</v>
      </c>
      <c r="H47" s="61"/>
      <c r="I47" s="26"/>
    </row>
    <row r="48" spans="1:9" s="5" customFormat="1" ht="15" customHeight="1">
      <c r="A48" s="62">
        <v>20</v>
      </c>
      <c r="B48" s="64" t="s">
        <v>23</v>
      </c>
      <c r="C48" s="66" t="s">
        <v>34</v>
      </c>
      <c r="D48" s="58" t="s">
        <v>27</v>
      </c>
      <c r="E48" s="21">
        <v>2252</v>
      </c>
      <c r="F48" s="22">
        <v>2287</v>
      </c>
      <c r="G48" s="21">
        <f t="shared" si="1"/>
        <v>35</v>
      </c>
      <c r="H48" s="60" t="s">
        <v>18</v>
      </c>
      <c r="I48" s="23"/>
    </row>
    <row r="49" spans="1:9" s="5" customFormat="1" ht="15" customHeight="1">
      <c r="A49" s="63"/>
      <c r="B49" s="65"/>
      <c r="C49" s="67"/>
      <c r="D49" s="59"/>
      <c r="E49" s="24">
        <v>2252</v>
      </c>
      <c r="F49" s="25">
        <v>2287</v>
      </c>
      <c r="G49" s="24">
        <f t="shared" si="1"/>
        <v>35</v>
      </c>
      <c r="H49" s="61"/>
      <c r="I49" s="26"/>
    </row>
    <row r="50" spans="1:9" s="5" customFormat="1" ht="15" customHeight="1">
      <c r="A50" s="62">
        <v>21</v>
      </c>
      <c r="B50" s="64" t="s">
        <v>23</v>
      </c>
      <c r="C50" s="66" t="s">
        <v>39</v>
      </c>
      <c r="D50" s="58" t="s">
        <v>27</v>
      </c>
      <c r="E50" s="21">
        <v>435</v>
      </c>
      <c r="F50" s="22">
        <v>413</v>
      </c>
      <c r="G50" s="21">
        <f t="shared" si="1"/>
        <v>-22</v>
      </c>
      <c r="H50" s="60" t="s">
        <v>18</v>
      </c>
      <c r="I50" s="23"/>
    </row>
    <row r="51" spans="1:9" s="5" customFormat="1" ht="15" customHeight="1">
      <c r="A51" s="63"/>
      <c r="B51" s="65"/>
      <c r="C51" s="67"/>
      <c r="D51" s="59"/>
      <c r="E51" s="24">
        <v>435</v>
      </c>
      <c r="F51" s="25">
        <v>413</v>
      </c>
      <c r="G51" s="24">
        <f t="shared" si="1"/>
        <v>-22</v>
      </c>
      <c r="H51" s="61"/>
      <c r="I51" s="26"/>
    </row>
    <row r="52" spans="1:9" s="5" customFormat="1" ht="15" customHeight="1">
      <c r="A52" s="62">
        <v>22</v>
      </c>
      <c r="B52" s="64" t="s">
        <v>23</v>
      </c>
      <c r="C52" s="66" t="s">
        <v>41</v>
      </c>
      <c r="D52" s="58" t="s">
        <v>27</v>
      </c>
      <c r="E52" s="21">
        <v>249</v>
      </c>
      <c r="F52" s="22">
        <v>249</v>
      </c>
      <c r="G52" s="21">
        <f t="shared" si="1"/>
        <v>0</v>
      </c>
      <c r="H52" s="60" t="s">
        <v>18</v>
      </c>
      <c r="I52" s="23"/>
    </row>
    <row r="53" spans="1:9" s="5" customFormat="1" ht="15" customHeight="1">
      <c r="A53" s="63"/>
      <c r="B53" s="65"/>
      <c r="C53" s="67"/>
      <c r="D53" s="59"/>
      <c r="E53" s="24">
        <v>249</v>
      </c>
      <c r="F53" s="25">
        <v>249</v>
      </c>
      <c r="G53" s="24">
        <f t="shared" si="1"/>
        <v>0</v>
      </c>
      <c r="H53" s="61"/>
      <c r="I53" s="26"/>
    </row>
    <row r="54" spans="1:9" s="5" customFormat="1" ht="15" customHeight="1">
      <c r="A54" s="62">
        <v>23</v>
      </c>
      <c r="B54" s="64" t="s">
        <v>23</v>
      </c>
      <c r="C54" s="66" t="s">
        <v>43</v>
      </c>
      <c r="D54" s="58" t="s">
        <v>27</v>
      </c>
      <c r="E54" s="21">
        <v>90</v>
      </c>
      <c r="F54" s="22">
        <v>90</v>
      </c>
      <c r="G54" s="21">
        <f t="shared" si="1"/>
        <v>0</v>
      </c>
      <c r="H54" s="60" t="s">
        <v>18</v>
      </c>
      <c r="I54" s="23"/>
    </row>
    <row r="55" spans="1:9" s="5" customFormat="1" ht="15" customHeight="1">
      <c r="A55" s="63"/>
      <c r="B55" s="65"/>
      <c r="C55" s="67"/>
      <c r="D55" s="59"/>
      <c r="E55" s="24">
        <v>90</v>
      </c>
      <c r="F55" s="25">
        <v>90</v>
      </c>
      <c r="G55" s="24">
        <f t="shared" si="1"/>
        <v>0</v>
      </c>
      <c r="H55" s="61"/>
      <c r="I55" s="26"/>
    </row>
    <row r="56" spans="1:9" s="5" customFormat="1" ht="15" customHeight="1">
      <c r="A56" s="62">
        <v>24</v>
      </c>
      <c r="B56" s="64" t="s">
        <v>23</v>
      </c>
      <c r="C56" s="66" t="s">
        <v>32</v>
      </c>
      <c r="D56" s="58" t="s">
        <v>27</v>
      </c>
      <c r="E56" s="21">
        <v>3960</v>
      </c>
      <c r="F56" s="22">
        <v>3960</v>
      </c>
      <c r="G56" s="21">
        <f t="shared" si="1"/>
        <v>0</v>
      </c>
      <c r="H56" s="60" t="s">
        <v>18</v>
      </c>
      <c r="I56" s="23"/>
    </row>
    <row r="57" spans="1:9" s="5" customFormat="1" ht="15" customHeight="1">
      <c r="A57" s="63"/>
      <c r="B57" s="65"/>
      <c r="C57" s="67"/>
      <c r="D57" s="59"/>
      <c r="E57" s="24">
        <v>3960</v>
      </c>
      <c r="F57" s="25">
        <v>3960</v>
      </c>
      <c r="G57" s="24">
        <f t="shared" si="1"/>
        <v>0</v>
      </c>
      <c r="H57" s="61"/>
      <c r="I57" s="26"/>
    </row>
    <row r="58" spans="1:9" s="5" customFormat="1" ht="15" customHeight="1">
      <c r="A58" s="62">
        <v>25</v>
      </c>
      <c r="B58" s="64" t="s">
        <v>23</v>
      </c>
      <c r="C58" s="66" t="s">
        <v>31</v>
      </c>
      <c r="D58" s="58" t="s">
        <v>27</v>
      </c>
      <c r="E58" s="21">
        <v>4211</v>
      </c>
      <c r="F58" s="22">
        <v>4574</v>
      </c>
      <c r="G58" s="21">
        <f t="shared" si="1"/>
        <v>363</v>
      </c>
      <c r="H58" s="60" t="s">
        <v>18</v>
      </c>
      <c r="I58" s="23"/>
    </row>
    <row r="59" spans="1:9" s="5" customFormat="1" ht="15" customHeight="1">
      <c r="A59" s="63"/>
      <c r="B59" s="65"/>
      <c r="C59" s="67"/>
      <c r="D59" s="59"/>
      <c r="E59" s="24">
        <v>4211</v>
      </c>
      <c r="F59" s="25">
        <v>2633</v>
      </c>
      <c r="G59" s="24">
        <f t="shared" si="1"/>
        <v>-1578</v>
      </c>
      <c r="H59" s="61"/>
      <c r="I59" s="26"/>
    </row>
    <row r="60" spans="1:9" s="5" customFormat="1" ht="15" customHeight="1">
      <c r="A60" s="62">
        <v>26</v>
      </c>
      <c r="B60" s="64" t="s">
        <v>23</v>
      </c>
      <c r="C60" s="66" t="s">
        <v>52</v>
      </c>
      <c r="D60" s="58" t="s">
        <v>49</v>
      </c>
      <c r="E60" s="21">
        <v>1181</v>
      </c>
      <c r="F60" s="22">
        <v>1836</v>
      </c>
      <c r="G60" s="21">
        <f t="shared" si="1"/>
        <v>655</v>
      </c>
      <c r="H60" s="60" t="s">
        <v>18</v>
      </c>
      <c r="I60" s="23"/>
    </row>
    <row r="61" spans="1:9" s="5" customFormat="1" ht="15" customHeight="1">
      <c r="A61" s="63"/>
      <c r="B61" s="65"/>
      <c r="C61" s="67"/>
      <c r="D61" s="59"/>
      <c r="E61" s="24">
        <v>1181</v>
      </c>
      <c r="F61" s="25">
        <v>1763</v>
      </c>
      <c r="G61" s="24">
        <f t="shared" si="1"/>
        <v>582</v>
      </c>
      <c r="H61" s="61"/>
      <c r="I61" s="26"/>
    </row>
    <row r="62" spans="1:9" s="5" customFormat="1" ht="15" customHeight="1">
      <c r="A62" s="62">
        <v>27</v>
      </c>
      <c r="B62" s="64" t="s">
        <v>23</v>
      </c>
      <c r="C62" s="66" t="s">
        <v>56</v>
      </c>
      <c r="D62" s="58" t="s">
        <v>49</v>
      </c>
      <c r="E62" s="21">
        <v>82</v>
      </c>
      <c r="F62" s="22">
        <v>82</v>
      </c>
      <c r="G62" s="21">
        <f t="shared" si="1"/>
        <v>0</v>
      </c>
      <c r="H62" s="60" t="s">
        <v>18</v>
      </c>
      <c r="I62" s="23"/>
    </row>
    <row r="63" spans="1:9" s="5" customFormat="1" ht="15" customHeight="1">
      <c r="A63" s="63"/>
      <c r="B63" s="65"/>
      <c r="C63" s="67"/>
      <c r="D63" s="59"/>
      <c r="E63" s="24">
        <v>82</v>
      </c>
      <c r="F63" s="25">
        <v>82</v>
      </c>
      <c r="G63" s="24">
        <f t="shared" si="1"/>
        <v>0</v>
      </c>
      <c r="H63" s="61"/>
      <c r="I63" s="26"/>
    </row>
    <row r="64" spans="1:9" s="5" customFormat="1" ht="22.5" customHeight="1">
      <c r="A64" s="62">
        <v>28</v>
      </c>
      <c r="B64" s="64" t="s">
        <v>23</v>
      </c>
      <c r="C64" s="68" t="s">
        <v>50</v>
      </c>
      <c r="D64" s="58" t="s">
        <v>49</v>
      </c>
      <c r="E64" s="21">
        <v>12159</v>
      </c>
      <c r="F64" s="22">
        <v>14835</v>
      </c>
      <c r="G64" s="21">
        <f t="shared" si="1"/>
        <v>2676</v>
      </c>
      <c r="H64" s="60" t="s">
        <v>18</v>
      </c>
      <c r="I64" s="23"/>
    </row>
    <row r="65" spans="1:9" s="5" customFormat="1" ht="22.5" customHeight="1">
      <c r="A65" s="63"/>
      <c r="B65" s="65"/>
      <c r="C65" s="69"/>
      <c r="D65" s="59"/>
      <c r="E65" s="24">
        <v>9519</v>
      </c>
      <c r="F65" s="25">
        <v>10603</v>
      </c>
      <c r="G65" s="24">
        <f t="shared" si="1"/>
        <v>1084</v>
      </c>
      <c r="H65" s="61"/>
      <c r="I65" s="26"/>
    </row>
    <row r="66" spans="1:9" s="5" customFormat="1" ht="15" customHeight="1">
      <c r="A66" s="62">
        <v>29</v>
      </c>
      <c r="B66" s="64" t="s">
        <v>23</v>
      </c>
      <c r="C66" s="66" t="s">
        <v>53</v>
      </c>
      <c r="D66" s="58" t="s">
        <v>49</v>
      </c>
      <c r="E66" s="21">
        <v>875</v>
      </c>
      <c r="F66" s="22">
        <v>1264</v>
      </c>
      <c r="G66" s="21">
        <f t="shared" si="1"/>
        <v>389</v>
      </c>
      <c r="H66" s="60" t="s">
        <v>18</v>
      </c>
      <c r="I66" s="23"/>
    </row>
    <row r="67" spans="1:9" s="5" customFormat="1" ht="15" customHeight="1">
      <c r="A67" s="63"/>
      <c r="B67" s="65"/>
      <c r="C67" s="67"/>
      <c r="D67" s="59"/>
      <c r="E67" s="24">
        <v>875</v>
      </c>
      <c r="F67" s="25">
        <v>1264</v>
      </c>
      <c r="G67" s="24">
        <f t="shared" si="1"/>
        <v>389</v>
      </c>
      <c r="H67" s="61"/>
      <c r="I67" s="26"/>
    </row>
    <row r="68" spans="1:9" s="5" customFormat="1" ht="15" customHeight="1">
      <c r="A68" s="62">
        <v>30</v>
      </c>
      <c r="B68" s="64" t="s">
        <v>23</v>
      </c>
      <c r="C68" s="66" t="s">
        <v>48</v>
      </c>
      <c r="D68" s="58" t="s">
        <v>49</v>
      </c>
      <c r="E68" s="21">
        <v>20858</v>
      </c>
      <c r="F68" s="22">
        <v>20631</v>
      </c>
      <c r="G68" s="21">
        <f t="shared" si="1"/>
        <v>-227</v>
      </c>
      <c r="H68" s="60" t="s">
        <v>18</v>
      </c>
      <c r="I68" s="23"/>
    </row>
    <row r="69" spans="1:9" s="5" customFormat="1" ht="15" customHeight="1">
      <c r="A69" s="63"/>
      <c r="B69" s="65"/>
      <c r="C69" s="67"/>
      <c r="D69" s="59"/>
      <c r="E69" s="24">
        <v>20858</v>
      </c>
      <c r="F69" s="25">
        <v>20631</v>
      </c>
      <c r="G69" s="24">
        <f t="shared" si="1"/>
        <v>-227</v>
      </c>
      <c r="H69" s="61"/>
      <c r="I69" s="26"/>
    </row>
    <row r="70" spans="1:9" s="5" customFormat="1" ht="15" customHeight="1">
      <c r="A70" s="62">
        <v>31</v>
      </c>
      <c r="B70" s="64" t="s">
        <v>23</v>
      </c>
      <c r="C70" s="66" t="s">
        <v>57</v>
      </c>
      <c r="D70" s="58" t="s">
        <v>49</v>
      </c>
      <c r="E70" s="21">
        <v>77</v>
      </c>
      <c r="F70" s="22">
        <v>12</v>
      </c>
      <c r="G70" s="21">
        <f t="shared" si="1"/>
        <v>-65</v>
      </c>
      <c r="H70" s="60" t="s">
        <v>18</v>
      </c>
      <c r="I70" s="23"/>
    </row>
    <row r="71" spans="1:9" s="5" customFormat="1" ht="15" customHeight="1">
      <c r="A71" s="63"/>
      <c r="B71" s="65"/>
      <c r="C71" s="67"/>
      <c r="D71" s="59"/>
      <c r="E71" s="24">
        <v>77</v>
      </c>
      <c r="F71" s="25">
        <v>12</v>
      </c>
      <c r="G71" s="24">
        <f t="shared" si="1"/>
        <v>-65</v>
      </c>
      <c r="H71" s="61"/>
      <c r="I71" s="26"/>
    </row>
    <row r="72" spans="1:9" s="5" customFormat="1" ht="15" customHeight="1">
      <c r="A72" s="62">
        <v>32</v>
      </c>
      <c r="B72" s="64" t="s">
        <v>23</v>
      </c>
      <c r="C72" s="66" t="s">
        <v>55</v>
      </c>
      <c r="D72" s="58" t="s">
        <v>49</v>
      </c>
      <c r="E72" s="21">
        <v>87</v>
      </c>
      <c r="F72" s="22">
        <v>82</v>
      </c>
      <c r="G72" s="21">
        <f t="shared" si="1"/>
        <v>-5</v>
      </c>
      <c r="H72" s="60" t="s">
        <v>18</v>
      </c>
      <c r="I72" s="23"/>
    </row>
    <row r="73" spans="1:9" s="5" customFormat="1" ht="15" customHeight="1">
      <c r="A73" s="63"/>
      <c r="B73" s="65"/>
      <c r="C73" s="67"/>
      <c r="D73" s="59"/>
      <c r="E73" s="24">
        <v>87</v>
      </c>
      <c r="F73" s="25">
        <v>82</v>
      </c>
      <c r="G73" s="24">
        <f t="shared" si="1"/>
        <v>-5</v>
      </c>
      <c r="H73" s="61"/>
      <c r="I73" s="26"/>
    </row>
    <row r="74" spans="1:9" s="5" customFormat="1" ht="15" customHeight="1">
      <c r="A74" s="62">
        <v>33</v>
      </c>
      <c r="B74" s="64" t="s">
        <v>23</v>
      </c>
      <c r="C74" s="66" t="s">
        <v>51</v>
      </c>
      <c r="D74" s="58" t="s">
        <v>49</v>
      </c>
      <c r="E74" s="21">
        <v>3887</v>
      </c>
      <c r="F74" s="22">
        <v>4304</v>
      </c>
      <c r="G74" s="21">
        <f t="shared" si="1"/>
        <v>417</v>
      </c>
      <c r="H74" s="60" t="s">
        <v>18</v>
      </c>
      <c r="I74" s="23"/>
    </row>
    <row r="75" spans="1:9" s="5" customFormat="1" ht="15" customHeight="1">
      <c r="A75" s="63"/>
      <c r="B75" s="65"/>
      <c r="C75" s="67"/>
      <c r="D75" s="59"/>
      <c r="E75" s="24">
        <v>3887</v>
      </c>
      <c r="F75" s="25">
        <v>4304</v>
      </c>
      <c r="G75" s="24">
        <f t="shared" si="1"/>
        <v>417</v>
      </c>
      <c r="H75" s="61"/>
      <c r="I75" s="26"/>
    </row>
    <row r="76" spans="1:9" s="5" customFormat="1" ht="22.5" customHeight="1">
      <c r="A76" s="62">
        <v>34</v>
      </c>
      <c r="B76" s="64" t="s">
        <v>23</v>
      </c>
      <c r="C76" s="68" t="s">
        <v>54</v>
      </c>
      <c r="D76" s="58" t="s">
        <v>49</v>
      </c>
      <c r="E76" s="21">
        <v>439</v>
      </c>
      <c r="F76" s="22">
        <v>439</v>
      </c>
      <c r="G76" s="21">
        <f t="shared" si="1"/>
        <v>0</v>
      </c>
      <c r="H76" s="60" t="s">
        <v>18</v>
      </c>
      <c r="I76" s="23"/>
    </row>
    <row r="77" spans="1:9" s="5" customFormat="1" ht="22.5" customHeight="1">
      <c r="A77" s="63"/>
      <c r="B77" s="65"/>
      <c r="C77" s="69"/>
      <c r="D77" s="59"/>
      <c r="E77" s="24">
        <v>439</v>
      </c>
      <c r="F77" s="25">
        <v>439</v>
      </c>
      <c r="G77" s="24">
        <f t="shared" si="1"/>
        <v>0</v>
      </c>
      <c r="H77" s="61"/>
      <c r="I77" s="26"/>
    </row>
    <row r="78" spans="1:9" s="5" customFormat="1" ht="15" customHeight="1">
      <c r="A78" s="62">
        <v>35</v>
      </c>
      <c r="B78" s="64" t="s">
        <v>23</v>
      </c>
      <c r="C78" s="66" t="s">
        <v>69</v>
      </c>
      <c r="D78" s="58" t="s">
        <v>59</v>
      </c>
      <c r="E78" s="21">
        <v>590</v>
      </c>
      <c r="F78" s="22">
        <v>590</v>
      </c>
      <c r="G78" s="21">
        <f t="shared" ref="G78:G87" si="2">F78-E78</f>
        <v>0</v>
      </c>
      <c r="H78" s="60" t="s">
        <v>18</v>
      </c>
      <c r="I78" s="23"/>
    </row>
    <row r="79" spans="1:9" s="5" customFormat="1" ht="15" customHeight="1">
      <c r="A79" s="63"/>
      <c r="B79" s="65"/>
      <c r="C79" s="67"/>
      <c r="D79" s="59"/>
      <c r="E79" s="24">
        <v>590</v>
      </c>
      <c r="F79" s="25">
        <v>590</v>
      </c>
      <c r="G79" s="24">
        <f t="shared" si="2"/>
        <v>0</v>
      </c>
      <c r="H79" s="61"/>
      <c r="I79" s="26"/>
    </row>
    <row r="80" spans="1:9" s="5" customFormat="1" ht="15" customHeight="1">
      <c r="A80" s="62">
        <v>36</v>
      </c>
      <c r="B80" s="64" t="s">
        <v>23</v>
      </c>
      <c r="C80" s="66" t="s">
        <v>60</v>
      </c>
      <c r="D80" s="58" t="s">
        <v>59</v>
      </c>
      <c r="E80" s="21">
        <v>21820</v>
      </c>
      <c r="F80" s="22">
        <v>23519</v>
      </c>
      <c r="G80" s="21">
        <f t="shared" si="2"/>
        <v>1699</v>
      </c>
      <c r="H80" s="60" t="s">
        <v>18</v>
      </c>
      <c r="I80" s="23"/>
    </row>
    <row r="81" spans="1:9" s="5" customFormat="1" ht="15" customHeight="1">
      <c r="A81" s="63"/>
      <c r="B81" s="83"/>
      <c r="C81" s="84"/>
      <c r="D81" s="59"/>
      <c r="E81" s="24">
        <v>21820</v>
      </c>
      <c r="F81" s="25">
        <v>23519</v>
      </c>
      <c r="G81" s="24">
        <f t="shared" si="2"/>
        <v>1699</v>
      </c>
      <c r="H81" s="61"/>
      <c r="I81" s="26"/>
    </row>
    <row r="82" spans="1:9" s="5" customFormat="1" ht="15" customHeight="1">
      <c r="A82" s="62">
        <v>37</v>
      </c>
      <c r="B82" s="64" t="s">
        <v>23</v>
      </c>
      <c r="C82" s="66" t="s">
        <v>70</v>
      </c>
      <c r="D82" s="58" t="s">
        <v>59</v>
      </c>
      <c r="E82" s="21">
        <v>114</v>
      </c>
      <c r="F82" s="22">
        <v>114</v>
      </c>
      <c r="G82" s="21">
        <f t="shared" si="2"/>
        <v>0</v>
      </c>
      <c r="H82" s="60" t="s">
        <v>18</v>
      </c>
      <c r="I82" s="23"/>
    </row>
    <row r="83" spans="1:9" s="5" customFormat="1" ht="15" customHeight="1">
      <c r="A83" s="63"/>
      <c r="B83" s="65"/>
      <c r="C83" s="67"/>
      <c r="D83" s="59"/>
      <c r="E83" s="24">
        <v>114</v>
      </c>
      <c r="F83" s="25">
        <v>114</v>
      </c>
      <c r="G83" s="24">
        <f t="shared" si="2"/>
        <v>0</v>
      </c>
      <c r="H83" s="61"/>
      <c r="I83" s="26"/>
    </row>
    <row r="84" spans="1:9" s="5" customFormat="1" ht="22.5" customHeight="1">
      <c r="A84" s="85">
        <v>38</v>
      </c>
      <c r="B84" s="64" t="s">
        <v>23</v>
      </c>
      <c r="C84" s="68" t="s">
        <v>68</v>
      </c>
      <c r="D84" s="58" t="s">
        <v>59</v>
      </c>
      <c r="E84" s="21">
        <v>700</v>
      </c>
      <c r="F84" s="22">
        <v>700</v>
      </c>
      <c r="G84" s="21">
        <f t="shared" si="2"/>
        <v>0</v>
      </c>
      <c r="H84" s="60" t="s">
        <v>18</v>
      </c>
      <c r="I84" s="23"/>
    </row>
    <row r="85" spans="1:9" s="5" customFormat="1" ht="22.5" customHeight="1">
      <c r="A85" s="86"/>
      <c r="B85" s="65"/>
      <c r="C85" s="69"/>
      <c r="D85" s="59"/>
      <c r="E85" s="24">
        <v>700</v>
      </c>
      <c r="F85" s="25">
        <v>700</v>
      </c>
      <c r="G85" s="24">
        <f t="shared" si="2"/>
        <v>0</v>
      </c>
      <c r="H85" s="61"/>
      <c r="I85" s="26"/>
    </row>
    <row r="86" spans="1:9" s="5" customFormat="1" ht="26.25" customHeight="1">
      <c r="A86" s="62">
        <v>39</v>
      </c>
      <c r="B86" s="64" t="s">
        <v>23</v>
      </c>
      <c r="C86" s="68" t="s">
        <v>46</v>
      </c>
      <c r="D86" s="58" t="s">
        <v>47</v>
      </c>
      <c r="E86" s="21">
        <v>7029</v>
      </c>
      <c r="F86" s="22">
        <v>8159</v>
      </c>
      <c r="G86" s="21">
        <f t="shared" si="2"/>
        <v>1130</v>
      </c>
      <c r="H86" s="60" t="s">
        <v>18</v>
      </c>
      <c r="I86" s="23"/>
    </row>
    <row r="87" spans="1:9" s="5" customFormat="1" ht="26.25" customHeight="1">
      <c r="A87" s="63"/>
      <c r="B87" s="65"/>
      <c r="C87" s="69"/>
      <c r="D87" s="59"/>
      <c r="E87" s="24">
        <v>3515</v>
      </c>
      <c r="F87" s="25">
        <v>8159</v>
      </c>
      <c r="G87" s="24">
        <f t="shared" si="2"/>
        <v>4644</v>
      </c>
      <c r="H87" s="61"/>
      <c r="I87" s="26"/>
    </row>
    <row r="88" spans="1:9" s="5" customFormat="1" ht="15" customHeight="1">
      <c r="A88" s="62">
        <v>40</v>
      </c>
      <c r="B88" s="64" t="s">
        <v>23</v>
      </c>
      <c r="C88" s="66" t="s">
        <v>25</v>
      </c>
      <c r="D88" s="58" t="s">
        <v>21</v>
      </c>
      <c r="E88" s="21">
        <v>62003</v>
      </c>
      <c r="F88" s="22">
        <v>121411</v>
      </c>
      <c r="G88" s="21">
        <f t="shared" si="0"/>
        <v>59408</v>
      </c>
      <c r="H88" s="60" t="s">
        <v>18</v>
      </c>
      <c r="I88" s="23"/>
    </row>
    <row r="89" spans="1:9" s="5" customFormat="1" ht="15" customHeight="1">
      <c r="A89" s="63"/>
      <c r="B89" s="65"/>
      <c r="C89" s="67"/>
      <c r="D89" s="59"/>
      <c r="E89" s="24">
        <v>59697</v>
      </c>
      <c r="F89" s="25">
        <v>119352</v>
      </c>
      <c r="G89" s="24">
        <f t="shared" si="0"/>
        <v>59655</v>
      </c>
      <c r="H89" s="61"/>
      <c r="I89" s="26"/>
    </row>
    <row r="90" spans="1:9" s="5" customFormat="1" ht="15" customHeight="1">
      <c r="A90" s="62">
        <v>41</v>
      </c>
      <c r="B90" s="64" t="s">
        <v>23</v>
      </c>
      <c r="C90" s="66" t="s">
        <v>24</v>
      </c>
      <c r="D90" s="58" t="s">
        <v>21</v>
      </c>
      <c r="E90" s="21">
        <v>138326</v>
      </c>
      <c r="F90" s="22">
        <v>165703</v>
      </c>
      <c r="G90" s="21">
        <f t="shared" ref="G90:G91" si="3">F90-E90</f>
        <v>27377</v>
      </c>
      <c r="H90" s="60" t="s">
        <v>18</v>
      </c>
      <c r="I90" s="23"/>
    </row>
    <row r="91" spans="1:9" s="5" customFormat="1" ht="15" customHeight="1">
      <c r="A91" s="63"/>
      <c r="B91" s="65"/>
      <c r="C91" s="67"/>
      <c r="D91" s="59"/>
      <c r="E91" s="24">
        <v>138311</v>
      </c>
      <c r="F91" s="25">
        <v>165688</v>
      </c>
      <c r="G91" s="24">
        <f t="shared" si="3"/>
        <v>27377</v>
      </c>
      <c r="H91" s="61"/>
      <c r="I91" s="26"/>
    </row>
    <row r="92" spans="1:9" s="5" customFormat="1" ht="15" customHeight="1">
      <c r="A92" s="62">
        <v>42</v>
      </c>
      <c r="B92" s="64" t="s">
        <v>23</v>
      </c>
      <c r="C92" s="66" t="s">
        <v>38</v>
      </c>
      <c r="D92" s="58" t="s">
        <v>27</v>
      </c>
      <c r="E92" s="21">
        <v>792</v>
      </c>
      <c r="F92" s="22">
        <v>684</v>
      </c>
      <c r="G92" s="21">
        <f t="shared" si="0"/>
        <v>-108</v>
      </c>
      <c r="H92" s="60" t="s">
        <v>18</v>
      </c>
      <c r="I92" s="23"/>
    </row>
    <row r="93" spans="1:9" s="5" customFormat="1" ht="15" customHeight="1">
      <c r="A93" s="63"/>
      <c r="B93" s="65"/>
      <c r="C93" s="67"/>
      <c r="D93" s="59"/>
      <c r="E93" s="24">
        <v>792</v>
      </c>
      <c r="F93" s="25">
        <v>684</v>
      </c>
      <c r="G93" s="24">
        <f t="shared" si="0"/>
        <v>-108</v>
      </c>
      <c r="H93" s="61"/>
      <c r="I93" s="26"/>
    </row>
    <row r="94" spans="1:9" s="5" customFormat="1" ht="15" customHeight="1">
      <c r="A94" s="62">
        <v>43</v>
      </c>
      <c r="B94" s="64" t="s">
        <v>23</v>
      </c>
      <c r="C94" s="66" t="s">
        <v>71</v>
      </c>
      <c r="D94" s="58" t="s">
        <v>59</v>
      </c>
      <c r="E94" s="21">
        <v>89</v>
      </c>
      <c r="F94" s="22">
        <v>0</v>
      </c>
      <c r="G94" s="21">
        <f t="shared" ref="G94:G95" si="4">F94-E94</f>
        <v>-89</v>
      </c>
      <c r="H94" s="60" t="s">
        <v>18</v>
      </c>
      <c r="I94" s="23"/>
    </row>
    <row r="95" spans="1:9" s="5" customFormat="1" ht="15" customHeight="1">
      <c r="A95" s="63"/>
      <c r="B95" s="65"/>
      <c r="C95" s="67"/>
      <c r="D95" s="59"/>
      <c r="E95" s="24">
        <v>89</v>
      </c>
      <c r="F95" s="25">
        <v>0</v>
      </c>
      <c r="G95" s="24">
        <f t="shared" si="4"/>
        <v>-89</v>
      </c>
      <c r="H95" s="61"/>
      <c r="I95" s="26"/>
    </row>
    <row r="96" spans="1:9" s="5" customFormat="1" ht="15" customHeight="1">
      <c r="A96" s="62">
        <v>44</v>
      </c>
      <c r="B96" s="64" t="s">
        <v>23</v>
      </c>
      <c r="C96" s="66" t="s">
        <v>45</v>
      </c>
      <c r="D96" s="58" t="s">
        <v>27</v>
      </c>
      <c r="E96" s="21">
        <v>545</v>
      </c>
      <c r="F96" s="22">
        <v>0</v>
      </c>
      <c r="G96" s="21">
        <f t="shared" ref="G96:G97" si="5">F96-E96</f>
        <v>-545</v>
      </c>
      <c r="H96" s="60" t="s">
        <v>18</v>
      </c>
      <c r="I96" s="23"/>
    </row>
    <row r="97" spans="1:9" s="5" customFormat="1" ht="15" customHeight="1">
      <c r="A97" s="63"/>
      <c r="B97" s="83"/>
      <c r="C97" s="84"/>
      <c r="D97" s="59"/>
      <c r="E97" s="24">
        <v>545</v>
      </c>
      <c r="F97" s="25">
        <v>0</v>
      </c>
      <c r="G97" s="24">
        <f t="shared" si="5"/>
        <v>-545</v>
      </c>
      <c r="H97" s="61"/>
      <c r="I97" s="26"/>
    </row>
    <row r="98" spans="1:9" s="5" customFormat="1" ht="26.25" customHeight="1">
      <c r="A98" s="62">
        <v>45</v>
      </c>
      <c r="B98" s="64" t="s">
        <v>23</v>
      </c>
      <c r="C98" s="68" t="s">
        <v>44</v>
      </c>
      <c r="D98" s="58" t="s">
        <v>27</v>
      </c>
      <c r="E98" s="21">
        <v>1096</v>
      </c>
      <c r="F98" s="22">
        <v>0</v>
      </c>
      <c r="G98" s="21">
        <f t="shared" ref="G98:G99" si="6">F98-E98</f>
        <v>-1096</v>
      </c>
      <c r="H98" s="60" t="s">
        <v>18</v>
      </c>
      <c r="I98" s="23"/>
    </row>
    <row r="99" spans="1:9" s="5" customFormat="1" ht="26.25" customHeight="1">
      <c r="A99" s="63"/>
      <c r="B99" s="65"/>
      <c r="C99" s="69"/>
      <c r="D99" s="59"/>
      <c r="E99" s="24">
        <v>1096</v>
      </c>
      <c r="F99" s="25">
        <v>0</v>
      </c>
      <c r="G99" s="24">
        <f t="shared" si="6"/>
        <v>-1096</v>
      </c>
      <c r="H99" s="61"/>
      <c r="I99" s="26"/>
    </row>
    <row r="100" spans="1:9" ht="15" customHeight="1">
      <c r="A100" s="77" t="s">
        <v>72</v>
      </c>
      <c r="B100" s="78"/>
      <c r="C100" s="78"/>
      <c r="D100" s="79"/>
      <c r="E100" s="21">
        <f>E12+E14+E16+E18+E20+E22+E24+E26+E28+E30+E32+E34+E36+E38+E40+E42+E44+E46+E48+E50+E52+E54+E56+E58+E60+E62+E64+E66+E68+E70+E72+E74+E76+E78+E80+E82+E84+E86+E88+E90+E92+E94+E96+E98</f>
        <v>457219</v>
      </c>
      <c r="F100" s="22">
        <f>F12+F14+F16+F18+F20+F22+F24+F26+F28+F30+F32+F34+F36+F38+F40+F42+F44+F46+F48+F50+F52+F54+F56+F58+F60+F62+F64+F66+F68+F70+F72+F74+F76+F78+F80+F82+F84+F86+F88+F90+F92+F94+F96+F98</f>
        <v>596621</v>
      </c>
      <c r="G100" s="21">
        <f>F100-E100</f>
        <v>139402</v>
      </c>
      <c r="H100" s="60"/>
      <c r="I100" s="23"/>
    </row>
    <row r="101" spans="1:9" ht="15" customHeight="1">
      <c r="A101" s="80"/>
      <c r="B101" s="81"/>
      <c r="C101" s="81"/>
      <c r="D101" s="82"/>
      <c r="E101" s="24">
        <f>E13+E15+E17+E19+E21+E23+E25+E27+E29+E31+E33+E35+E37+E39+E41+E43+E45+E47+E49+E51+E53+E55+E57+E59+E61+E63+E65+E67+E69+E71+E73+E75+E77+E79+E81+E83+E85+E87+E89+E91+E93+E95+E97+E99</f>
        <v>443716</v>
      </c>
      <c r="F101" s="25">
        <f>F13+F15+F17+F19+F21+F23+F25+F27+F29+F31+F33+F35+F37+F39+F41+F43+F45+F47+F49+F51+F53+F55+F57+F59+F61+F63+F65+F67+F69+F71+F73+F75+F77+F79+F81+F83+F85+F87+F89+F91+F93+F95+F97+F99</f>
        <v>567238</v>
      </c>
      <c r="G101" s="24">
        <f>F101-E101</f>
        <v>123522</v>
      </c>
      <c r="H101" s="61"/>
      <c r="I101" s="26"/>
    </row>
    <row r="102" spans="1:9" ht="15" customHeight="1">
      <c r="A102" s="70" t="s">
        <v>73</v>
      </c>
      <c r="B102" s="71"/>
      <c r="C102" s="71"/>
      <c r="D102" s="72"/>
      <c r="E102" s="21">
        <f>E8+E12+E14+E16+E18+E20+E22+E24+E26+E28+E30+E32+E34+E36+E38+E40+E42+E44+E46+E48+E50+E52+E54+E56+E58+E60+E62+E64+E66+E68+E70+E72+E74+E76+E78+E80+E82+E84+E86+E88+E90+E92+E94+E96+E98</f>
        <v>1646439</v>
      </c>
      <c r="F102" s="22">
        <f>F8+F12+F14+F16+F18+F20+F22+F24+F26+F28+F30+F32+F34+F36+F38+F40+F42+F44+F46+F48+F50+F52+F54+F56+F58+F60+F62+F64+F66+F68+F70+F72+F74+F76+F78+F80+F82+F84+F86+F88+F90+F92+F94+F96+F98</f>
        <v>1828920</v>
      </c>
      <c r="G102" s="27">
        <f>F102-E102</f>
        <v>182481</v>
      </c>
      <c r="H102" s="60"/>
      <c r="I102" s="28"/>
    </row>
    <row r="103" spans="1:9" ht="15" customHeight="1" thickBot="1">
      <c r="A103" s="73"/>
      <c r="B103" s="74"/>
      <c r="C103" s="74"/>
      <c r="D103" s="75"/>
      <c r="E103" s="29">
        <f>E9+E13+E15+E17+E19+E21+E23+E25+E27+E29+E31+E33+E35+E37+E39+E41+E43+E45+E47+E49+E51+E53+E55+E57+E59+E61+E63+E65+E67+E69+E71+E73+E75+E77+E79+E81+E83+E85+E87+E89+E91+E93+E95+E97+E99</f>
        <v>1632936</v>
      </c>
      <c r="F103" s="30">
        <f>F9+F13+F15+F17+F19+F21+F23+F25+F27+F29+F31+F33+F35+F37+F39+F41+F43+F45+F47+F49+F51+F53+F55+F57+F59+F61+F63+F65+F67+F69+F71+F73+F75+F77+F79+F81+F83+F85+F87+F89+F91+F93+F95+F97+F99</f>
        <v>1799537</v>
      </c>
      <c r="G103" s="29">
        <f>F103-E103</f>
        <v>166601</v>
      </c>
      <c r="H103" s="76"/>
      <c r="I103" s="31"/>
    </row>
  </sheetData>
  <mergeCells count="236">
    <mergeCell ref="A50:A51"/>
    <mergeCell ref="B50:B51"/>
    <mergeCell ref="C50:C51"/>
    <mergeCell ref="D50:D51"/>
    <mergeCell ref="H50:H51"/>
    <mergeCell ref="C36:C37"/>
    <mergeCell ref="D36:D37"/>
    <mergeCell ref="H36:H37"/>
    <mergeCell ref="A78:A79"/>
    <mergeCell ref="B78:B79"/>
    <mergeCell ref="C78:C79"/>
    <mergeCell ref="D78:D79"/>
    <mergeCell ref="H78:H79"/>
    <mergeCell ref="A70:A71"/>
    <mergeCell ref="B70:B71"/>
    <mergeCell ref="C70:C71"/>
    <mergeCell ref="D70:D71"/>
    <mergeCell ref="H70:H71"/>
    <mergeCell ref="A72:A73"/>
    <mergeCell ref="B72:B73"/>
    <mergeCell ref="C72:C73"/>
    <mergeCell ref="D72:D73"/>
    <mergeCell ref="H72:H73"/>
    <mergeCell ref="H74:H75"/>
    <mergeCell ref="A30:A31"/>
    <mergeCell ref="B30:B31"/>
    <mergeCell ref="C30:C31"/>
    <mergeCell ref="D30:D31"/>
    <mergeCell ref="H30:H31"/>
    <mergeCell ref="A32:A33"/>
    <mergeCell ref="B32:B33"/>
    <mergeCell ref="C32:C33"/>
    <mergeCell ref="D32:D33"/>
    <mergeCell ref="H32:H33"/>
    <mergeCell ref="H26:H27"/>
    <mergeCell ref="A68:A69"/>
    <mergeCell ref="B68:B69"/>
    <mergeCell ref="C68:C69"/>
    <mergeCell ref="D68:D69"/>
    <mergeCell ref="H68:H69"/>
    <mergeCell ref="H52:H53"/>
    <mergeCell ref="A54:A55"/>
    <mergeCell ref="B54:B55"/>
    <mergeCell ref="C54:C55"/>
    <mergeCell ref="D54:D55"/>
    <mergeCell ref="H54:H55"/>
    <mergeCell ref="A60:A61"/>
    <mergeCell ref="B60:B61"/>
    <mergeCell ref="C60:C61"/>
    <mergeCell ref="D60:D61"/>
    <mergeCell ref="H60:H61"/>
    <mergeCell ref="A58:A59"/>
    <mergeCell ref="B58:B59"/>
    <mergeCell ref="A62:A63"/>
    <mergeCell ref="B62:B63"/>
    <mergeCell ref="C62:C63"/>
    <mergeCell ref="D62:D63"/>
    <mergeCell ref="A52:A53"/>
    <mergeCell ref="A28:A29"/>
    <mergeCell ref="B28:B29"/>
    <mergeCell ref="C28:C29"/>
    <mergeCell ref="D28:D29"/>
    <mergeCell ref="H28:H2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C14:C15"/>
    <mergeCell ref="D14:D15"/>
    <mergeCell ref="H14:H15"/>
    <mergeCell ref="A16:A17"/>
    <mergeCell ref="B16:B17"/>
    <mergeCell ref="C16:C17"/>
    <mergeCell ref="D16:D17"/>
    <mergeCell ref="H16:H17"/>
    <mergeCell ref="A18:A19"/>
    <mergeCell ref="B18:B19"/>
    <mergeCell ref="C18:C19"/>
    <mergeCell ref="D18:D19"/>
    <mergeCell ref="H18:H19"/>
    <mergeCell ref="A10:D11"/>
    <mergeCell ref="H10:H11"/>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A14:A15"/>
    <mergeCell ref="B14:B15"/>
    <mergeCell ref="A88:A89"/>
    <mergeCell ref="B88:B89"/>
    <mergeCell ref="C88:C89"/>
    <mergeCell ref="D88:D89"/>
    <mergeCell ref="H88:H89"/>
    <mergeCell ref="A34:A35"/>
    <mergeCell ref="B34:B35"/>
    <mergeCell ref="C34:C35"/>
    <mergeCell ref="D34:D35"/>
    <mergeCell ref="H34:H35"/>
    <mergeCell ref="A64:A65"/>
    <mergeCell ref="B64:B65"/>
    <mergeCell ref="C64:C65"/>
    <mergeCell ref="D64:D65"/>
    <mergeCell ref="H64:H65"/>
    <mergeCell ref="A36:A37"/>
    <mergeCell ref="B36:B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6:A47"/>
    <mergeCell ref="B46:B47"/>
    <mergeCell ref="C46:C47"/>
    <mergeCell ref="D46:D47"/>
    <mergeCell ref="H46:H47"/>
    <mergeCell ref="A44:A45"/>
    <mergeCell ref="B44:B45"/>
    <mergeCell ref="C44:C45"/>
    <mergeCell ref="D44:D45"/>
    <mergeCell ref="H44:H45"/>
    <mergeCell ref="A48:A49"/>
    <mergeCell ref="B48:B49"/>
    <mergeCell ref="C48:C49"/>
    <mergeCell ref="D48:D49"/>
    <mergeCell ref="H48:H49"/>
    <mergeCell ref="A96:A97"/>
    <mergeCell ref="B96:B97"/>
    <mergeCell ref="C96:C97"/>
    <mergeCell ref="D96:D97"/>
    <mergeCell ref="H96:H97"/>
    <mergeCell ref="H86:H87"/>
    <mergeCell ref="A90:A91"/>
    <mergeCell ref="B90:B91"/>
    <mergeCell ref="C90:C91"/>
    <mergeCell ref="D90:D91"/>
    <mergeCell ref="H90:H91"/>
    <mergeCell ref="A92:A93"/>
    <mergeCell ref="B92:B93"/>
    <mergeCell ref="C92:C93"/>
    <mergeCell ref="D92:D93"/>
    <mergeCell ref="H92:H93"/>
    <mergeCell ref="A94:A95"/>
    <mergeCell ref="B94:B95"/>
    <mergeCell ref="C94:C95"/>
    <mergeCell ref="B52:B53"/>
    <mergeCell ref="C52:C53"/>
    <mergeCell ref="D52:D53"/>
    <mergeCell ref="B66:B67"/>
    <mergeCell ref="C66:C67"/>
    <mergeCell ref="D66:D67"/>
    <mergeCell ref="H66:H67"/>
    <mergeCell ref="C56:C57"/>
    <mergeCell ref="D56:D57"/>
    <mergeCell ref="H56:H57"/>
    <mergeCell ref="C58:C59"/>
    <mergeCell ref="D58:D59"/>
    <mergeCell ref="H58:H59"/>
    <mergeCell ref="H62:H63"/>
    <mergeCell ref="A102:D103"/>
    <mergeCell ref="H102:H103"/>
    <mergeCell ref="A100:D101"/>
    <mergeCell ref="H100:H101"/>
    <mergeCell ref="A98:A99"/>
    <mergeCell ref="A80:A81"/>
    <mergeCell ref="B80:B81"/>
    <mergeCell ref="C80:C81"/>
    <mergeCell ref="D80:D81"/>
    <mergeCell ref="H80:H81"/>
    <mergeCell ref="A84:A85"/>
    <mergeCell ref="B84:B85"/>
    <mergeCell ref="C84:C85"/>
    <mergeCell ref="D84:D85"/>
    <mergeCell ref="H84:H85"/>
    <mergeCell ref="A86:A87"/>
    <mergeCell ref="B98:B99"/>
    <mergeCell ref="C98:C99"/>
    <mergeCell ref="D94:D95"/>
    <mergeCell ref="H94:H95"/>
    <mergeCell ref="H82:H83"/>
    <mergeCell ref="B86:B87"/>
    <mergeCell ref="C86:C87"/>
    <mergeCell ref="D86:D87"/>
    <mergeCell ref="D98:D99"/>
    <mergeCell ref="H98:H99"/>
    <mergeCell ref="A82:A83"/>
    <mergeCell ref="B82:B83"/>
    <mergeCell ref="C82:C83"/>
    <mergeCell ref="D82:D83"/>
    <mergeCell ref="A56:A57"/>
    <mergeCell ref="B56:B57"/>
    <mergeCell ref="A74:A75"/>
    <mergeCell ref="B74:B75"/>
    <mergeCell ref="C74:C75"/>
    <mergeCell ref="D74:D75"/>
    <mergeCell ref="A66:A67"/>
    <mergeCell ref="A76:A77"/>
    <mergeCell ref="B76:B77"/>
    <mergeCell ref="C76:C77"/>
    <mergeCell ref="D76:D77"/>
    <mergeCell ref="H76:H77"/>
  </mergeCells>
  <phoneticPr fontId="4"/>
  <dataValidations count="2">
    <dataValidation type="list" allowBlank="1" showInputMessage="1" showErrorMessage="1" sqref="F7" xr:uid="{3444355A-EC71-472B-AF12-30E2448A943F}">
      <formula1>"調 整 ③,予 算 案 ②,予 算 ②"</formula1>
    </dataValidation>
    <dataValidation type="list" allowBlank="1" showInputMessage="1" showErrorMessage="1" sqref="H8:H9 H12:H99" xr:uid="{6E832FD7-633B-4244-9D3C-313BEEA1E906}">
      <formula1>"　　,区ＣＭ"</formula1>
    </dataValidation>
  </dataValidations>
  <hyperlinks>
    <hyperlink ref="C8" location="'事業概要説明資料'!N_b867ade747b2ca90c29d42df016d43c7" display="'事業概要説明資料'!N_b867ade747b2ca90c29d42df016d43c7" xr:uid="{B354D059-3965-4BB7-98C1-D158F04F6C06}"/>
    <hyperlink ref="C88" location="'事業概要説明資料'!N_5597292b47b2ca90c29d42df016d4394" display="'事業概要説明資料'!N_5597292b47b2ca90c29d42df016d4394" xr:uid="{78E90C74-0A84-4EB6-BB6D-7743041D648C}"/>
    <hyperlink ref="C92" location="'事業概要説明資料'!N_2469656f47b2ca90c29d42df016d43ed" display="'事業概要説明資料'!N_2469656f47b2ca90c29d42df016d43ed" xr:uid="{BB961BA3-6A1C-47C4-BE79-3067B0285521}"/>
    <hyperlink ref="C12" location="'事業概要説明資料'!N_242465ef4772ca90c29d42df016d439a" display="'事業概要説明資料'!N_242465ef4772ca90c29d42df016d439a" xr:uid="{BDA80EED-CEBC-459A-B2CB-A37DAFC91894}"/>
    <hyperlink ref="C14" location="'事業概要説明資料'!N_9e80e9674772ca90c29d42df016d4389" display="'事業概要説明資料'!N_9e80e9674772ca90c29d42df016d4389" xr:uid="{2E9F9F02-B3F4-4385-BCB0-4F9FC348DCF8}"/>
    <hyperlink ref="C16" location="'事業概要説明資料'!N_d44d29e747f2ca90c29d42df016d43d2" display="'事業概要説明資料'!N_d44d29e747f2ca90c29d42df016d43d2" xr:uid="{38E25C10-ED44-4CB3-8B46-8BF5AF7764F9}"/>
    <hyperlink ref="C18" location="'事業概要説明資料'!N_cf35e1a347b2ca90c29d42df016d43c3" display="'事業概要説明資料'!N_cf35e1a347b2ca90c29d42df016d43c3" xr:uid="{219FC2D7-12F6-45FE-996D-22E796D63124}"/>
    <hyperlink ref="C20" location="'事業概要説明資料'!N_57a16d2b4772ca90c29d42df016d43a0" display="'事業概要説明資料'!N_57a16d2b4772ca90c29d42df016d43a0" xr:uid="{7A6058AE-38D0-4A50-9EC5-363D5739D65E}"/>
    <hyperlink ref="C22" location="'事業概要説明資料'!N_3b1d552f4732ca90c29d42df016d4310" display="'事業概要説明資料'!N_3b1d552f4732ca90c29d42df016d4310" xr:uid="{86726530-656C-4B45-A840-ECCB2B9D958A}"/>
    <hyperlink ref="C24" location="'事業概要説明資料'!N_2bb9a5af47b2ca90c29d42df016d43e8" display="'事業概要説明資料'!N_2bb9a5af47b2ca90c29d42df016d43e8" xr:uid="{6B117750-CF2B-4C9D-9F89-95A6F10B944E}"/>
    <hyperlink ref="C26" location="'事業概要説明資料'!N_324ed5ef4732ca90c29d42df016d4386" display="'事業概要説明資料'!N_324ed5ef4732ca90c29d42df016d4386" xr:uid="{CD2DA6EB-D9E8-484C-BB8E-9ED7F00A2E70}"/>
    <hyperlink ref="C30" location="'事業概要説明資料'!N_b236ed2747b2ca90c29d42df016d43ee" display="'事業概要説明資料'!N_b236ed2747b2ca90c29d42df016d43ee" xr:uid="{94ED7DD7-31C4-4171-B68A-523EA4E04B5F}"/>
    <hyperlink ref="C32" location="'事業概要説明資料'!N_0ee32daf4772ca90c29d42df016d4370" display="'事業概要説明資料'!N_0ee32daf4772ca90c29d42df016d4370" xr:uid="{25D3DEE0-374C-4E5E-9FC3-577E3B19CE9F}"/>
    <hyperlink ref="C34" location="'事業概要説明資料'!N_911fd9634772ca90c29d42df016d4305" display="'事業概要説明資料'!N_911fd9634772ca90c29d42df016d4305" xr:uid="{708CEE21-6137-41DB-A6C1-26FC1124CF6F}"/>
    <hyperlink ref="C36" location="'事業概要説明資料'!N_b7eb612747f2ca90c29d42df016d438b" display="'事業概要説明資料'!N_b7eb612747f2ca90c29d42df016d438b" xr:uid="{C8156C5D-0A68-4CD4-8236-55492C73FED7}"/>
    <hyperlink ref="C38" location="'事業概要説明資料'!N_ab4da9e747f2ca90c29d42df016d43b9" display="'事業概要説明資料'!N_ab4da9e747f2ca90c29d42df016d43b9" xr:uid="{A871299A-CAC1-4A00-A5A2-D866EAA24C2F}"/>
    <hyperlink ref="C40" location="'事業概要説明資料'!N_e64829ab47b2ca90c29d42df016d436e" display="'事業概要説明資料'!N_e64829ab47b2ca90c29d42df016d436e" xr:uid="{2B7FE8E9-9AC3-47F0-90F9-4FD28E0AF75C}"/>
    <hyperlink ref="C42" location="'事業概要説明資料'!N_733e989c47f8d250a65a9dab116d4345" display="'事業概要説明資料'!N_733e989c47f8d250a65a9dab116d4345" xr:uid="{39ACC9D7-A178-4328-8267-75C2D1214D60}"/>
    <hyperlink ref="C44" location="'事業概要説明資料'!N_10f4296347b2ca90c29d42df016d4300" display="'事業概要説明資料'!N_10f4296347b2ca90c29d42df016d4300" xr:uid="{729842CE-7DB8-49E5-9D2B-785C6C4D2044}"/>
    <hyperlink ref="C46" location="'事業概要説明資料'!N_8150a1674772ca90c29d42df016d4314" display="'事業概要説明資料'!N_8150a1674772ca90c29d42df016d4314" xr:uid="{E84F6082-AE9F-47FE-836C-03836195C0CE}"/>
    <hyperlink ref="C48" location="'事業概要説明資料'!N_b0d9a9af47b2ca90c29d42df016d438b" display="'事業概要説明資料'!N_b0d9a9af47b2ca90c29d42df016d438b" xr:uid="{D966A81C-CB3A-476D-B2FF-DBBAAC95097E}"/>
    <hyperlink ref="C50" location="'事業概要説明資料'!N_1406652747b2ca90c29d42df016d4395" display="'事業概要説明資料'!N_1406652747b2ca90c29d42df016d4395" xr:uid="{74764EFC-45D9-4CF0-9726-C7208D2746FD}"/>
    <hyperlink ref="C52" location="'事業概要説明資料'!N_d66d516f4732ca90c29d42df016d439d" display="'事業概要説明資料'!N_d66d516f4732ca90c29d42df016d439d" xr:uid="{44874E08-CB1A-4922-9C7C-4F502E888672}"/>
    <hyperlink ref="C54" location="'事業概要説明資料'!N_e74ba5a347f2ca90c29d42df016d43a8" display="'事業概要説明資料'!N_e74ba5a347f2ca90c29d42df016d43a8" xr:uid="{5E342B35-39D8-434C-85F5-FB3C9FFC98BE}"/>
    <hyperlink ref="C56" location="'事業概要説明資料'!N_b7f2e12f4772ca90c29d42df016d439e" display="'事業概要説明資料'!N_b7f2e12f4772ca90c29d42df016d439e" xr:uid="{F43F1A9B-A13D-4CE8-9B06-187F972EF45B}"/>
    <hyperlink ref="C58" location="'事業概要説明資料'!N_5a1e9daf4732ca90c29d42df016d435a" display="'事業概要説明資料'!N_5a1e9daf4732ca90c29d42df016d435a" xr:uid="{7F4C2E42-5826-4AD9-AE52-FBE32FB6B9A1}"/>
    <hyperlink ref="C60" location="'事業概要説明資料'!N_5a08ad6b47b2ca90c29d42df016d4336" display="'事業概要説明資料'!N_5a08ad6b47b2ca90c29d42df016d4336" xr:uid="{A3F763C6-02D5-4878-9D03-624A99BAE1CB}"/>
    <hyperlink ref="C62" location="'事業概要説明資料'!N_da6c656747f2ca90c29d42df016d4333" display="'事業概要説明資料'!N_da6c656747f2ca90c29d42df016d4333" xr:uid="{5DB24D04-3B54-4B9C-82C8-76F390E3EBE2}"/>
    <hyperlink ref="C64" location="'事業概要説明資料'!N_a358e9ab47b2ca90c29d42df016d4360" display="'事業概要説明資料'!N_a358e9ab47b2ca90c29d42df016d4360" xr:uid="{4D08D62F-4945-47E0-882D-A59678DA62D3}"/>
    <hyperlink ref="C66" location="'事業概要説明資料'!N_0f06e52747b2ca90c29d42df016d4322" display="'事業概要説明資料'!N_0f06e52747b2ca90c29d42df016d4322" xr:uid="{5D046BC3-6073-4663-B3D0-2CDF582710C7}"/>
    <hyperlink ref="C68" location="'事業概要説明資料'!N_93ff91274772ca90c29d42df016d4348" display="'事業概要説明資料'!N_93ff91274772ca90c29d42df016d4348" xr:uid="{775EE957-144C-4EC3-BBD6-C6B1D18853C1}"/>
    <hyperlink ref="C70" location="'事業概要説明資料'!N_48fda56b47f2ca90c29d42df016d4313" display="'事業概要説明資料'!N_48fda56b47f2ca90c29d42df016d4313" xr:uid="{6C86A14A-1B89-4B9C-997A-DCC59F2A1312}"/>
    <hyperlink ref="C72" location="'事業概要説明資料'!N_0349a16f47b2ca90c29d42df016d435e" display="'事業概要説明資料'!N_0349a16f47b2ca90c29d42df016d435e" xr:uid="{5DA312B2-DCE5-47DF-AC5C-68D009E32354}"/>
    <hyperlink ref="C74" location="'事業概要説明資料'!N_f051212b4772ca90c29d42df016d4316" display="'事業概要説明資料'!N_f051212b4772ca90c29d42df016d4316" xr:uid="{B409A159-E1C4-48B5-8235-C8197319DB58}"/>
    <hyperlink ref="C76" location="'事業概要説明資料'!N_25bc15eb4732ca90c29d42df016d4363" display="'事業概要説明資料'!N_25bc15eb4732ca90c29d42df016d4363" xr:uid="{41987077-9DAD-47FE-A5AB-B361468185ED}"/>
    <hyperlink ref="C78" location="'事業概要説明資料'!N_e2cbe9e347f2ca90c29d42df016d4309" display="'事業概要説明資料'!N_e2cbe9e347f2ca90c29d42df016d4309" xr:uid="{D715D86A-674B-45CF-A621-D4E258B46B95}"/>
    <hyperlink ref="C82" location="'事業概要説明資料'!N_21722dab4772ca90c29d42df016d43c3" display="'事業概要説明資料'!N_21722dab4772ca90c29d42df016d43c3" xr:uid="{C84E5460-8187-4768-9357-C4FE0954D70C}"/>
    <hyperlink ref="C84" location="'事業概要説明資料'!N_d1aed5234772ca90c29d42df016d4377" display="'事業概要説明資料'!N_d1aed5234772ca90c29d42df016d4377" xr:uid="{D46AF3C4-B48C-4642-A63A-A0E60F631213}"/>
    <hyperlink ref="C86" location="'事業概要説明資料'!N_cebca1a747f2ca90c29d42df016d43ec" display="'事業概要説明資料'!N_cebca1a747f2ca90c29d42df016d43ec" xr:uid="{4D524CFA-C52B-4A6C-B92A-42ECF441A976}"/>
    <hyperlink ref="C90" location="'事業概要説明資料'!N_df43216f4772ca90c29d42df016d434d" display="'事業概要説明資料'!N_df43216f4772ca90c29d42df016d434d" xr:uid="{79AE8F82-975C-4954-BC22-456FD44A62A1}"/>
    <hyperlink ref="C94" location="'事業概要説明資料'!N_475f95a34772ca90c29d42df016d438c" display="'事業概要説明資料'!N_475f95a34772ca90c29d42df016d438c" xr:uid="{0CEFC0FF-2880-47D9-AACB-7F69F79397EC}"/>
    <hyperlink ref="C98" location="'事業概要説明資料'!N_852c692747f2ca90c29d42df016d43b5" display="'事業概要説明資料'!N_852c692747f2ca90c29d42df016d43b5" xr:uid="{059D680D-BE6D-48C4-AAC0-1F5E8EC0F537}"/>
    <hyperlink ref="C80" location="'事業概要説明資料'!N_84f6e9a747b2ca90c29d42df016d43b5" display="'事業概要説明資料'!N_84f6e9a747b2ca90c29d42df016d43b5" xr:uid="{8809941A-0A0B-4679-AA5F-3969BFAAC027}"/>
    <hyperlink ref="C96" location="'事業概要説明資料'!N_9f46a16747b2ca90c29d42df016d43a9" display="'事業概要説明資料'!N_9f46a16747b2ca90c29d42df016d43a9" xr:uid="{F37C6DCF-E66F-4A51-A1BF-16005F9F4659}"/>
    <hyperlink ref="C28" location="'事業概要説明資料'!N_693be1a347f2ca90c29d42df016d4361" display="'事業概要説明資料'!N_693be1a347f2ca90c29d42df016d4361" xr:uid="{C5D9D9AD-3FD0-45B3-ACED-4B5E4BFAE73F}"/>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511E-A00C-42A3-ADDC-9EEBE710AA16}">
  <dimension ref="A1:IQ1671"/>
  <sheetViews>
    <sheetView showGridLines="0" view="pageBreakPreview" topLeftCell="A1647" zoomScaleNormal="100" zoomScaleSheetLayoutView="100" workbookViewId="0">
      <selection activeCell="H752" sqref="H752:AX752"/>
    </sheetView>
  </sheetViews>
  <sheetFormatPr defaultRowHeight="13.2"/>
  <cols>
    <col min="1" max="111" width="1.88671875" style="33" customWidth="1"/>
    <col min="112" max="112" width="9.88671875" style="33" customWidth="1"/>
    <col min="113" max="113" width="12.77734375" style="33" customWidth="1"/>
    <col min="114" max="252" width="9.88671875" style="33" customWidth="1"/>
    <col min="253" max="367" width="1.77734375" style="33" customWidth="1"/>
    <col min="368" max="368" width="9.88671875" style="33" customWidth="1"/>
    <col min="369" max="369" width="12.77734375" style="33" customWidth="1"/>
    <col min="370" max="508" width="9.88671875" style="33" customWidth="1"/>
    <col min="509" max="623" width="1.77734375" style="33" customWidth="1"/>
    <col min="624" max="624" width="9.88671875" style="33" customWidth="1"/>
    <col min="625" max="625" width="12.77734375" style="33" customWidth="1"/>
    <col min="626" max="764" width="9.88671875" style="33" customWidth="1"/>
    <col min="765" max="879" width="1.77734375" style="33" customWidth="1"/>
    <col min="880" max="880" width="9.88671875" style="33" customWidth="1"/>
    <col min="881" max="881" width="12.77734375" style="33" customWidth="1"/>
    <col min="882" max="1020" width="9.88671875" style="33" customWidth="1"/>
    <col min="1021" max="1135" width="1.77734375" style="33" customWidth="1"/>
    <col min="1136" max="1136" width="9.88671875" style="33" customWidth="1"/>
    <col min="1137" max="1137" width="12.77734375" style="33" customWidth="1"/>
    <col min="1138" max="1276" width="9.88671875" style="33" customWidth="1"/>
    <col min="1277" max="1391" width="1.77734375" style="33" customWidth="1"/>
    <col min="1392" max="1392" width="9.88671875" style="33" customWidth="1"/>
    <col min="1393" max="1393" width="12.77734375" style="33" customWidth="1"/>
    <col min="1394" max="1532" width="9.88671875" style="33" customWidth="1"/>
    <col min="1533" max="1647" width="1.77734375" style="33" customWidth="1"/>
    <col min="1648" max="1648" width="9.88671875" style="33" customWidth="1"/>
    <col min="1649" max="1649" width="12.77734375" style="33" customWidth="1"/>
    <col min="1650" max="1788" width="9.88671875" style="33" customWidth="1"/>
    <col min="1789" max="1903" width="1.77734375" style="33" customWidth="1"/>
    <col min="1904" max="1904" width="9.88671875" style="33" customWidth="1"/>
    <col min="1905" max="1905" width="12.77734375" style="33" customWidth="1"/>
    <col min="1906" max="2044" width="9.88671875" style="33" customWidth="1"/>
    <col min="2045" max="2159" width="1.77734375" style="33" customWidth="1"/>
    <col min="2160" max="2160" width="9.88671875" style="33" customWidth="1"/>
    <col min="2161" max="2161" width="12.77734375" style="33" customWidth="1"/>
    <col min="2162" max="2300" width="9.88671875" style="33" customWidth="1"/>
    <col min="2301" max="2415" width="1.77734375" style="33" customWidth="1"/>
    <col min="2416" max="2416" width="9.88671875" style="33" customWidth="1"/>
    <col min="2417" max="2417" width="12.77734375" style="33" customWidth="1"/>
    <col min="2418" max="2556" width="9.88671875" style="33" customWidth="1"/>
    <col min="2557" max="2671" width="1.77734375" style="33" customWidth="1"/>
    <col min="2672" max="2672" width="9.88671875" style="33" customWidth="1"/>
    <col min="2673" max="2673" width="12.77734375" style="33" customWidth="1"/>
    <col min="2674" max="2812" width="9.88671875" style="33" customWidth="1"/>
    <col min="2813" max="2927" width="1.77734375" style="33" customWidth="1"/>
    <col min="2928" max="2928" width="9.88671875" style="33" customWidth="1"/>
    <col min="2929" max="2929" width="12.77734375" style="33" customWidth="1"/>
    <col min="2930" max="3068" width="9.88671875" style="33" customWidth="1"/>
    <col min="3069" max="3183" width="1.77734375" style="33" customWidth="1"/>
    <col min="3184" max="3184" width="9.88671875" style="33" customWidth="1"/>
    <col min="3185" max="3185" width="12.77734375" style="33" customWidth="1"/>
    <col min="3186" max="3324" width="9.88671875" style="33" customWidth="1"/>
    <col min="3325" max="3439" width="1.77734375" style="33" customWidth="1"/>
    <col min="3440" max="3440" width="9.88671875" style="33" customWidth="1"/>
    <col min="3441" max="3441" width="12.77734375" style="33" customWidth="1"/>
    <col min="3442" max="3580" width="9.88671875" style="33" customWidth="1"/>
    <col min="3581" max="3695" width="1.77734375" style="33" customWidth="1"/>
    <col min="3696" max="3696" width="9.88671875" style="33" customWidth="1"/>
    <col min="3697" max="3697" width="12.77734375" style="33" customWidth="1"/>
    <col min="3698" max="3836" width="9.88671875" style="33" customWidth="1"/>
    <col min="3837" max="3951" width="1.77734375" style="33" customWidth="1"/>
    <col min="3952" max="3952" width="9.88671875" style="33" customWidth="1"/>
    <col min="3953" max="3953" width="12.77734375" style="33" customWidth="1"/>
    <col min="3954" max="4092" width="9.88671875" style="33" customWidth="1"/>
    <col min="4093" max="4207" width="1.77734375" style="33" customWidth="1"/>
    <col min="4208" max="4208" width="9.88671875" style="33" customWidth="1"/>
    <col min="4209" max="4209" width="12.77734375" style="33" customWidth="1"/>
    <col min="4210" max="4348" width="9.88671875" style="33" customWidth="1"/>
    <col min="4349" max="4463" width="1.77734375" style="33" customWidth="1"/>
    <col min="4464" max="4464" width="9.88671875" style="33" customWidth="1"/>
    <col min="4465" max="4465" width="12.77734375" style="33" customWidth="1"/>
    <col min="4466" max="4604" width="9.88671875" style="33" customWidth="1"/>
    <col min="4605" max="4719" width="1.77734375" style="33" customWidth="1"/>
    <col min="4720" max="4720" width="9.88671875" style="33" customWidth="1"/>
    <col min="4721" max="4721" width="12.77734375" style="33" customWidth="1"/>
    <col min="4722" max="4860" width="9.88671875" style="33" customWidth="1"/>
    <col min="4861" max="4975" width="1.77734375" style="33" customWidth="1"/>
    <col min="4976" max="4976" width="9.88671875" style="33" customWidth="1"/>
    <col min="4977" max="4977" width="12.77734375" style="33" customWidth="1"/>
    <col min="4978" max="5116" width="9.88671875" style="33" customWidth="1"/>
    <col min="5117" max="5231" width="1.77734375" style="33" customWidth="1"/>
    <col min="5232" max="5232" width="9.88671875" style="33" customWidth="1"/>
    <col min="5233" max="5233" width="12.77734375" style="33" customWidth="1"/>
    <col min="5234" max="5372" width="9.88671875" style="33" customWidth="1"/>
    <col min="5373" max="5487" width="1.77734375" style="33" customWidth="1"/>
    <col min="5488" max="5488" width="9.88671875" style="33" customWidth="1"/>
    <col min="5489" max="5489" width="12.77734375" style="33" customWidth="1"/>
    <col min="5490" max="5628" width="9.88671875" style="33" customWidth="1"/>
    <col min="5629" max="5743" width="1.77734375" style="33" customWidth="1"/>
    <col min="5744" max="5744" width="9.88671875" style="33" customWidth="1"/>
    <col min="5745" max="5745" width="12.77734375" style="33" customWidth="1"/>
    <col min="5746" max="5884" width="9.88671875" style="33" customWidth="1"/>
    <col min="5885" max="5999" width="1.77734375" style="33" customWidth="1"/>
    <col min="6000" max="6000" width="9.88671875" style="33" customWidth="1"/>
    <col min="6001" max="6001" width="12.77734375" style="33" customWidth="1"/>
    <col min="6002" max="6140" width="9.88671875" style="33" customWidth="1"/>
    <col min="6141" max="6255" width="1.77734375" style="33" customWidth="1"/>
    <col min="6256" max="6256" width="9.88671875" style="33" customWidth="1"/>
    <col min="6257" max="6257" width="12.77734375" style="33" customWidth="1"/>
    <col min="6258" max="6396" width="9.88671875" style="33" customWidth="1"/>
    <col min="6397" max="6511" width="1.77734375" style="33" customWidth="1"/>
    <col min="6512" max="6512" width="9.88671875" style="33" customWidth="1"/>
    <col min="6513" max="6513" width="12.77734375" style="33" customWidth="1"/>
    <col min="6514" max="6652" width="9.88671875" style="33" customWidth="1"/>
    <col min="6653" max="6767" width="1.77734375" style="33" customWidth="1"/>
    <col min="6768" max="6768" width="9.88671875" style="33" customWidth="1"/>
    <col min="6769" max="6769" width="12.77734375" style="33" customWidth="1"/>
    <col min="6770" max="6908" width="9.88671875" style="33" customWidth="1"/>
    <col min="6909" max="7023" width="1.77734375" style="33" customWidth="1"/>
    <col min="7024" max="7024" width="9.88671875" style="33" customWidth="1"/>
    <col min="7025" max="7025" width="12.77734375" style="33" customWidth="1"/>
    <col min="7026" max="7164" width="9.88671875" style="33" customWidth="1"/>
    <col min="7165" max="7279" width="1.77734375" style="33" customWidth="1"/>
    <col min="7280" max="7280" width="9.88671875" style="33" customWidth="1"/>
    <col min="7281" max="7281" width="12.77734375" style="33" customWidth="1"/>
    <col min="7282" max="7420" width="9.88671875" style="33" customWidth="1"/>
    <col min="7421" max="7535" width="1.77734375" style="33" customWidth="1"/>
    <col min="7536" max="7536" width="9.88671875" style="33" customWidth="1"/>
    <col min="7537" max="7537" width="12.77734375" style="33" customWidth="1"/>
    <col min="7538" max="7676" width="9.88671875" style="33" customWidth="1"/>
    <col min="7677" max="7791" width="1.77734375" style="33" customWidth="1"/>
    <col min="7792" max="7792" width="9.88671875" style="33" customWidth="1"/>
    <col min="7793" max="7793" width="12.77734375" style="33" customWidth="1"/>
    <col min="7794" max="7932" width="9.88671875" style="33" customWidth="1"/>
    <col min="7933" max="8047" width="1.77734375" style="33" customWidth="1"/>
    <col min="8048" max="8048" width="9.88671875" style="33" customWidth="1"/>
    <col min="8049" max="8049" width="12.77734375" style="33" customWidth="1"/>
    <col min="8050" max="8188" width="9.88671875" style="33" customWidth="1"/>
    <col min="8189" max="8303" width="1.77734375" style="33" customWidth="1"/>
    <col min="8304" max="8304" width="9.88671875" style="33" customWidth="1"/>
    <col min="8305" max="8305" width="12.77734375" style="33" customWidth="1"/>
    <col min="8306" max="8444" width="9.88671875" style="33" customWidth="1"/>
    <col min="8445" max="8559" width="1.77734375" style="33" customWidth="1"/>
    <col min="8560" max="8560" width="9.88671875" style="33" customWidth="1"/>
    <col min="8561" max="8561" width="12.77734375" style="33" customWidth="1"/>
    <col min="8562" max="8700" width="9.88671875" style="33" customWidth="1"/>
    <col min="8701" max="8815" width="1.77734375" style="33" customWidth="1"/>
    <col min="8816" max="8816" width="9.88671875" style="33" customWidth="1"/>
    <col min="8817" max="8817" width="12.77734375" style="33" customWidth="1"/>
    <col min="8818" max="8956" width="9.88671875" style="33" customWidth="1"/>
    <col min="8957" max="9071" width="1.77734375" style="33" customWidth="1"/>
    <col min="9072" max="9072" width="9.88671875" style="33" customWidth="1"/>
    <col min="9073" max="9073" width="12.77734375" style="33" customWidth="1"/>
    <col min="9074" max="9212" width="9.88671875" style="33" customWidth="1"/>
    <col min="9213" max="9327" width="1.77734375" style="33" customWidth="1"/>
    <col min="9328" max="9328" width="9.88671875" style="33" customWidth="1"/>
    <col min="9329" max="9329" width="12.77734375" style="33" customWidth="1"/>
    <col min="9330" max="9468" width="9.88671875" style="33" customWidth="1"/>
    <col min="9469" max="9583" width="1.77734375" style="33" customWidth="1"/>
    <col min="9584" max="9584" width="9.88671875" style="33" customWidth="1"/>
    <col min="9585" max="9585" width="12.77734375" style="33" customWidth="1"/>
    <col min="9586" max="9724" width="9.88671875" style="33" customWidth="1"/>
    <col min="9725" max="9839" width="1.77734375" style="33" customWidth="1"/>
    <col min="9840" max="9840" width="9.88671875" style="33" customWidth="1"/>
    <col min="9841" max="9841" width="12.77734375" style="33" customWidth="1"/>
    <col min="9842" max="9980" width="9.88671875" style="33" customWidth="1"/>
    <col min="9981" max="10095" width="1.77734375" style="33" customWidth="1"/>
    <col min="10096" max="10096" width="9.88671875" style="33" customWidth="1"/>
    <col min="10097" max="10097" width="12.77734375" style="33" customWidth="1"/>
    <col min="10098" max="10236" width="9.88671875" style="33" customWidth="1"/>
    <col min="10237" max="10351" width="1.77734375" style="33" customWidth="1"/>
    <col min="10352" max="10352" width="9.88671875" style="33" customWidth="1"/>
    <col min="10353" max="10353" width="12.77734375" style="33" customWidth="1"/>
    <col min="10354" max="10492" width="9.88671875" style="33" customWidth="1"/>
    <col min="10493" max="10607" width="1.77734375" style="33" customWidth="1"/>
    <col min="10608" max="10608" width="9.88671875" style="33" customWidth="1"/>
    <col min="10609" max="10609" width="12.77734375" style="33" customWidth="1"/>
    <col min="10610" max="10748" width="9.88671875" style="33" customWidth="1"/>
    <col min="10749" max="10863" width="1.77734375" style="33" customWidth="1"/>
    <col min="10864" max="10864" width="9.88671875" style="33" customWidth="1"/>
    <col min="10865" max="10865" width="12.77734375" style="33" customWidth="1"/>
    <col min="10866" max="11004" width="9.88671875" style="33" customWidth="1"/>
    <col min="11005" max="11119" width="1.77734375" style="33" customWidth="1"/>
    <col min="11120" max="11120" width="9.88671875" style="33" customWidth="1"/>
    <col min="11121" max="11121" width="12.77734375" style="33" customWidth="1"/>
    <col min="11122" max="11260" width="9.88671875" style="33" customWidth="1"/>
    <col min="11261" max="11375" width="1.77734375" style="33" customWidth="1"/>
    <col min="11376" max="11376" width="9.88671875" style="33" customWidth="1"/>
    <col min="11377" max="11377" width="12.77734375" style="33" customWidth="1"/>
    <col min="11378" max="11516" width="9.88671875" style="33" customWidth="1"/>
    <col min="11517" max="11631" width="1.77734375" style="33" customWidth="1"/>
    <col min="11632" max="11632" width="9.88671875" style="33" customWidth="1"/>
    <col min="11633" max="11633" width="12.77734375" style="33" customWidth="1"/>
    <col min="11634" max="11772" width="9.88671875" style="33" customWidth="1"/>
    <col min="11773" max="11887" width="1.77734375" style="33" customWidth="1"/>
    <col min="11888" max="11888" width="9.88671875" style="33" customWidth="1"/>
    <col min="11889" max="11889" width="12.77734375" style="33" customWidth="1"/>
    <col min="11890" max="12028" width="9.88671875" style="33" customWidth="1"/>
    <col min="12029" max="12143" width="1.77734375" style="33" customWidth="1"/>
    <col min="12144" max="12144" width="9.88671875" style="33" customWidth="1"/>
    <col min="12145" max="12145" width="12.77734375" style="33" customWidth="1"/>
    <col min="12146" max="12284" width="9.88671875" style="33" customWidth="1"/>
    <col min="12285" max="12399" width="1.77734375" style="33" customWidth="1"/>
    <col min="12400" max="12400" width="9.88671875" style="33" customWidth="1"/>
    <col min="12401" max="12401" width="12.77734375" style="33" customWidth="1"/>
    <col min="12402" max="12540" width="9.88671875" style="33" customWidth="1"/>
    <col min="12541" max="12655" width="1.77734375" style="33" customWidth="1"/>
    <col min="12656" max="12656" width="9.88671875" style="33" customWidth="1"/>
    <col min="12657" max="12657" width="12.77734375" style="33" customWidth="1"/>
    <col min="12658" max="12796" width="9.88671875" style="33" customWidth="1"/>
    <col min="12797" max="12911" width="1.77734375" style="33" customWidth="1"/>
    <col min="12912" max="12912" width="9.88671875" style="33" customWidth="1"/>
    <col min="12913" max="12913" width="12.77734375" style="33" customWidth="1"/>
    <col min="12914" max="13052" width="9.88671875" style="33" customWidth="1"/>
    <col min="13053" max="13167" width="1.77734375" style="33" customWidth="1"/>
    <col min="13168" max="13168" width="9.88671875" style="33" customWidth="1"/>
    <col min="13169" max="13169" width="12.77734375" style="33" customWidth="1"/>
    <col min="13170" max="13308" width="9.88671875" style="33" customWidth="1"/>
    <col min="13309" max="13423" width="1.77734375" style="33" customWidth="1"/>
    <col min="13424" max="13424" width="9.88671875" style="33" customWidth="1"/>
    <col min="13425" max="13425" width="12.77734375" style="33" customWidth="1"/>
    <col min="13426" max="13564" width="9.88671875" style="33" customWidth="1"/>
    <col min="13565" max="13679" width="1.77734375" style="33" customWidth="1"/>
    <col min="13680" max="13680" width="9.88671875" style="33" customWidth="1"/>
    <col min="13681" max="13681" width="12.77734375" style="33" customWidth="1"/>
    <col min="13682" max="13820" width="9.88671875" style="33" customWidth="1"/>
    <col min="13821" max="13935" width="1.77734375" style="33" customWidth="1"/>
    <col min="13936" max="13936" width="9.88671875" style="33" customWidth="1"/>
    <col min="13937" max="13937" width="12.77734375" style="33" customWidth="1"/>
    <col min="13938" max="14076" width="9.88671875" style="33" customWidth="1"/>
    <col min="14077" max="14191" width="1.77734375" style="33" customWidth="1"/>
    <col min="14192" max="14192" width="9.88671875" style="33" customWidth="1"/>
    <col min="14193" max="14193" width="12.77734375" style="33" customWidth="1"/>
    <col min="14194" max="14332" width="9.88671875" style="33" customWidth="1"/>
    <col min="14333" max="14447" width="1.77734375" style="33" customWidth="1"/>
    <col min="14448" max="14448" width="9.88671875" style="33" customWidth="1"/>
    <col min="14449" max="14449" width="12.77734375" style="33" customWidth="1"/>
    <col min="14450" max="14588" width="9.88671875" style="33" customWidth="1"/>
    <col min="14589" max="14703" width="1.77734375" style="33" customWidth="1"/>
    <col min="14704" max="14704" width="9.88671875" style="33" customWidth="1"/>
    <col min="14705" max="14705" width="12.77734375" style="33" customWidth="1"/>
    <col min="14706" max="14844" width="9.88671875" style="33" customWidth="1"/>
    <col min="14845" max="14959" width="1.77734375" style="33" customWidth="1"/>
    <col min="14960" max="14960" width="9.88671875" style="33" customWidth="1"/>
    <col min="14961" max="14961" width="12.77734375" style="33" customWidth="1"/>
    <col min="14962" max="15100" width="9.88671875" style="33" customWidth="1"/>
    <col min="15101" max="15215" width="1.77734375" style="33" customWidth="1"/>
    <col min="15216" max="15216" width="9.88671875" style="33" customWidth="1"/>
    <col min="15217" max="15217" width="12.77734375" style="33" customWidth="1"/>
    <col min="15218" max="15356" width="9.88671875" style="33" customWidth="1"/>
    <col min="15357" max="15471" width="1.77734375" style="33" customWidth="1"/>
    <col min="15472" max="15472" width="9.88671875" style="33" customWidth="1"/>
    <col min="15473" max="15473" width="12.77734375" style="33" customWidth="1"/>
    <col min="15474" max="15612" width="9.88671875" style="33" customWidth="1"/>
    <col min="15613" max="15727" width="1.77734375" style="33" customWidth="1"/>
    <col min="15728" max="15728" width="9.88671875" style="33" customWidth="1"/>
    <col min="15729" max="15729" width="12.77734375" style="33" customWidth="1"/>
    <col min="15730" max="15868" width="9.88671875" style="33" customWidth="1"/>
    <col min="15869" max="15983" width="1.77734375" style="33" customWidth="1"/>
    <col min="15984" max="15984" width="9.88671875" style="33" customWidth="1"/>
    <col min="15985" max="15985" width="12.77734375" style="33" customWidth="1"/>
    <col min="15986" max="16124" width="9.88671875" style="33" customWidth="1"/>
    <col min="16125" max="16239" width="1.77734375" style="33" customWidth="1"/>
    <col min="16240" max="16240" width="9.88671875" style="33" customWidth="1"/>
    <col min="16241" max="16241" width="12.77734375" style="33" customWidth="1"/>
    <col min="16242" max="16242" width="9.88671875" style="33" customWidth="1"/>
    <col min="16243" max="16384" width="8.88671875" style="33"/>
  </cols>
  <sheetData>
    <row r="1" spans="1:113" ht="19.2">
      <c r="A1" s="32" t="s">
        <v>74</v>
      </c>
      <c r="AW1" s="34"/>
      <c r="AX1" s="35"/>
      <c r="AY1" s="34"/>
    </row>
    <row r="3" spans="1:113" ht="18">
      <c r="B3" s="114" t="s">
        <v>0</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6" t="s">
        <v>75</v>
      </c>
      <c r="C6" s="117"/>
      <c r="D6" s="117"/>
      <c r="E6" s="117"/>
      <c r="F6" s="117"/>
      <c r="G6" s="117"/>
      <c r="H6" s="118" t="s">
        <v>76</v>
      </c>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77</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21" t="s">
        <v>76</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113" ht="12" customHeight="1">
      <c r="A11" s="39"/>
      <c r="B11" s="121"/>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BC11" s="47"/>
    </row>
    <row r="12" spans="1:113" ht="12" customHeight="1">
      <c r="A12" s="39"/>
      <c r="B12" s="121"/>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row>
    <row r="13" spans="1:113" ht="12" customHeight="1">
      <c r="A13" s="39"/>
      <c r="B13" s="12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row>
    <row r="14" spans="1:113" ht="12" customHeight="1">
      <c r="A14" s="39"/>
      <c r="B14" s="12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78</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21" t="s">
        <v>79</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3"/>
    </row>
    <row r="20" spans="1:251" ht="12" customHeight="1">
      <c r="A20" s="39"/>
      <c r="B20" s="121"/>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3"/>
      <c r="BC20" s="47"/>
    </row>
    <row r="21" spans="1:251" ht="12" customHeight="1">
      <c r="A21" s="39"/>
      <c r="B21" s="121"/>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3"/>
    </row>
    <row r="22" spans="1:251" ht="12" customHeight="1">
      <c r="A22" s="39"/>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3"/>
    </row>
    <row r="23" spans="1:251" ht="12" customHeight="1">
      <c r="A23" s="39"/>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3"/>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80</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81</v>
      </c>
    </row>
    <row r="28" spans="1:251" s="47" customFormat="1" ht="13.5" customHeight="1">
      <c r="A28" s="39"/>
      <c r="B28" s="124" t="s">
        <v>82</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6"/>
      <c r="AA28" s="130" t="s">
        <v>83</v>
      </c>
      <c r="AB28" s="125"/>
      <c r="AC28" s="125"/>
      <c r="AD28" s="125"/>
      <c r="AE28" s="125"/>
      <c r="AF28" s="125"/>
      <c r="AG28" s="125"/>
      <c r="AH28" s="125"/>
      <c r="AI28" s="126"/>
      <c r="AJ28" s="130" t="s">
        <v>84</v>
      </c>
      <c r="AK28" s="125"/>
      <c r="AL28" s="125"/>
      <c r="AM28" s="125"/>
      <c r="AN28" s="125"/>
      <c r="AO28" s="125"/>
      <c r="AP28" s="125"/>
      <c r="AQ28" s="125"/>
      <c r="AR28" s="126"/>
      <c r="AS28" s="130" t="s">
        <v>85</v>
      </c>
      <c r="AT28" s="125"/>
      <c r="AU28" s="125"/>
      <c r="AV28" s="125"/>
      <c r="AW28" s="125"/>
      <c r="AX28" s="132"/>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7"/>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9"/>
      <c r="AA29" s="131"/>
      <c r="AB29" s="128"/>
      <c r="AC29" s="128"/>
      <c r="AD29" s="128"/>
      <c r="AE29" s="128"/>
      <c r="AF29" s="128"/>
      <c r="AG29" s="128"/>
      <c r="AH29" s="128"/>
      <c r="AI29" s="129"/>
      <c r="AJ29" s="131"/>
      <c r="AK29" s="128"/>
      <c r="AL29" s="128"/>
      <c r="AM29" s="128"/>
      <c r="AN29" s="128"/>
      <c r="AO29" s="128"/>
      <c r="AP29" s="128"/>
      <c r="AQ29" s="128"/>
      <c r="AR29" s="129"/>
      <c r="AS29" s="131"/>
      <c r="AT29" s="128"/>
      <c r="AU29" s="128"/>
      <c r="AV29" s="128"/>
      <c r="AW29" s="128"/>
      <c r="AX29" s="133"/>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6" t="s">
        <v>276</v>
      </c>
      <c r="D30" s="97"/>
      <c r="E30" s="97"/>
      <c r="F30" s="97"/>
      <c r="G30" s="97"/>
      <c r="H30" s="97"/>
      <c r="I30" s="97"/>
      <c r="J30" s="97"/>
      <c r="K30" s="97"/>
      <c r="L30" s="97"/>
      <c r="M30" s="97"/>
      <c r="N30" s="97"/>
      <c r="O30" s="97"/>
      <c r="P30" s="97"/>
      <c r="Q30" s="97"/>
      <c r="R30" s="97"/>
      <c r="S30" s="97"/>
      <c r="T30" s="97"/>
      <c r="U30" s="97"/>
      <c r="V30" s="97"/>
      <c r="W30" s="97"/>
      <c r="X30" s="97"/>
      <c r="Y30" s="97"/>
      <c r="Z30" s="98"/>
      <c r="AA30" s="99">
        <v>1189220</v>
      </c>
      <c r="AB30" s="100"/>
      <c r="AC30" s="100"/>
      <c r="AD30" s="100"/>
      <c r="AE30" s="100"/>
      <c r="AF30" s="100"/>
      <c r="AG30" s="100"/>
      <c r="AH30" s="100"/>
      <c r="AI30" s="101"/>
      <c r="AJ30" s="99">
        <v>1232299</v>
      </c>
      <c r="AK30" s="100"/>
      <c r="AL30" s="100"/>
      <c r="AM30" s="100"/>
      <c r="AN30" s="100"/>
      <c r="AO30" s="100"/>
      <c r="AP30" s="100"/>
      <c r="AQ30" s="100"/>
      <c r="AR30" s="101"/>
      <c r="AS30" s="102"/>
      <c r="AT30" s="103"/>
      <c r="AU30" s="103"/>
      <c r="AV30" s="103"/>
      <c r="AW30" s="103"/>
      <c r="AX30" s="104"/>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5" t="s">
        <v>86</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7"/>
      <c r="AA31" s="108">
        <f>SUM($AA$30:$AA$30)</f>
        <v>1189220</v>
      </c>
      <c r="AB31" s="109"/>
      <c r="AC31" s="109"/>
      <c r="AD31" s="109"/>
      <c r="AE31" s="109"/>
      <c r="AF31" s="109"/>
      <c r="AG31" s="109"/>
      <c r="AH31" s="109"/>
      <c r="AI31" s="110"/>
      <c r="AJ31" s="108">
        <f>SUM($AJ$30:$AJ$30)</f>
        <v>1232299</v>
      </c>
      <c r="AK31" s="109"/>
      <c r="AL31" s="109"/>
      <c r="AM31" s="109"/>
      <c r="AN31" s="109"/>
      <c r="AO31" s="109"/>
      <c r="AP31" s="109"/>
      <c r="AQ31" s="109"/>
      <c r="AR31" s="110"/>
      <c r="AS31" s="111"/>
      <c r="AT31" s="112"/>
      <c r="AU31" s="112"/>
      <c r="AV31" s="112"/>
      <c r="AW31" s="112"/>
      <c r="AX31" s="11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74</v>
      </c>
      <c r="AW33" s="34"/>
      <c r="AX33" s="35"/>
      <c r="AY33" s="34"/>
    </row>
    <row r="35" spans="1:113" ht="18">
      <c r="B35" s="114" t="s">
        <v>0</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6" t="s">
        <v>75</v>
      </c>
      <c r="C38" s="117"/>
      <c r="D38" s="117"/>
      <c r="E38" s="117"/>
      <c r="F38" s="117"/>
      <c r="G38" s="117"/>
      <c r="H38" s="118" t="s">
        <v>87</v>
      </c>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20"/>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77</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21" t="s">
        <v>88</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3"/>
    </row>
    <row r="43" spans="1:113" ht="12" customHeight="1">
      <c r="A43" s="39"/>
      <c r="B43" s="121"/>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3"/>
      <c r="BC43" s="47"/>
    </row>
    <row r="44" spans="1:113" ht="12" customHeight="1">
      <c r="A44" s="39"/>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3"/>
    </row>
    <row r="45" spans="1:113" ht="12" customHeight="1">
      <c r="A45" s="39"/>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3"/>
    </row>
    <row r="46" spans="1:113" ht="12" customHeight="1">
      <c r="A46" s="39"/>
      <c r="B46" s="12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3"/>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78</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21" t="s">
        <v>89</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row>
    <row r="52" spans="1:251" ht="12" customHeight="1">
      <c r="A52" s="39"/>
      <c r="B52" s="12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3"/>
    </row>
    <row r="53" spans="1:251" ht="12" customHeight="1">
      <c r="A53" s="39"/>
      <c r="B53" s="121"/>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3"/>
    </row>
    <row r="54" spans="1:251" ht="12" customHeight="1">
      <c r="A54" s="39"/>
      <c r="B54" s="12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3"/>
      <c r="BC54" s="47"/>
    </row>
    <row r="55" spans="1:251" ht="12" customHeight="1">
      <c r="A55" s="39"/>
      <c r="B55" s="121"/>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3"/>
    </row>
    <row r="56" spans="1:251" ht="12" customHeight="1">
      <c r="A56" s="39"/>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3"/>
    </row>
    <row r="57" spans="1:251" ht="12" customHeight="1">
      <c r="A57" s="39"/>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row>
    <row r="58" spans="1:251" ht="15" thickBot="1">
      <c r="A58" s="48"/>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1"/>
    </row>
    <row r="59" spans="1:251">
      <c r="B59" s="52"/>
    </row>
    <row r="60" spans="1:251" ht="14.4">
      <c r="B60" s="41" t="s">
        <v>80</v>
      </c>
      <c r="C60" s="39"/>
      <c r="D60" s="39"/>
      <c r="E60" s="39"/>
      <c r="F60" s="39"/>
      <c r="G60" s="39"/>
      <c r="H60" s="39"/>
      <c r="I60" s="39"/>
      <c r="J60" s="39"/>
      <c r="K60" s="39"/>
      <c r="L60" s="40"/>
      <c r="M60" s="40"/>
      <c r="N60" s="40"/>
      <c r="O60" s="40"/>
      <c r="P60" s="39"/>
      <c r="Q60" s="39"/>
      <c r="R60" s="39"/>
      <c r="S60" s="39"/>
      <c r="T60" s="39"/>
      <c r="U60" s="39"/>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spans="1:251" ht="15" thickBot="1">
      <c r="B61" s="39"/>
      <c r="C61" s="39"/>
      <c r="D61" s="39"/>
      <c r="E61" s="39"/>
      <c r="F61" s="39"/>
      <c r="G61" s="39"/>
      <c r="H61" s="39"/>
      <c r="I61" s="39"/>
      <c r="J61" s="39"/>
      <c r="K61" s="39"/>
      <c r="L61" s="40"/>
      <c r="M61" s="40"/>
      <c r="N61" s="40"/>
      <c r="O61" s="40"/>
      <c r="P61" s="39"/>
      <c r="Q61" s="39"/>
      <c r="R61" s="39"/>
      <c r="S61" s="39"/>
      <c r="T61" s="39"/>
      <c r="U61" s="39"/>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53" t="s">
        <v>81</v>
      </c>
    </row>
    <row r="62" spans="1:251" s="47" customFormat="1" ht="13.5" customHeight="1">
      <c r="A62" s="39"/>
      <c r="B62" s="124" t="s">
        <v>82</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6"/>
      <c r="AA62" s="130" t="s">
        <v>83</v>
      </c>
      <c r="AB62" s="125"/>
      <c r="AC62" s="125"/>
      <c r="AD62" s="125"/>
      <c r="AE62" s="125"/>
      <c r="AF62" s="125"/>
      <c r="AG62" s="125"/>
      <c r="AH62" s="125"/>
      <c r="AI62" s="126"/>
      <c r="AJ62" s="130" t="s">
        <v>84</v>
      </c>
      <c r="AK62" s="125"/>
      <c r="AL62" s="125"/>
      <c r="AM62" s="125"/>
      <c r="AN62" s="125"/>
      <c r="AO62" s="125"/>
      <c r="AP62" s="125"/>
      <c r="AQ62" s="125"/>
      <c r="AR62" s="126"/>
      <c r="AS62" s="130" t="s">
        <v>85</v>
      </c>
      <c r="AT62" s="125"/>
      <c r="AU62" s="125"/>
      <c r="AV62" s="125"/>
      <c r="AW62" s="125"/>
      <c r="AX62" s="132"/>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c r="A63" s="39"/>
      <c r="B63" s="127"/>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9"/>
      <c r="AA63" s="131"/>
      <c r="AB63" s="128"/>
      <c r="AC63" s="128"/>
      <c r="AD63" s="128"/>
      <c r="AE63" s="128"/>
      <c r="AF63" s="128"/>
      <c r="AG63" s="128"/>
      <c r="AH63" s="128"/>
      <c r="AI63" s="129"/>
      <c r="AJ63" s="131"/>
      <c r="AK63" s="128"/>
      <c r="AL63" s="128"/>
      <c r="AM63" s="128"/>
      <c r="AN63" s="128"/>
      <c r="AO63" s="128"/>
      <c r="AP63" s="128"/>
      <c r="AQ63" s="128"/>
      <c r="AR63" s="129"/>
      <c r="AS63" s="131"/>
      <c r="AT63" s="128"/>
      <c r="AU63" s="128"/>
      <c r="AV63" s="128"/>
      <c r="AW63" s="128"/>
      <c r="AX63" s="133"/>
      <c r="AY63" s="33"/>
      <c r="AZ63" s="33"/>
      <c r="BA63" s="33"/>
      <c r="BB63" s="54"/>
      <c r="BC63" s="55"/>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c r="A64" s="39"/>
      <c r="B64" s="56"/>
      <c r="C64" s="96" t="s">
        <v>90</v>
      </c>
      <c r="D64" s="97"/>
      <c r="E64" s="97"/>
      <c r="F64" s="97"/>
      <c r="G64" s="97"/>
      <c r="H64" s="97"/>
      <c r="I64" s="97"/>
      <c r="J64" s="97"/>
      <c r="K64" s="97"/>
      <c r="L64" s="97"/>
      <c r="M64" s="97"/>
      <c r="N64" s="97"/>
      <c r="O64" s="97"/>
      <c r="P64" s="97"/>
      <c r="Q64" s="97"/>
      <c r="R64" s="97"/>
      <c r="S64" s="97"/>
      <c r="T64" s="97"/>
      <c r="U64" s="97"/>
      <c r="V64" s="97"/>
      <c r="W64" s="97"/>
      <c r="X64" s="97"/>
      <c r="Y64" s="97"/>
      <c r="Z64" s="98"/>
      <c r="AA64" s="99">
        <v>135867</v>
      </c>
      <c r="AB64" s="100"/>
      <c r="AC64" s="100"/>
      <c r="AD64" s="100"/>
      <c r="AE64" s="100"/>
      <c r="AF64" s="100"/>
      <c r="AG64" s="100"/>
      <c r="AH64" s="100"/>
      <c r="AI64" s="101"/>
      <c r="AJ64" s="99">
        <v>163727</v>
      </c>
      <c r="AK64" s="100"/>
      <c r="AL64" s="100"/>
      <c r="AM64" s="100"/>
      <c r="AN64" s="100"/>
      <c r="AO64" s="100"/>
      <c r="AP64" s="100"/>
      <c r="AQ64" s="100"/>
      <c r="AR64" s="101"/>
      <c r="AS64" s="102"/>
      <c r="AT64" s="103"/>
      <c r="AU64" s="103"/>
      <c r="AV64" s="103"/>
      <c r="AW64" s="103"/>
      <c r="AX64" s="104"/>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96" t="s">
        <v>90</v>
      </c>
      <c r="D65" s="97"/>
      <c r="E65" s="97"/>
      <c r="F65" s="97"/>
      <c r="G65" s="97"/>
      <c r="H65" s="97"/>
      <c r="I65" s="97"/>
      <c r="J65" s="97"/>
      <c r="K65" s="97"/>
      <c r="L65" s="97"/>
      <c r="M65" s="97"/>
      <c r="N65" s="97"/>
      <c r="O65" s="97"/>
      <c r="P65" s="97"/>
      <c r="Q65" s="97"/>
      <c r="R65" s="97"/>
      <c r="S65" s="97"/>
      <c r="T65" s="97"/>
      <c r="U65" s="97"/>
      <c r="V65" s="97"/>
      <c r="W65" s="97"/>
      <c r="X65" s="97"/>
      <c r="Y65" s="97"/>
      <c r="Z65" s="98"/>
      <c r="AA65" s="99">
        <v>2459</v>
      </c>
      <c r="AB65" s="100"/>
      <c r="AC65" s="100"/>
      <c r="AD65" s="100"/>
      <c r="AE65" s="100"/>
      <c r="AF65" s="100"/>
      <c r="AG65" s="100"/>
      <c r="AH65" s="100"/>
      <c r="AI65" s="101"/>
      <c r="AJ65" s="99">
        <v>1976</v>
      </c>
      <c r="AK65" s="100"/>
      <c r="AL65" s="100"/>
      <c r="AM65" s="100"/>
      <c r="AN65" s="100"/>
      <c r="AO65" s="100"/>
      <c r="AP65" s="100"/>
      <c r="AQ65" s="100"/>
      <c r="AR65" s="101"/>
      <c r="AS65" s="102"/>
      <c r="AT65" s="103"/>
      <c r="AU65" s="103"/>
      <c r="AV65" s="103"/>
      <c r="AW65" s="103"/>
      <c r="AX65" s="104"/>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thickBot="1">
      <c r="A66" s="48"/>
      <c r="B66" s="105" t="s">
        <v>86</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7"/>
      <c r="AA66" s="108">
        <f>SUM($AA$64:$AA$65)</f>
        <v>138326</v>
      </c>
      <c r="AB66" s="109"/>
      <c r="AC66" s="109"/>
      <c r="AD66" s="109"/>
      <c r="AE66" s="109"/>
      <c r="AF66" s="109"/>
      <c r="AG66" s="109"/>
      <c r="AH66" s="109"/>
      <c r="AI66" s="110"/>
      <c r="AJ66" s="108">
        <f>SUM($AJ$64:$AJ$65)</f>
        <v>165703</v>
      </c>
      <c r="AK66" s="109"/>
      <c r="AL66" s="109"/>
      <c r="AM66" s="109"/>
      <c r="AN66" s="109"/>
      <c r="AO66" s="109"/>
      <c r="AP66" s="109"/>
      <c r="AQ66" s="109"/>
      <c r="AR66" s="110"/>
      <c r="AS66" s="111"/>
      <c r="AT66" s="112"/>
      <c r="AU66" s="112"/>
      <c r="AV66" s="112"/>
      <c r="AW66" s="112"/>
      <c r="AX66" s="11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8" spans="1:251" ht="19.2">
      <c r="A68" s="32" t="s">
        <v>74</v>
      </c>
      <c r="AW68" s="34"/>
      <c r="AX68" s="35"/>
      <c r="AY68" s="34"/>
    </row>
    <row r="70" spans="1:251" ht="18">
      <c r="B70" s="114" t="s">
        <v>0</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row>
    <row r="71" spans="1:251">
      <c r="Z71" s="36"/>
      <c r="AD71" s="36"/>
      <c r="AE71" s="36"/>
      <c r="AF71" s="36"/>
      <c r="AG71" s="36"/>
      <c r="AH71" s="36"/>
      <c r="AI71" s="36"/>
      <c r="AO71" s="36"/>
    </row>
    <row r="72" spans="1:251" ht="13.8" thickBot="1">
      <c r="Z72" s="36"/>
      <c r="AD72" s="36"/>
      <c r="AE72" s="36"/>
      <c r="AF72" s="36"/>
      <c r="AG72" s="36"/>
      <c r="AH72" s="36"/>
      <c r="AI72" s="36"/>
      <c r="AO72" s="36"/>
      <c r="DI72" s="37"/>
    </row>
    <row r="73" spans="1:251" ht="24.75" customHeight="1" thickBot="1">
      <c r="B73" s="116" t="s">
        <v>75</v>
      </c>
      <c r="C73" s="117"/>
      <c r="D73" s="117"/>
      <c r="E73" s="117"/>
      <c r="F73" s="117"/>
      <c r="G73" s="117"/>
      <c r="H73" s="118" t="s">
        <v>91</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DI73" s="37"/>
    </row>
    <row r="74" spans="1:251" ht="14.4">
      <c r="B74" s="38"/>
      <c r="C74" s="38"/>
      <c r="D74" s="38"/>
      <c r="E74" s="38"/>
      <c r="F74" s="38"/>
      <c r="G74" s="38"/>
      <c r="H74" s="39"/>
      <c r="I74" s="39"/>
      <c r="J74" s="39"/>
      <c r="K74" s="39"/>
      <c r="L74" s="40"/>
      <c r="M74" s="40"/>
      <c r="N74" s="40"/>
      <c r="O74" s="40"/>
      <c r="P74" s="39"/>
      <c r="Q74" s="39"/>
      <c r="R74" s="39"/>
      <c r="S74" s="39"/>
      <c r="T74" s="39"/>
      <c r="U74" s="39"/>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DI74" s="37"/>
    </row>
    <row r="75" spans="1:251" ht="15" thickBot="1">
      <c r="A75" s="42"/>
      <c r="B75" s="41" t="s">
        <v>77</v>
      </c>
      <c r="C75" s="39"/>
      <c r="D75" s="39"/>
      <c r="E75" s="39"/>
      <c r="F75" s="39"/>
      <c r="G75" s="39"/>
      <c r="H75" s="39"/>
      <c r="I75" s="39"/>
      <c r="J75" s="39"/>
      <c r="K75" s="39"/>
      <c r="L75" s="40"/>
      <c r="M75" s="40"/>
      <c r="N75" s="40"/>
      <c r="O75" s="40"/>
      <c r="P75" s="39"/>
      <c r="Q75" s="39"/>
      <c r="R75" s="39"/>
      <c r="S75" s="39"/>
      <c r="T75" s="39"/>
      <c r="U75" s="39"/>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DI75" s="37"/>
    </row>
    <row r="76" spans="1:251" ht="14.4">
      <c r="A76" s="39"/>
      <c r="B76" s="43"/>
      <c r="C76" s="38"/>
      <c r="D76" s="38"/>
      <c r="E76" s="38"/>
      <c r="F76" s="38"/>
      <c r="G76" s="38"/>
      <c r="H76" s="38"/>
      <c r="I76" s="38"/>
      <c r="J76" s="38"/>
      <c r="K76" s="38"/>
      <c r="L76" s="44"/>
      <c r="M76" s="44"/>
      <c r="N76" s="44"/>
      <c r="O76" s="44"/>
      <c r="P76" s="38"/>
      <c r="Q76" s="38"/>
      <c r="R76" s="38"/>
      <c r="S76" s="38"/>
      <c r="T76" s="38"/>
      <c r="U76" s="38"/>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251" ht="12" customHeight="1">
      <c r="A77" s="39"/>
      <c r="B77" s="121" t="s">
        <v>92</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3"/>
    </row>
    <row r="78" spans="1:251" ht="12" customHeight="1">
      <c r="A78" s="39"/>
      <c r="B78" s="121"/>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3"/>
      <c r="BC78" s="47"/>
    </row>
    <row r="79" spans="1:251" ht="12" customHeight="1">
      <c r="A79" s="39"/>
      <c r="B79" s="121"/>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3"/>
    </row>
    <row r="80" spans="1:251" ht="12" customHeight="1">
      <c r="A80" s="39"/>
      <c r="B80" s="121"/>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3"/>
    </row>
    <row r="81" spans="1:251" ht="12" customHeight="1">
      <c r="A81" s="39"/>
      <c r="B81" s="121"/>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3"/>
    </row>
    <row r="82" spans="1:251" ht="15" thickBot="1">
      <c r="A82" s="4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1"/>
    </row>
    <row r="83" spans="1:251">
      <c r="B83" s="52"/>
    </row>
    <row r="84" spans="1:251" ht="15" thickBot="1">
      <c r="A84" s="42"/>
      <c r="B84" s="41" t="s">
        <v>78</v>
      </c>
      <c r="C84" s="39"/>
      <c r="D84" s="39"/>
      <c r="E84" s="39"/>
      <c r="F84" s="39"/>
      <c r="G84" s="39"/>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251" ht="14.4">
      <c r="A85" s="39"/>
      <c r="B85" s="43"/>
      <c r="C85" s="38"/>
      <c r="D85" s="38"/>
      <c r="E85" s="38"/>
      <c r="F85" s="38"/>
      <c r="G85" s="38"/>
      <c r="H85" s="38"/>
      <c r="I85" s="38"/>
      <c r="J85" s="38"/>
      <c r="K85" s="38"/>
      <c r="L85" s="44"/>
      <c r="M85" s="44"/>
      <c r="N85" s="44"/>
      <c r="O85" s="44"/>
      <c r="P85" s="38"/>
      <c r="Q85" s="38"/>
      <c r="R85" s="38"/>
      <c r="S85" s="38"/>
      <c r="T85" s="38"/>
      <c r="U85" s="38"/>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251" ht="12" customHeight="1">
      <c r="A86" s="39"/>
      <c r="B86" s="121" t="s">
        <v>93</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3"/>
    </row>
    <row r="87" spans="1:251" ht="12" customHeight="1">
      <c r="A87" s="39"/>
      <c r="B87" s="121"/>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3"/>
      <c r="BC87" s="47"/>
    </row>
    <row r="88" spans="1:251" ht="12" customHeight="1">
      <c r="A88" s="39"/>
      <c r="B88" s="121"/>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3"/>
    </row>
    <row r="89" spans="1:251" ht="12" customHeight="1">
      <c r="A89" s="39"/>
      <c r="B89" s="121"/>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3"/>
    </row>
    <row r="90" spans="1:251" ht="12" customHeight="1">
      <c r="A90" s="39"/>
      <c r="B90" s="121"/>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row>
    <row r="91" spans="1:251" ht="15" thickBot="1">
      <c r="A91" s="48"/>
      <c r="B91" s="49"/>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1"/>
    </row>
    <row r="92" spans="1:251">
      <c r="B92" s="52"/>
    </row>
    <row r="93" spans="1:251" ht="14.4">
      <c r="B93" s="41" t="s">
        <v>80</v>
      </c>
      <c r="C93" s="39"/>
      <c r="D93" s="39"/>
      <c r="E93" s="39"/>
      <c r="F93" s="39"/>
      <c r="G93" s="39"/>
      <c r="H93" s="39"/>
      <c r="I93" s="39"/>
      <c r="J93" s="39"/>
      <c r="K93" s="39"/>
      <c r="L93" s="40"/>
      <c r="M93" s="40"/>
      <c r="N93" s="40"/>
      <c r="O93" s="40"/>
      <c r="P93" s="39"/>
      <c r="Q93" s="39"/>
      <c r="R93" s="39"/>
      <c r="S93" s="39"/>
      <c r="T93" s="39"/>
      <c r="U93" s="39"/>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spans="1:251" ht="15" thickBot="1">
      <c r="B94" s="39"/>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53" t="s">
        <v>81</v>
      </c>
    </row>
    <row r="95" spans="1:251" s="47" customFormat="1" ht="13.5" customHeight="1">
      <c r="A95" s="39"/>
      <c r="B95" s="124" t="s">
        <v>82</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6"/>
      <c r="AA95" s="130" t="s">
        <v>83</v>
      </c>
      <c r="AB95" s="125"/>
      <c r="AC95" s="125"/>
      <c r="AD95" s="125"/>
      <c r="AE95" s="125"/>
      <c r="AF95" s="125"/>
      <c r="AG95" s="125"/>
      <c r="AH95" s="125"/>
      <c r="AI95" s="126"/>
      <c r="AJ95" s="130" t="s">
        <v>84</v>
      </c>
      <c r="AK95" s="125"/>
      <c r="AL95" s="125"/>
      <c r="AM95" s="125"/>
      <c r="AN95" s="125"/>
      <c r="AO95" s="125"/>
      <c r="AP95" s="125"/>
      <c r="AQ95" s="125"/>
      <c r="AR95" s="126"/>
      <c r="AS95" s="130" t="s">
        <v>85</v>
      </c>
      <c r="AT95" s="125"/>
      <c r="AU95" s="125"/>
      <c r="AV95" s="125"/>
      <c r="AW95" s="125"/>
      <c r="AX95" s="132"/>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row>
    <row r="96" spans="1:251" s="47" customFormat="1">
      <c r="A96" s="39"/>
      <c r="B96" s="127"/>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9"/>
      <c r="AA96" s="131"/>
      <c r="AB96" s="128"/>
      <c r="AC96" s="128"/>
      <c r="AD96" s="128"/>
      <c r="AE96" s="128"/>
      <c r="AF96" s="128"/>
      <c r="AG96" s="128"/>
      <c r="AH96" s="128"/>
      <c r="AI96" s="129"/>
      <c r="AJ96" s="131"/>
      <c r="AK96" s="128"/>
      <c r="AL96" s="128"/>
      <c r="AM96" s="128"/>
      <c r="AN96" s="128"/>
      <c r="AO96" s="128"/>
      <c r="AP96" s="128"/>
      <c r="AQ96" s="128"/>
      <c r="AR96" s="129"/>
      <c r="AS96" s="131"/>
      <c r="AT96" s="128"/>
      <c r="AU96" s="128"/>
      <c r="AV96" s="128"/>
      <c r="AW96" s="128"/>
      <c r="AX96" s="133"/>
      <c r="AY96" s="33"/>
      <c r="AZ96" s="33"/>
      <c r="BA96" s="33"/>
      <c r="BB96" s="54"/>
      <c r="BC96" s="55"/>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ht="18.75" customHeight="1">
      <c r="A97" s="39"/>
      <c r="B97" s="56"/>
      <c r="C97" s="96" t="s">
        <v>94</v>
      </c>
      <c r="D97" s="97"/>
      <c r="E97" s="97"/>
      <c r="F97" s="97"/>
      <c r="G97" s="97"/>
      <c r="H97" s="97"/>
      <c r="I97" s="97"/>
      <c r="J97" s="97"/>
      <c r="K97" s="97"/>
      <c r="L97" s="97"/>
      <c r="M97" s="97"/>
      <c r="N97" s="97"/>
      <c r="O97" s="97"/>
      <c r="P97" s="97"/>
      <c r="Q97" s="97"/>
      <c r="R97" s="97"/>
      <c r="S97" s="97"/>
      <c r="T97" s="97"/>
      <c r="U97" s="97"/>
      <c r="V97" s="97"/>
      <c r="W97" s="97"/>
      <c r="X97" s="97"/>
      <c r="Y97" s="97"/>
      <c r="Z97" s="98"/>
      <c r="AA97" s="99">
        <v>39035</v>
      </c>
      <c r="AB97" s="100"/>
      <c r="AC97" s="100"/>
      <c r="AD97" s="100"/>
      <c r="AE97" s="100"/>
      <c r="AF97" s="100"/>
      <c r="AG97" s="100"/>
      <c r="AH97" s="100"/>
      <c r="AI97" s="101"/>
      <c r="AJ97" s="99">
        <v>97797</v>
      </c>
      <c r="AK97" s="100"/>
      <c r="AL97" s="100"/>
      <c r="AM97" s="100"/>
      <c r="AN97" s="100"/>
      <c r="AO97" s="100"/>
      <c r="AP97" s="100"/>
      <c r="AQ97" s="100"/>
      <c r="AR97" s="101"/>
      <c r="AS97" s="102"/>
      <c r="AT97" s="103"/>
      <c r="AU97" s="103"/>
      <c r="AV97" s="103"/>
      <c r="AW97" s="103"/>
      <c r="AX97" s="104"/>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7" customFormat="1" ht="18.75" customHeight="1">
      <c r="A98" s="39"/>
      <c r="B98" s="56"/>
      <c r="C98" s="96" t="s">
        <v>94</v>
      </c>
      <c r="D98" s="97"/>
      <c r="E98" s="97"/>
      <c r="F98" s="97"/>
      <c r="G98" s="97"/>
      <c r="H98" s="97"/>
      <c r="I98" s="97"/>
      <c r="J98" s="97"/>
      <c r="K98" s="97"/>
      <c r="L98" s="97"/>
      <c r="M98" s="97"/>
      <c r="N98" s="97"/>
      <c r="O98" s="97"/>
      <c r="P98" s="97"/>
      <c r="Q98" s="97"/>
      <c r="R98" s="97"/>
      <c r="S98" s="97"/>
      <c r="T98" s="97"/>
      <c r="U98" s="97"/>
      <c r="V98" s="97"/>
      <c r="W98" s="97"/>
      <c r="X98" s="97"/>
      <c r="Y98" s="97"/>
      <c r="Z98" s="98"/>
      <c r="AA98" s="99">
        <v>22968</v>
      </c>
      <c r="AB98" s="100"/>
      <c r="AC98" s="100"/>
      <c r="AD98" s="100"/>
      <c r="AE98" s="100"/>
      <c r="AF98" s="100"/>
      <c r="AG98" s="100"/>
      <c r="AH98" s="100"/>
      <c r="AI98" s="101"/>
      <c r="AJ98" s="99">
        <v>23614</v>
      </c>
      <c r="AK98" s="100"/>
      <c r="AL98" s="100"/>
      <c r="AM98" s="100"/>
      <c r="AN98" s="100"/>
      <c r="AO98" s="100"/>
      <c r="AP98" s="100"/>
      <c r="AQ98" s="100"/>
      <c r="AR98" s="101"/>
      <c r="AS98" s="102"/>
      <c r="AT98" s="103"/>
      <c r="AU98" s="103"/>
      <c r="AV98" s="103"/>
      <c r="AW98" s="103"/>
      <c r="AX98" s="104"/>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99" spans="1:251" s="47" customFormat="1" ht="18.75" customHeight="1" thickBot="1">
      <c r="A99" s="48"/>
      <c r="B99" s="105" t="s">
        <v>86</v>
      </c>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7"/>
      <c r="AA99" s="108">
        <f>SUM($AA$97:$AA$98)</f>
        <v>62003</v>
      </c>
      <c r="AB99" s="109"/>
      <c r="AC99" s="109"/>
      <c r="AD99" s="109"/>
      <c r="AE99" s="109"/>
      <c r="AF99" s="109"/>
      <c r="AG99" s="109"/>
      <c r="AH99" s="109"/>
      <c r="AI99" s="110"/>
      <c r="AJ99" s="108">
        <f>SUM($AJ$97:$AJ$98)</f>
        <v>121411</v>
      </c>
      <c r="AK99" s="109"/>
      <c r="AL99" s="109"/>
      <c r="AM99" s="109"/>
      <c r="AN99" s="109"/>
      <c r="AO99" s="109"/>
      <c r="AP99" s="109"/>
      <c r="AQ99" s="109"/>
      <c r="AR99" s="110"/>
      <c r="AS99" s="111"/>
      <c r="AT99" s="112"/>
      <c r="AU99" s="112"/>
      <c r="AV99" s="112"/>
      <c r="AW99" s="112"/>
      <c r="AX99" s="11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row>
    <row r="101" spans="1:251" ht="19.2">
      <c r="A101" s="32" t="s">
        <v>74</v>
      </c>
      <c r="AW101" s="34"/>
      <c r="AX101" s="35"/>
      <c r="AY101" s="34"/>
    </row>
    <row r="103" spans="1:251" ht="18">
      <c r="B103" s="114" t="s">
        <v>0</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row>
    <row r="104" spans="1:251">
      <c r="Z104" s="36"/>
      <c r="AD104" s="36"/>
      <c r="AE104" s="36"/>
      <c r="AF104" s="36"/>
      <c r="AG104" s="36"/>
      <c r="AH104" s="36"/>
      <c r="AI104" s="36"/>
      <c r="AO104" s="36"/>
    </row>
    <row r="105" spans="1:251" ht="13.8" thickBot="1">
      <c r="Z105" s="36"/>
      <c r="AD105" s="36"/>
      <c r="AE105" s="36"/>
      <c r="AF105" s="36"/>
      <c r="AG105" s="36"/>
      <c r="AH105" s="36"/>
      <c r="AI105" s="36"/>
      <c r="AO105" s="36"/>
      <c r="DI105" s="37"/>
    </row>
    <row r="106" spans="1:251" ht="24.75" customHeight="1" thickBot="1">
      <c r="B106" s="116" t="s">
        <v>75</v>
      </c>
      <c r="C106" s="117"/>
      <c r="D106" s="117"/>
      <c r="E106" s="117"/>
      <c r="F106" s="117"/>
      <c r="G106" s="117"/>
      <c r="H106" s="118" t="s">
        <v>95</v>
      </c>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DI106" s="37"/>
    </row>
    <row r="107" spans="1:251" ht="14.4">
      <c r="B107" s="38"/>
      <c r="C107" s="38"/>
      <c r="D107" s="38"/>
      <c r="E107" s="38"/>
      <c r="F107" s="38"/>
      <c r="G107" s="38"/>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DI107" s="37"/>
    </row>
    <row r="108" spans="1:251" ht="15" thickBot="1">
      <c r="A108" s="42"/>
      <c r="B108" s="41" t="s">
        <v>77</v>
      </c>
      <c r="C108" s="39"/>
      <c r="D108" s="39"/>
      <c r="E108" s="39"/>
      <c r="F108" s="39"/>
      <c r="G108" s="39"/>
      <c r="H108" s="39"/>
      <c r="I108" s="39"/>
      <c r="J108" s="39"/>
      <c r="K108" s="39"/>
      <c r="L108" s="40"/>
      <c r="M108" s="40"/>
      <c r="N108" s="40"/>
      <c r="O108" s="40"/>
      <c r="P108" s="39"/>
      <c r="Q108" s="39"/>
      <c r="R108" s="39"/>
      <c r="S108" s="39"/>
      <c r="T108" s="39"/>
      <c r="U108" s="39"/>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DI108" s="37"/>
    </row>
    <row r="109" spans="1:251" ht="14.4">
      <c r="A109" s="39"/>
      <c r="B109" s="43"/>
      <c r="C109" s="38"/>
      <c r="D109" s="38"/>
      <c r="E109" s="38"/>
      <c r="F109" s="38"/>
      <c r="G109" s="38"/>
      <c r="H109" s="38"/>
      <c r="I109" s="38"/>
      <c r="J109" s="38"/>
      <c r="K109" s="38"/>
      <c r="L109" s="44"/>
      <c r="M109" s="44"/>
      <c r="N109" s="44"/>
      <c r="O109" s="44"/>
      <c r="P109" s="38"/>
      <c r="Q109" s="38"/>
      <c r="R109" s="38"/>
      <c r="S109" s="38"/>
      <c r="T109" s="38"/>
      <c r="U109" s="38"/>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6"/>
    </row>
    <row r="110" spans="1:251" ht="12" customHeight="1">
      <c r="A110" s="39"/>
      <c r="B110" s="121" t="s">
        <v>96</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row>
    <row r="111" spans="1:251" ht="12" customHeight="1">
      <c r="A111" s="39"/>
      <c r="B111" s="121"/>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3"/>
      <c r="BC111" s="47"/>
    </row>
    <row r="112" spans="1:251" ht="12" customHeight="1">
      <c r="A112" s="39"/>
      <c r="B112" s="121"/>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3"/>
    </row>
    <row r="113" spans="1:251" ht="12" customHeight="1">
      <c r="A113" s="39"/>
      <c r="B113" s="121"/>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3"/>
    </row>
    <row r="114" spans="1:251" ht="12" customHeight="1">
      <c r="A114" s="39"/>
      <c r="B114" s="121"/>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3"/>
    </row>
    <row r="115" spans="1:251" ht="15" thickBot="1">
      <c r="A115" s="48"/>
      <c r="B115" s="49"/>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1"/>
    </row>
    <row r="116" spans="1:251">
      <c r="B116" s="52"/>
    </row>
    <row r="117" spans="1:251" ht="15" thickBot="1">
      <c r="A117" s="42"/>
      <c r="B117" s="41" t="s">
        <v>78</v>
      </c>
      <c r="C117" s="39"/>
      <c r="D117" s="39"/>
      <c r="E117" s="39"/>
      <c r="F117" s="39"/>
      <c r="G117" s="39"/>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251" ht="14.4">
      <c r="A118" s="39"/>
      <c r="B118" s="43"/>
      <c r="C118" s="38"/>
      <c r="D118" s="38"/>
      <c r="E118" s="38"/>
      <c r="F118" s="38"/>
      <c r="G118" s="38"/>
      <c r="H118" s="38"/>
      <c r="I118" s="38"/>
      <c r="J118" s="38"/>
      <c r="K118" s="38"/>
      <c r="L118" s="44"/>
      <c r="M118" s="44"/>
      <c r="N118" s="44"/>
      <c r="O118" s="44"/>
      <c r="P118" s="38"/>
      <c r="Q118" s="38"/>
      <c r="R118" s="38"/>
      <c r="S118" s="38"/>
      <c r="T118" s="38"/>
      <c r="U118" s="38"/>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251" ht="12" customHeight="1">
      <c r="A119" s="39"/>
      <c r="B119" s="121" t="s">
        <v>97</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3"/>
    </row>
    <row r="120" spans="1:251" ht="12" customHeight="1">
      <c r="A120" s="39"/>
      <c r="B120" s="121"/>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3"/>
      <c r="BC120" s="47"/>
    </row>
    <row r="121" spans="1:251" ht="12" customHeight="1">
      <c r="A121" s="39"/>
      <c r="B121" s="121"/>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3"/>
    </row>
    <row r="122" spans="1:251" ht="12" customHeight="1">
      <c r="A122" s="39"/>
      <c r="B122" s="121"/>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3"/>
    </row>
    <row r="123" spans="1:251" ht="12" customHeight="1">
      <c r="A123" s="39"/>
      <c r="B123" s="121"/>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row>
    <row r="124" spans="1:251" ht="15" thickBot="1">
      <c r="A124" s="48"/>
      <c r="B124" s="49"/>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1"/>
    </row>
    <row r="125" spans="1:251">
      <c r="B125" s="52"/>
    </row>
    <row r="126" spans="1:251" ht="14.4">
      <c r="B126" s="41" t="s">
        <v>80</v>
      </c>
      <c r="C126" s="39"/>
      <c r="D126" s="39"/>
      <c r="E126" s="39"/>
      <c r="F126" s="39"/>
      <c r="G126" s="39"/>
      <c r="H126" s="39"/>
      <c r="I126" s="39"/>
      <c r="J126" s="39"/>
      <c r="K126" s="39"/>
      <c r="L126" s="40"/>
      <c r="M126" s="40"/>
      <c r="N126" s="40"/>
      <c r="O126" s="40"/>
      <c r="P126" s="39"/>
      <c r="Q126" s="39"/>
      <c r="R126" s="39"/>
      <c r="S126" s="39"/>
      <c r="T126" s="39"/>
      <c r="U126" s="39"/>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1:251" ht="15" thickBot="1">
      <c r="B127" s="39"/>
      <c r="C127" s="39"/>
      <c r="D127" s="39"/>
      <c r="E127" s="39"/>
      <c r="F127" s="39"/>
      <c r="G127" s="39"/>
      <c r="H127" s="39"/>
      <c r="I127" s="39"/>
      <c r="J127" s="39"/>
      <c r="K127" s="39"/>
      <c r="L127" s="40"/>
      <c r="M127" s="40"/>
      <c r="N127" s="40"/>
      <c r="O127" s="40"/>
      <c r="P127" s="39"/>
      <c r="Q127" s="39"/>
      <c r="R127" s="39"/>
      <c r="S127" s="39"/>
      <c r="T127" s="39"/>
      <c r="U127" s="39"/>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53" t="s">
        <v>81</v>
      </c>
    </row>
    <row r="128" spans="1:251" s="47" customFormat="1" ht="13.5" customHeight="1">
      <c r="A128" s="39"/>
      <c r="B128" s="124" t="s">
        <v>82</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6"/>
      <c r="AA128" s="130" t="s">
        <v>83</v>
      </c>
      <c r="AB128" s="125"/>
      <c r="AC128" s="125"/>
      <c r="AD128" s="125"/>
      <c r="AE128" s="125"/>
      <c r="AF128" s="125"/>
      <c r="AG128" s="125"/>
      <c r="AH128" s="125"/>
      <c r="AI128" s="126"/>
      <c r="AJ128" s="130" t="s">
        <v>84</v>
      </c>
      <c r="AK128" s="125"/>
      <c r="AL128" s="125"/>
      <c r="AM128" s="125"/>
      <c r="AN128" s="125"/>
      <c r="AO128" s="125"/>
      <c r="AP128" s="125"/>
      <c r="AQ128" s="125"/>
      <c r="AR128" s="126"/>
      <c r="AS128" s="130" t="s">
        <v>85</v>
      </c>
      <c r="AT128" s="125"/>
      <c r="AU128" s="125"/>
      <c r="AV128" s="125"/>
      <c r="AW128" s="125"/>
      <c r="AX128" s="132"/>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row>
    <row r="129" spans="1:251" s="47" customFormat="1">
      <c r="A129" s="39"/>
      <c r="B129" s="127"/>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9"/>
      <c r="AA129" s="131"/>
      <c r="AB129" s="128"/>
      <c r="AC129" s="128"/>
      <c r="AD129" s="128"/>
      <c r="AE129" s="128"/>
      <c r="AF129" s="128"/>
      <c r="AG129" s="128"/>
      <c r="AH129" s="128"/>
      <c r="AI129" s="129"/>
      <c r="AJ129" s="131"/>
      <c r="AK129" s="128"/>
      <c r="AL129" s="128"/>
      <c r="AM129" s="128"/>
      <c r="AN129" s="128"/>
      <c r="AO129" s="128"/>
      <c r="AP129" s="128"/>
      <c r="AQ129" s="128"/>
      <c r="AR129" s="129"/>
      <c r="AS129" s="131"/>
      <c r="AT129" s="128"/>
      <c r="AU129" s="128"/>
      <c r="AV129" s="128"/>
      <c r="AW129" s="128"/>
      <c r="AX129" s="133"/>
      <c r="AY129" s="33"/>
      <c r="AZ129" s="33"/>
      <c r="BA129" s="33"/>
      <c r="BB129" s="54"/>
      <c r="BC129" s="55"/>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row>
    <row r="130" spans="1:251" s="47" customFormat="1" ht="18.75" customHeight="1">
      <c r="A130" s="39"/>
      <c r="B130" s="56"/>
      <c r="C130" s="96" t="s">
        <v>98</v>
      </c>
      <c r="D130" s="97"/>
      <c r="E130" s="97"/>
      <c r="F130" s="97"/>
      <c r="G130" s="97"/>
      <c r="H130" s="97"/>
      <c r="I130" s="97"/>
      <c r="J130" s="97"/>
      <c r="K130" s="97"/>
      <c r="L130" s="97"/>
      <c r="M130" s="97"/>
      <c r="N130" s="97"/>
      <c r="O130" s="97"/>
      <c r="P130" s="97"/>
      <c r="Q130" s="97"/>
      <c r="R130" s="97"/>
      <c r="S130" s="97"/>
      <c r="T130" s="97"/>
      <c r="U130" s="97"/>
      <c r="V130" s="97"/>
      <c r="W130" s="97"/>
      <c r="X130" s="97"/>
      <c r="Y130" s="97"/>
      <c r="Z130" s="98"/>
      <c r="AA130" s="99">
        <v>46217</v>
      </c>
      <c r="AB130" s="100"/>
      <c r="AC130" s="100"/>
      <c r="AD130" s="100"/>
      <c r="AE130" s="100"/>
      <c r="AF130" s="100"/>
      <c r="AG130" s="100"/>
      <c r="AH130" s="100"/>
      <c r="AI130" s="101"/>
      <c r="AJ130" s="99">
        <v>46217</v>
      </c>
      <c r="AK130" s="100"/>
      <c r="AL130" s="100"/>
      <c r="AM130" s="100"/>
      <c r="AN130" s="100"/>
      <c r="AO130" s="100"/>
      <c r="AP130" s="100"/>
      <c r="AQ130" s="100"/>
      <c r="AR130" s="101"/>
      <c r="AS130" s="102"/>
      <c r="AT130" s="103"/>
      <c r="AU130" s="103"/>
      <c r="AV130" s="103"/>
      <c r="AW130" s="103"/>
      <c r="AX130" s="104"/>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row>
    <row r="131" spans="1:251" s="47" customFormat="1" ht="18.75" customHeight="1">
      <c r="A131" s="39"/>
      <c r="B131" s="56"/>
      <c r="C131" s="96" t="s">
        <v>99</v>
      </c>
      <c r="D131" s="97"/>
      <c r="E131" s="97"/>
      <c r="F131" s="97"/>
      <c r="G131" s="97"/>
      <c r="H131" s="97"/>
      <c r="I131" s="97"/>
      <c r="J131" s="97"/>
      <c r="K131" s="97"/>
      <c r="L131" s="97"/>
      <c r="M131" s="97"/>
      <c r="N131" s="97"/>
      <c r="O131" s="97"/>
      <c r="P131" s="97"/>
      <c r="Q131" s="97"/>
      <c r="R131" s="97"/>
      <c r="S131" s="97"/>
      <c r="T131" s="97"/>
      <c r="U131" s="97"/>
      <c r="V131" s="97"/>
      <c r="W131" s="97"/>
      <c r="X131" s="97"/>
      <c r="Y131" s="97"/>
      <c r="Z131" s="98"/>
      <c r="AA131" s="99">
        <v>12840</v>
      </c>
      <c r="AB131" s="100"/>
      <c r="AC131" s="100"/>
      <c r="AD131" s="100"/>
      <c r="AE131" s="100"/>
      <c r="AF131" s="100"/>
      <c r="AG131" s="100"/>
      <c r="AH131" s="100"/>
      <c r="AI131" s="101"/>
      <c r="AJ131" s="99">
        <v>12840</v>
      </c>
      <c r="AK131" s="100"/>
      <c r="AL131" s="100"/>
      <c r="AM131" s="100"/>
      <c r="AN131" s="100"/>
      <c r="AO131" s="100"/>
      <c r="AP131" s="100"/>
      <c r="AQ131" s="100"/>
      <c r="AR131" s="101"/>
      <c r="AS131" s="102"/>
      <c r="AT131" s="103"/>
      <c r="AU131" s="103"/>
      <c r="AV131" s="103"/>
      <c r="AW131" s="103"/>
      <c r="AX131" s="104"/>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row>
    <row r="132" spans="1:251" s="47" customFormat="1" ht="18.75" customHeight="1" thickBot="1">
      <c r="A132" s="48"/>
      <c r="B132" s="105" t="s">
        <v>86</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7"/>
      <c r="AA132" s="108">
        <f>SUM($AA$130:$AA$131)</f>
        <v>59057</v>
      </c>
      <c r="AB132" s="109"/>
      <c r="AC132" s="109"/>
      <c r="AD132" s="109"/>
      <c r="AE132" s="109"/>
      <c r="AF132" s="109"/>
      <c r="AG132" s="109"/>
      <c r="AH132" s="109"/>
      <c r="AI132" s="110"/>
      <c r="AJ132" s="108">
        <f>SUM($AJ$130:$AJ$131)</f>
        <v>59057</v>
      </c>
      <c r="AK132" s="109"/>
      <c r="AL132" s="109"/>
      <c r="AM132" s="109"/>
      <c r="AN132" s="109"/>
      <c r="AO132" s="109"/>
      <c r="AP132" s="109"/>
      <c r="AQ132" s="109"/>
      <c r="AR132" s="110"/>
      <c r="AS132" s="111"/>
      <c r="AT132" s="112"/>
      <c r="AU132" s="112"/>
      <c r="AV132" s="112"/>
      <c r="AW132" s="112"/>
      <c r="AX132" s="11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row>
    <row r="134" spans="1:251" ht="19.2">
      <c r="A134" s="32" t="s">
        <v>74</v>
      </c>
      <c r="AW134" s="34"/>
      <c r="AX134" s="35"/>
      <c r="AY134" s="34"/>
    </row>
    <row r="136" spans="1:251" ht="18">
      <c r="B136" s="114" t="s">
        <v>0</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row>
    <row r="137" spans="1:251">
      <c r="Z137" s="36"/>
      <c r="AD137" s="36"/>
      <c r="AE137" s="36"/>
      <c r="AF137" s="36"/>
      <c r="AG137" s="36"/>
      <c r="AH137" s="36"/>
      <c r="AI137" s="36"/>
      <c r="AO137" s="36"/>
    </row>
    <row r="138" spans="1:251" ht="13.8" thickBot="1">
      <c r="Z138" s="36"/>
      <c r="AD138" s="36"/>
      <c r="AE138" s="36"/>
      <c r="AF138" s="36"/>
      <c r="AG138" s="36"/>
      <c r="AH138" s="36"/>
      <c r="AI138" s="36"/>
      <c r="AO138" s="36"/>
      <c r="DI138" s="37"/>
    </row>
    <row r="139" spans="1:251" ht="24.75" customHeight="1" thickBot="1">
      <c r="B139" s="116" t="s">
        <v>75</v>
      </c>
      <c r="C139" s="117"/>
      <c r="D139" s="117"/>
      <c r="E139" s="117"/>
      <c r="F139" s="117"/>
      <c r="G139" s="117"/>
      <c r="H139" s="118" t="s">
        <v>100</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DI139" s="37"/>
    </row>
    <row r="140" spans="1:251" ht="14.4">
      <c r="B140" s="38"/>
      <c r="C140" s="38"/>
      <c r="D140" s="38"/>
      <c r="E140" s="38"/>
      <c r="F140" s="38"/>
      <c r="G140" s="38"/>
      <c r="H140" s="39"/>
      <c r="I140" s="39"/>
      <c r="J140" s="39"/>
      <c r="K140" s="39"/>
      <c r="L140" s="40"/>
      <c r="M140" s="40"/>
      <c r="N140" s="40"/>
      <c r="O140" s="40"/>
      <c r="P140" s="39"/>
      <c r="Q140" s="39"/>
      <c r="R140" s="39"/>
      <c r="S140" s="39"/>
      <c r="T140" s="39"/>
      <c r="U140" s="39"/>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DI140" s="37"/>
    </row>
    <row r="141" spans="1:251" ht="15" thickBot="1">
      <c r="A141" s="42"/>
      <c r="B141" s="41" t="s">
        <v>77</v>
      </c>
      <c r="C141" s="39"/>
      <c r="D141" s="39"/>
      <c r="E141" s="39"/>
      <c r="F141" s="39"/>
      <c r="G141" s="39"/>
      <c r="H141" s="39"/>
      <c r="I141" s="39"/>
      <c r="J141" s="39"/>
      <c r="K141" s="39"/>
      <c r="L141" s="40"/>
      <c r="M141" s="40"/>
      <c r="N141" s="40"/>
      <c r="O141" s="40"/>
      <c r="P141" s="39"/>
      <c r="Q141" s="39"/>
      <c r="R141" s="39"/>
      <c r="S141" s="39"/>
      <c r="T141" s="39"/>
      <c r="U141" s="39"/>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DI141" s="37"/>
    </row>
    <row r="142" spans="1:251" ht="14.4">
      <c r="A142" s="39"/>
      <c r="B142" s="43"/>
      <c r="C142" s="38"/>
      <c r="D142" s="38"/>
      <c r="E142" s="38"/>
      <c r="F142" s="38"/>
      <c r="G142" s="38"/>
      <c r="H142" s="38"/>
      <c r="I142" s="38"/>
      <c r="J142" s="38"/>
      <c r="K142" s="38"/>
      <c r="L142" s="44"/>
      <c r="M142" s="44"/>
      <c r="N142" s="44"/>
      <c r="O142" s="44"/>
      <c r="P142" s="38"/>
      <c r="Q142" s="38"/>
      <c r="R142" s="38"/>
      <c r="S142" s="38"/>
      <c r="T142" s="38"/>
      <c r="U142" s="38"/>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6"/>
    </row>
    <row r="143" spans="1:251" ht="12" customHeight="1">
      <c r="A143" s="39"/>
      <c r="B143" s="121" t="s">
        <v>101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251" ht="12" customHeight="1">
      <c r="A144" s="39"/>
      <c r="B144" s="121"/>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3"/>
    </row>
    <row r="145" spans="1:113" ht="12" customHeight="1">
      <c r="A145" s="39"/>
      <c r="B145" s="121"/>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3"/>
      <c r="BC145" s="47"/>
    </row>
    <row r="146" spans="1:113" ht="12" customHeight="1">
      <c r="A146" s="39"/>
      <c r="B146" s="121"/>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113" ht="12" customHeight="1">
      <c r="A147" s="39"/>
      <c r="B147" s="121"/>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3"/>
    </row>
    <row r="148" spans="1:113" ht="12" customHeight="1">
      <c r="A148" s="39"/>
      <c r="B148" s="121"/>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3"/>
    </row>
    <row r="149" spans="1:113" ht="15" thickBot="1">
      <c r="A149" s="48"/>
      <c r="B149" s="49"/>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1"/>
    </row>
    <row r="150" spans="1:113">
      <c r="B150" s="52"/>
    </row>
    <row r="151" spans="1:113" ht="15" thickBot="1">
      <c r="A151" s="42"/>
      <c r="B151" s="41" t="s">
        <v>78</v>
      </c>
      <c r="C151" s="39"/>
      <c r="D151" s="39"/>
      <c r="E151" s="39"/>
      <c r="F151" s="39"/>
      <c r="G151" s="39"/>
      <c r="H151" s="39"/>
      <c r="I151" s="39"/>
      <c r="J151" s="39"/>
      <c r="K151" s="39"/>
      <c r="L151" s="40"/>
      <c r="M151" s="40"/>
      <c r="N151" s="40"/>
      <c r="O151" s="40"/>
      <c r="P151" s="39"/>
      <c r="Q151" s="39"/>
      <c r="R151" s="39"/>
      <c r="S151" s="39"/>
      <c r="T151" s="39"/>
      <c r="U151" s="39"/>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DI151" s="37"/>
    </row>
    <row r="152" spans="1:113" ht="14.4">
      <c r="A152" s="39"/>
      <c r="B152" s="43"/>
      <c r="C152" s="38"/>
      <c r="D152" s="38"/>
      <c r="E152" s="38"/>
      <c r="F152" s="38"/>
      <c r="G152" s="38"/>
      <c r="H152" s="38"/>
      <c r="I152" s="38"/>
      <c r="J152" s="38"/>
      <c r="K152" s="38"/>
      <c r="L152" s="44"/>
      <c r="M152" s="44"/>
      <c r="N152" s="44"/>
      <c r="O152" s="44"/>
      <c r="P152" s="38"/>
      <c r="Q152" s="38"/>
      <c r="R152" s="38"/>
      <c r="S152" s="38"/>
      <c r="T152" s="38"/>
      <c r="U152" s="38"/>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6"/>
    </row>
    <row r="153" spans="1:113" ht="12" customHeight="1">
      <c r="A153" s="39"/>
      <c r="B153" s="121" t="s">
        <v>102</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113" ht="12" customHeight="1">
      <c r="A154" s="39"/>
      <c r="B154" s="121"/>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3"/>
    </row>
    <row r="155" spans="1:113" ht="12" customHeight="1">
      <c r="A155" s="39"/>
      <c r="B155" s="121"/>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3"/>
    </row>
    <row r="156" spans="1:113" ht="12" customHeight="1">
      <c r="A156" s="39"/>
      <c r="B156" s="121"/>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113" ht="12" customHeight="1">
      <c r="A157" s="39"/>
      <c r="B157" s="121"/>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c r="BC157" s="47"/>
    </row>
    <row r="158" spans="1:113" ht="12" customHeight="1">
      <c r="A158" s="39"/>
      <c r="B158" s="121"/>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113" ht="12" customHeight="1">
      <c r="A159" s="39"/>
      <c r="B159" s="121"/>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113" ht="12" customHeight="1">
      <c r="A160" s="39"/>
      <c r="B160" s="121"/>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251" ht="15" thickBot="1">
      <c r="A161" s="48"/>
      <c r="B161" s="49"/>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1"/>
    </row>
    <row r="162" spans="1:251">
      <c r="B162" s="52"/>
    </row>
    <row r="163" spans="1:251" ht="14.4">
      <c r="B163" s="41" t="s">
        <v>80</v>
      </c>
      <c r="C163" s="39"/>
      <c r="D163" s="39"/>
      <c r="E163" s="39"/>
      <c r="F163" s="39"/>
      <c r="G163" s="39"/>
      <c r="H163" s="39"/>
      <c r="I163" s="39"/>
      <c r="J163" s="39"/>
      <c r="K163" s="39"/>
      <c r="L163" s="40"/>
      <c r="M163" s="40"/>
      <c r="N163" s="40"/>
      <c r="O163" s="40"/>
      <c r="P163" s="39"/>
      <c r="Q163" s="39"/>
      <c r="R163" s="39"/>
      <c r="S163" s="39"/>
      <c r="T163" s="39"/>
      <c r="U163" s="39"/>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1:251" ht="15" thickBot="1">
      <c r="B164" s="39"/>
      <c r="C164" s="39"/>
      <c r="D164" s="39"/>
      <c r="E164" s="39"/>
      <c r="F164" s="39"/>
      <c r="G164" s="39"/>
      <c r="H164" s="39"/>
      <c r="I164" s="39"/>
      <c r="J164" s="39"/>
      <c r="K164" s="39"/>
      <c r="L164" s="40"/>
      <c r="M164" s="40"/>
      <c r="N164" s="40"/>
      <c r="O164" s="40"/>
      <c r="P164" s="39"/>
      <c r="Q164" s="39"/>
      <c r="R164" s="39"/>
      <c r="S164" s="39"/>
      <c r="T164" s="39"/>
      <c r="U164" s="39"/>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53" t="s">
        <v>81</v>
      </c>
    </row>
    <row r="165" spans="1:251" s="47" customFormat="1" ht="13.5" customHeight="1">
      <c r="A165" s="39"/>
      <c r="B165" s="124" t="s">
        <v>82</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6"/>
      <c r="AA165" s="130" t="s">
        <v>83</v>
      </c>
      <c r="AB165" s="125"/>
      <c r="AC165" s="125"/>
      <c r="AD165" s="125"/>
      <c r="AE165" s="125"/>
      <c r="AF165" s="125"/>
      <c r="AG165" s="125"/>
      <c r="AH165" s="125"/>
      <c r="AI165" s="126"/>
      <c r="AJ165" s="130" t="s">
        <v>84</v>
      </c>
      <c r="AK165" s="125"/>
      <c r="AL165" s="125"/>
      <c r="AM165" s="125"/>
      <c r="AN165" s="125"/>
      <c r="AO165" s="125"/>
      <c r="AP165" s="125"/>
      <c r="AQ165" s="125"/>
      <c r="AR165" s="126"/>
      <c r="AS165" s="130" t="s">
        <v>85</v>
      </c>
      <c r="AT165" s="125"/>
      <c r="AU165" s="125"/>
      <c r="AV165" s="125"/>
      <c r="AW165" s="125"/>
      <c r="AX165" s="132"/>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row>
    <row r="166" spans="1:251" s="47" customFormat="1">
      <c r="A166" s="39"/>
      <c r="B166" s="127"/>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9"/>
      <c r="AA166" s="131"/>
      <c r="AB166" s="128"/>
      <c r="AC166" s="128"/>
      <c r="AD166" s="128"/>
      <c r="AE166" s="128"/>
      <c r="AF166" s="128"/>
      <c r="AG166" s="128"/>
      <c r="AH166" s="128"/>
      <c r="AI166" s="129"/>
      <c r="AJ166" s="131"/>
      <c r="AK166" s="128"/>
      <c r="AL166" s="128"/>
      <c r="AM166" s="128"/>
      <c r="AN166" s="128"/>
      <c r="AO166" s="128"/>
      <c r="AP166" s="128"/>
      <c r="AQ166" s="128"/>
      <c r="AR166" s="129"/>
      <c r="AS166" s="131"/>
      <c r="AT166" s="128"/>
      <c r="AU166" s="128"/>
      <c r="AV166" s="128"/>
      <c r="AW166" s="128"/>
      <c r="AX166" s="133"/>
      <c r="AY166" s="33"/>
      <c r="AZ166" s="33"/>
      <c r="BA166" s="33"/>
      <c r="BB166" s="54"/>
      <c r="BC166" s="55"/>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row>
    <row r="167" spans="1:251" s="47" customFormat="1" ht="18.75" customHeight="1">
      <c r="A167" s="39"/>
      <c r="B167" s="56"/>
      <c r="C167" s="96" t="s">
        <v>103</v>
      </c>
      <c r="D167" s="97"/>
      <c r="E167" s="97"/>
      <c r="F167" s="97"/>
      <c r="G167" s="97"/>
      <c r="H167" s="97"/>
      <c r="I167" s="97"/>
      <c r="J167" s="97"/>
      <c r="K167" s="97"/>
      <c r="L167" s="97"/>
      <c r="M167" s="97"/>
      <c r="N167" s="97"/>
      <c r="O167" s="97"/>
      <c r="P167" s="97"/>
      <c r="Q167" s="97"/>
      <c r="R167" s="97"/>
      <c r="S167" s="97"/>
      <c r="T167" s="97"/>
      <c r="U167" s="97"/>
      <c r="V167" s="97"/>
      <c r="W167" s="97"/>
      <c r="X167" s="97"/>
      <c r="Y167" s="97"/>
      <c r="Z167" s="98"/>
      <c r="AA167" s="99">
        <v>42731</v>
      </c>
      <c r="AB167" s="100"/>
      <c r="AC167" s="100"/>
      <c r="AD167" s="100"/>
      <c r="AE167" s="100"/>
      <c r="AF167" s="100"/>
      <c r="AG167" s="100"/>
      <c r="AH167" s="100"/>
      <c r="AI167" s="101"/>
      <c r="AJ167" s="99">
        <v>42242</v>
      </c>
      <c r="AK167" s="100"/>
      <c r="AL167" s="100"/>
      <c r="AM167" s="100"/>
      <c r="AN167" s="100"/>
      <c r="AO167" s="100"/>
      <c r="AP167" s="100"/>
      <c r="AQ167" s="100"/>
      <c r="AR167" s="101"/>
      <c r="AS167" s="102"/>
      <c r="AT167" s="103"/>
      <c r="AU167" s="103"/>
      <c r="AV167" s="103"/>
      <c r="AW167" s="103"/>
      <c r="AX167" s="104"/>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row>
    <row r="168" spans="1:251" s="47" customFormat="1" ht="18.75" customHeight="1">
      <c r="A168" s="39"/>
      <c r="B168" s="56"/>
      <c r="C168" s="96" t="s">
        <v>103</v>
      </c>
      <c r="D168" s="97"/>
      <c r="E168" s="97"/>
      <c r="F168" s="97"/>
      <c r="G168" s="97"/>
      <c r="H168" s="97"/>
      <c r="I168" s="97"/>
      <c r="J168" s="97"/>
      <c r="K168" s="97"/>
      <c r="L168" s="97"/>
      <c r="M168" s="97"/>
      <c r="N168" s="97"/>
      <c r="O168" s="97"/>
      <c r="P168" s="97"/>
      <c r="Q168" s="97"/>
      <c r="R168" s="97"/>
      <c r="S168" s="97"/>
      <c r="T168" s="97"/>
      <c r="U168" s="97"/>
      <c r="V168" s="97"/>
      <c r="W168" s="97"/>
      <c r="X168" s="97"/>
      <c r="Y168" s="97"/>
      <c r="Z168" s="98"/>
      <c r="AA168" s="99">
        <v>5237</v>
      </c>
      <c r="AB168" s="100"/>
      <c r="AC168" s="100"/>
      <c r="AD168" s="100"/>
      <c r="AE168" s="100"/>
      <c r="AF168" s="100"/>
      <c r="AG168" s="100"/>
      <c r="AH168" s="100"/>
      <c r="AI168" s="101"/>
      <c r="AJ168" s="99">
        <v>5779</v>
      </c>
      <c r="AK168" s="100"/>
      <c r="AL168" s="100"/>
      <c r="AM168" s="100"/>
      <c r="AN168" s="100"/>
      <c r="AO168" s="100"/>
      <c r="AP168" s="100"/>
      <c r="AQ168" s="100"/>
      <c r="AR168" s="101"/>
      <c r="AS168" s="102"/>
      <c r="AT168" s="103"/>
      <c r="AU168" s="103"/>
      <c r="AV168" s="103"/>
      <c r="AW168" s="103"/>
      <c r="AX168" s="104"/>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row>
    <row r="169" spans="1:251" s="47" customFormat="1" ht="18.75" customHeight="1">
      <c r="A169" s="39"/>
      <c r="B169" s="56"/>
      <c r="C169" s="96" t="s">
        <v>103</v>
      </c>
      <c r="D169" s="97"/>
      <c r="E169" s="97"/>
      <c r="F169" s="97"/>
      <c r="G169" s="97"/>
      <c r="H169" s="97"/>
      <c r="I169" s="97"/>
      <c r="J169" s="97"/>
      <c r="K169" s="97"/>
      <c r="L169" s="97"/>
      <c r="M169" s="97"/>
      <c r="N169" s="97"/>
      <c r="O169" s="97"/>
      <c r="P169" s="97"/>
      <c r="Q169" s="97"/>
      <c r="R169" s="97"/>
      <c r="S169" s="97"/>
      <c r="T169" s="97"/>
      <c r="U169" s="97"/>
      <c r="V169" s="97"/>
      <c r="W169" s="97"/>
      <c r="X169" s="97"/>
      <c r="Y169" s="97"/>
      <c r="Z169" s="98"/>
      <c r="AA169" s="99">
        <v>2063</v>
      </c>
      <c r="AB169" s="100"/>
      <c r="AC169" s="100"/>
      <c r="AD169" s="100"/>
      <c r="AE169" s="100"/>
      <c r="AF169" s="100"/>
      <c r="AG169" s="100"/>
      <c r="AH169" s="100"/>
      <c r="AI169" s="101"/>
      <c r="AJ169" s="99">
        <v>1974</v>
      </c>
      <c r="AK169" s="100"/>
      <c r="AL169" s="100"/>
      <c r="AM169" s="100"/>
      <c r="AN169" s="100"/>
      <c r="AO169" s="100"/>
      <c r="AP169" s="100"/>
      <c r="AQ169" s="100"/>
      <c r="AR169" s="101"/>
      <c r="AS169" s="102"/>
      <c r="AT169" s="103"/>
      <c r="AU169" s="103"/>
      <c r="AV169" s="103"/>
      <c r="AW169" s="103"/>
      <c r="AX169" s="104"/>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row>
    <row r="170" spans="1:251" s="47" customFormat="1" ht="18.75" customHeight="1" thickBot="1">
      <c r="A170" s="48"/>
      <c r="B170" s="105" t="s">
        <v>86</v>
      </c>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7"/>
      <c r="AA170" s="108">
        <f>SUM($AA$167:$AA$169)</f>
        <v>50031</v>
      </c>
      <c r="AB170" s="109"/>
      <c r="AC170" s="109"/>
      <c r="AD170" s="109"/>
      <c r="AE170" s="109"/>
      <c r="AF170" s="109"/>
      <c r="AG170" s="109"/>
      <c r="AH170" s="109"/>
      <c r="AI170" s="110"/>
      <c r="AJ170" s="108">
        <f>SUM($AJ$167:$AJ$169)</f>
        <v>49995</v>
      </c>
      <c r="AK170" s="109"/>
      <c r="AL170" s="109"/>
      <c r="AM170" s="109"/>
      <c r="AN170" s="109"/>
      <c r="AO170" s="109"/>
      <c r="AP170" s="109"/>
      <c r="AQ170" s="109"/>
      <c r="AR170" s="110"/>
      <c r="AS170" s="111"/>
      <c r="AT170" s="112"/>
      <c r="AU170" s="112"/>
      <c r="AV170" s="112"/>
      <c r="AW170" s="112"/>
      <c r="AX170" s="11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row>
    <row r="172" spans="1:251" ht="19.2">
      <c r="A172" s="32" t="s">
        <v>74</v>
      </c>
      <c r="AW172" s="34"/>
      <c r="AX172" s="35"/>
      <c r="AY172" s="34"/>
    </row>
    <row r="174" spans="1:251" ht="18">
      <c r="B174" s="114" t="s">
        <v>0</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row>
    <row r="175" spans="1:251">
      <c r="Z175" s="36"/>
      <c r="AD175" s="36"/>
      <c r="AE175" s="36"/>
      <c r="AF175" s="36"/>
      <c r="AG175" s="36"/>
      <c r="AH175" s="36"/>
      <c r="AI175" s="36"/>
      <c r="AO175" s="36"/>
    </row>
    <row r="176" spans="1:251" ht="13.8" thickBot="1">
      <c r="Z176" s="36"/>
      <c r="AD176" s="36"/>
      <c r="AE176" s="36"/>
      <c r="AF176" s="36"/>
      <c r="AG176" s="36"/>
      <c r="AH176" s="36"/>
      <c r="AI176" s="36"/>
      <c r="AO176" s="36"/>
      <c r="DI176" s="37"/>
    </row>
    <row r="177" spans="1:113" ht="24.75" customHeight="1" thickBot="1">
      <c r="B177" s="116" t="s">
        <v>75</v>
      </c>
      <c r="C177" s="117"/>
      <c r="D177" s="117"/>
      <c r="E177" s="117"/>
      <c r="F177" s="117"/>
      <c r="G177" s="117"/>
      <c r="H177" s="118" t="s">
        <v>104</v>
      </c>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c r="DI177" s="37"/>
    </row>
    <row r="178" spans="1:113" ht="14.4">
      <c r="B178" s="38"/>
      <c r="C178" s="38"/>
      <c r="D178" s="38"/>
      <c r="E178" s="38"/>
      <c r="F178" s="38"/>
      <c r="G178" s="38"/>
      <c r="H178" s="39"/>
      <c r="I178" s="39"/>
      <c r="J178" s="39"/>
      <c r="K178" s="39"/>
      <c r="L178" s="40"/>
      <c r="M178" s="40"/>
      <c r="N178" s="40"/>
      <c r="O178" s="40"/>
      <c r="P178" s="39"/>
      <c r="Q178" s="39"/>
      <c r="R178" s="39"/>
      <c r="S178" s="39"/>
      <c r="T178" s="39"/>
      <c r="U178" s="39"/>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DI178" s="37"/>
    </row>
    <row r="179" spans="1:113" ht="15" thickBot="1">
      <c r="A179" s="42"/>
      <c r="B179" s="41" t="s">
        <v>77</v>
      </c>
      <c r="C179" s="39"/>
      <c r="D179" s="39"/>
      <c r="E179" s="39"/>
      <c r="F179" s="39"/>
      <c r="G179" s="39"/>
      <c r="H179" s="39"/>
      <c r="I179" s="39"/>
      <c r="J179" s="39"/>
      <c r="K179" s="39"/>
      <c r="L179" s="40"/>
      <c r="M179" s="40"/>
      <c r="N179" s="40"/>
      <c r="O179" s="40"/>
      <c r="P179" s="39"/>
      <c r="Q179" s="39"/>
      <c r="R179" s="39"/>
      <c r="S179" s="39"/>
      <c r="T179" s="39"/>
      <c r="U179" s="39"/>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DI179" s="37"/>
    </row>
    <row r="180" spans="1:113" ht="14.4">
      <c r="A180" s="39"/>
      <c r="B180" s="43"/>
      <c r="C180" s="38"/>
      <c r="D180" s="38"/>
      <c r="E180" s="38"/>
      <c r="F180" s="38"/>
      <c r="G180" s="38"/>
      <c r="H180" s="38"/>
      <c r="I180" s="38"/>
      <c r="J180" s="38"/>
      <c r="K180" s="38"/>
      <c r="L180" s="44"/>
      <c r="M180" s="44"/>
      <c r="N180" s="44"/>
      <c r="O180" s="44"/>
      <c r="P180" s="38"/>
      <c r="Q180" s="38"/>
      <c r="R180" s="38"/>
      <c r="S180" s="38"/>
      <c r="T180" s="38"/>
      <c r="U180" s="38"/>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6"/>
    </row>
    <row r="181" spans="1:113" ht="12" customHeight="1">
      <c r="A181" s="39"/>
      <c r="B181" s="121" t="s">
        <v>105</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113" ht="12" customHeight="1">
      <c r="A182" s="39"/>
      <c r="B182" s="121"/>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3"/>
    </row>
    <row r="183" spans="1:113" ht="12" customHeight="1">
      <c r="A183" s="39"/>
      <c r="B183" s="121"/>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row>
    <row r="184" spans="1:113" ht="12" customHeight="1">
      <c r="A184" s="39"/>
      <c r="B184" s="121"/>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3"/>
    </row>
    <row r="185" spans="1:113" ht="12" customHeight="1">
      <c r="A185" s="39"/>
      <c r="B185" s="121"/>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3"/>
      <c r="BC185" s="47"/>
    </row>
    <row r="186" spans="1:113" ht="12" customHeight="1">
      <c r="A186" s="39"/>
      <c r="B186" s="121"/>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113" ht="12" customHeight="1">
      <c r="A187" s="39"/>
      <c r="B187" s="121"/>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113" ht="12" customHeight="1">
      <c r="A188" s="39"/>
      <c r="B188" s="121"/>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113" ht="15" thickBot="1">
      <c r="A189" s="48"/>
      <c r="B189" s="49"/>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1"/>
    </row>
    <row r="190" spans="1:113">
      <c r="B190" s="52"/>
    </row>
    <row r="191" spans="1:113" ht="15" thickBot="1">
      <c r="A191" s="42"/>
      <c r="B191" s="41" t="s">
        <v>78</v>
      </c>
      <c r="C191" s="39"/>
      <c r="D191" s="39"/>
      <c r="E191" s="39"/>
      <c r="F191" s="39"/>
      <c r="G191" s="39"/>
      <c r="H191" s="39"/>
      <c r="I191" s="39"/>
      <c r="J191" s="39"/>
      <c r="K191" s="39"/>
      <c r="L191" s="40"/>
      <c r="M191" s="40"/>
      <c r="N191" s="40"/>
      <c r="O191" s="40"/>
      <c r="P191" s="39"/>
      <c r="Q191" s="39"/>
      <c r="R191" s="39"/>
      <c r="S191" s="39"/>
      <c r="T191" s="39"/>
      <c r="U191" s="39"/>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DI191" s="37"/>
    </row>
    <row r="192" spans="1:113" ht="14.4">
      <c r="A192" s="39"/>
      <c r="B192" s="43"/>
      <c r="C192" s="38"/>
      <c r="D192" s="38"/>
      <c r="E192" s="38"/>
      <c r="F192" s="38"/>
      <c r="G192" s="38"/>
      <c r="H192" s="38"/>
      <c r="I192" s="38"/>
      <c r="J192" s="38"/>
      <c r="K192" s="38"/>
      <c r="L192" s="44"/>
      <c r="M192" s="44"/>
      <c r="N192" s="44"/>
      <c r="O192" s="44"/>
      <c r="P192" s="38"/>
      <c r="Q192" s="38"/>
      <c r="R192" s="38"/>
      <c r="S192" s="38"/>
      <c r="T192" s="38"/>
      <c r="U192" s="38"/>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6"/>
    </row>
    <row r="193" spans="1:55" ht="12" customHeight="1">
      <c r="A193" s="39"/>
      <c r="B193" s="121" t="s">
        <v>106</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3"/>
    </row>
    <row r="194" spans="1:55" ht="12" customHeight="1">
      <c r="A194" s="39"/>
      <c r="B194" s="121"/>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3"/>
    </row>
    <row r="195" spans="1:55" ht="12" customHeight="1">
      <c r="A195" s="39"/>
      <c r="B195" s="121"/>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5" ht="12" customHeight="1">
      <c r="A196" s="39"/>
      <c r="B196" s="121"/>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5" ht="12" customHeight="1">
      <c r="A197" s="39"/>
      <c r="B197" s="121"/>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row>
    <row r="198" spans="1:55" ht="12" customHeight="1">
      <c r="A198" s="39"/>
      <c r="B198" s="121"/>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5" ht="12" customHeight="1">
      <c r="A199" s="39"/>
      <c r="B199" s="121"/>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5" ht="12" customHeight="1">
      <c r="A200" s="39"/>
      <c r="B200" s="121"/>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3"/>
    </row>
    <row r="201" spans="1:55" ht="12" customHeight="1">
      <c r="A201" s="39"/>
      <c r="B201" s="121"/>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3"/>
    </row>
    <row r="202" spans="1:55" ht="12" customHeight="1">
      <c r="A202" s="39"/>
      <c r="B202" s="121"/>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5" ht="12" customHeight="1">
      <c r="A203" s="39"/>
      <c r="B203" s="121"/>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5" ht="12" customHeight="1">
      <c r="A204" s="39"/>
      <c r="B204" s="121"/>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3"/>
    </row>
    <row r="205" spans="1:55" ht="12" customHeight="1">
      <c r="A205" s="39"/>
      <c r="B205" s="121"/>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5" ht="12" customHeight="1">
      <c r="A206" s="39"/>
      <c r="B206" s="121"/>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5" ht="12" customHeight="1">
      <c r="A207" s="39"/>
      <c r="B207" s="121"/>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BC207" s="47"/>
    </row>
    <row r="208" spans="1:55" ht="12" customHeight="1">
      <c r="A208" s="39"/>
      <c r="B208" s="121"/>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row>
    <row r="209" spans="1:251" ht="12" customHeight="1">
      <c r="A209" s="39"/>
      <c r="B209" s="121"/>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251" ht="12" customHeight="1">
      <c r="A210" s="39"/>
      <c r="B210" s="121"/>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251" ht="15" thickBot="1">
      <c r="A211" s="48"/>
      <c r="B211" s="49"/>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1"/>
    </row>
    <row r="212" spans="1:251">
      <c r="B212" s="52"/>
    </row>
    <row r="213" spans="1:251" ht="14.4">
      <c r="B213" s="41" t="s">
        <v>80</v>
      </c>
      <c r="C213" s="39"/>
      <c r="D213" s="39"/>
      <c r="E213" s="39"/>
      <c r="F213" s="39"/>
      <c r="G213" s="39"/>
      <c r="H213" s="39"/>
      <c r="I213" s="39"/>
      <c r="J213" s="39"/>
      <c r="K213" s="39"/>
      <c r="L213" s="40"/>
      <c r="M213" s="40"/>
      <c r="N213" s="40"/>
      <c r="O213" s="40"/>
      <c r="P213" s="39"/>
      <c r="Q213" s="39"/>
      <c r="R213" s="39"/>
      <c r="S213" s="39"/>
      <c r="T213" s="39"/>
      <c r="U213" s="39"/>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251" ht="15" thickBot="1">
      <c r="B214" s="39"/>
      <c r="C214" s="39"/>
      <c r="D214" s="39"/>
      <c r="E214" s="39"/>
      <c r="F214" s="39"/>
      <c r="G214" s="39"/>
      <c r="H214" s="39"/>
      <c r="I214" s="39"/>
      <c r="J214" s="39"/>
      <c r="K214" s="39"/>
      <c r="L214" s="40"/>
      <c r="M214" s="40"/>
      <c r="N214" s="40"/>
      <c r="O214" s="40"/>
      <c r="P214" s="39"/>
      <c r="Q214" s="39"/>
      <c r="R214" s="39"/>
      <c r="S214" s="39"/>
      <c r="T214" s="39"/>
      <c r="U214" s="39"/>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53" t="s">
        <v>81</v>
      </c>
    </row>
    <row r="215" spans="1:251" s="47" customFormat="1" ht="13.5" customHeight="1">
      <c r="A215" s="39"/>
      <c r="B215" s="124" t="s">
        <v>82</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6"/>
      <c r="AA215" s="130" t="s">
        <v>83</v>
      </c>
      <c r="AB215" s="125"/>
      <c r="AC215" s="125"/>
      <c r="AD215" s="125"/>
      <c r="AE215" s="125"/>
      <c r="AF215" s="125"/>
      <c r="AG215" s="125"/>
      <c r="AH215" s="125"/>
      <c r="AI215" s="126"/>
      <c r="AJ215" s="130" t="s">
        <v>84</v>
      </c>
      <c r="AK215" s="125"/>
      <c r="AL215" s="125"/>
      <c r="AM215" s="125"/>
      <c r="AN215" s="125"/>
      <c r="AO215" s="125"/>
      <c r="AP215" s="125"/>
      <c r="AQ215" s="125"/>
      <c r="AR215" s="126"/>
      <c r="AS215" s="130" t="s">
        <v>85</v>
      </c>
      <c r="AT215" s="125"/>
      <c r="AU215" s="125"/>
      <c r="AV215" s="125"/>
      <c r="AW215" s="125"/>
      <c r="AX215" s="132"/>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row>
    <row r="216" spans="1:251" s="47" customFormat="1">
      <c r="A216" s="39"/>
      <c r="B216" s="127"/>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9"/>
      <c r="AA216" s="131"/>
      <c r="AB216" s="128"/>
      <c r="AC216" s="128"/>
      <c r="AD216" s="128"/>
      <c r="AE216" s="128"/>
      <c r="AF216" s="128"/>
      <c r="AG216" s="128"/>
      <c r="AH216" s="128"/>
      <c r="AI216" s="129"/>
      <c r="AJ216" s="131"/>
      <c r="AK216" s="128"/>
      <c r="AL216" s="128"/>
      <c r="AM216" s="128"/>
      <c r="AN216" s="128"/>
      <c r="AO216" s="128"/>
      <c r="AP216" s="128"/>
      <c r="AQ216" s="128"/>
      <c r="AR216" s="129"/>
      <c r="AS216" s="131"/>
      <c r="AT216" s="128"/>
      <c r="AU216" s="128"/>
      <c r="AV216" s="128"/>
      <c r="AW216" s="128"/>
      <c r="AX216" s="133"/>
      <c r="AY216" s="33"/>
      <c r="AZ216" s="33"/>
      <c r="BA216" s="33"/>
      <c r="BB216" s="54"/>
      <c r="BC216" s="55"/>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row>
    <row r="217" spans="1:251" s="47" customFormat="1" ht="18.75" customHeight="1">
      <c r="A217" s="39"/>
      <c r="B217" s="56"/>
      <c r="C217" s="96" t="s">
        <v>107</v>
      </c>
      <c r="D217" s="97"/>
      <c r="E217" s="97"/>
      <c r="F217" s="97"/>
      <c r="G217" s="97"/>
      <c r="H217" s="97"/>
      <c r="I217" s="97"/>
      <c r="J217" s="97"/>
      <c r="K217" s="97"/>
      <c r="L217" s="97"/>
      <c r="M217" s="97"/>
      <c r="N217" s="97"/>
      <c r="O217" s="97"/>
      <c r="P217" s="97"/>
      <c r="Q217" s="97"/>
      <c r="R217" s="97"/>
      <c r="S217" s="97"/>
      <c r="T217" s="97"/>
      <c r="U217" s="97"/>
      <c r="V217" s="97"/>
      <c r="W217" s="97"/>
      <c r="X217" s="97"/>
      <c r="Y217" s="97"/>
      <c r="Z217" s="98"/>
      <c r="AA217" s="99">
        <v>14518</v>
      </c>
      <c r="AB217" s="100"/>
      <c r="AC217" s="100"/>
      <c r="AD217" s="100"/>
      <c r="AE217" s="100"/>
      <c r="AF217" s="100"/>
      <c r="AG217" s="100"/>
      <c r="AH217" s="100"/>
      <c r="AI217" s="101"/>
      <c r="AJ217" s="99">
        <v>14518</v>
      </c>
      <c r="AK217" s="100"/>
      <c r="AL217" s="100"/>
      <c r="AM217" s="100"/>
      <c r="AN217" s="100"/>
      <c r="AO217" s="100"/>
      <c r="AP217" s="100"/>
      <c r="AQ217" s="100"/>
      <c r="AR217" s="101"/>
      <c r="AS217" s="102"/>
      <c r="AT217" s="103"/>
      <c r="AU217" s="103"/>
      <c r="AV217" s="103"/>
      <c r="AW217" s="103"/>
      <c r="AX217" s="104"/>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row>
    <row r="218" spans="1:251" s="47" customFormat="1" ht="18.75" customHeight="1" thickBot="1">
      <c r="A218" s="48"/>
      <c r="B218" s="105" t="s">
        <v>86</v>
      </c>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7"/>
      <c r="AA218" s="108">
        <f>SUM($AA$217:$AA$217)</f>
        <v>14518</v>
      </c>
      <c r="AB218" s="109"/>
      <c r="AC218" s="109"/>
      <c r="AD218" s="109"/>
      <c r="AE218" s="109"/>
      <c r="AF218" s="109"/>
      <c r="AG218" s="109"/>
      <c r="AH218" s="109"/>
      <c r="AI218" s="110"/>
      <c r="AJ218" s="108">
        <f>SUM($AJ$217:$AJ$217)</f>
        <v>14518</v>
      </c>
      <c r="AK218" s="109"/>
      <c r="AL218" s="109"/>
      <c r="AM218" s="109"/>
      <c r="AN218" s="109"/>
      <c r="AO218" s="109"/>
      <c r="AP218" s="109"/>
      <c r="AQ218" s="109"/>
      <c r="AR218" s="110"/>
      <c r="AS218" s="111"/>
      <c r="AT218" s="112"/>
      <c r="AU218" s="112"/>
      <c r="AV218" s="112"/>
      <c r="AW218" s="112"/>
      <c r="AX218" s="11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row>
    <row r="220" spans="1:251" ht="19.2">
      <c r="A220" s="32" t="s">
        <v>74</v>
      </c>
      <c r="AW220" s="34"/>
      <c r="AX220" s="35"/>
      <c r="AY220" s="34"/>
    </row>
    <row r="222" spans="1:251" ht="18">
      <c r="B222" s="114" t="s">
        <v>0</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row>
    <row r="223" spans="1:251">
      <c r="Z223" s="36"/>
      <c r="AD223" s="36"/>
      <c r="AE223" s="36"/>
      <c r="AF223" s="36"/>
      <c r="AG223" s="36"/>
      <c r="AH223" s="36"/>
      <c r="AI223" s="36"/>
      <c r="AO223" s="36"/>
    </row>
    <row r="224" spans="1:251" ht="13.8" thickBot="1">
      <c r="Z224" s="36"/>
      <c r="AD224" s="36"/>
      <c r="AE224" s="36"/>
      <c r="AF224" s="36"/>
      <c r="AG224" s="36"/>
      <c r="AH224" s="36"/>
      <c r="AI224" s="36"/>
      <c r="AO224" s="36"/>
      <c r="DI224" s="37"/>
    </row>
    <row r="225" spans="1:113" ht="24.75" customHeight="1" thickBot="1">
      <c r="B225" s="116" t="s">
        <v>75</v>
      </c>
      <c r="C225" s="117"/>
      <c r="D225" s="117"/>
      <c r="E225" s="117"/>
      <c r="F225" s="117"/>
      <c r="G225" s="117"/>
      <c r="H225" s="118" t="s">
        <v>108</v>
      </c>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c r="DI225" s="37"/>
    </row>
    <row r="226" spans="1:113" ht="14.4">
      <c r="B226" s="38"/>
      <c r="C226" s="38"/>
      <c r="D226" s="38"/>
      <c r="E226" s="38"/>
      <c r="F226" s="38"/>
      <c r="G226" s="38"/>
      <c r="H226" s="39"/>
      <c r="I226" s="39"/>
      <c r="J226" s="39"/>
      <c r="K226" s="39"/>
      <c r="L226" s="40"/>
      <c r="M226" s="40"/>
      <c r="N226" s="40"/>
      <c r="O226" s="40"/>
      <c r="P226" s="39"/>
      <c r="Q226" s="39"/>
      <c r="R226" s="39"/>
      <c r="S226" s="39"/>
      <c r="T226" s="39"/>
      <c r="U226" s="39"/>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DI226" s="37"/>
    </row>
    <row r="227" spans="1:113" ht="15" thickBot="1">
      <c r="A227" s="42"/>
      <c r="B227" s="41" t="s">
        <v>77</v>
      </c>
      <c r="C227" s="39"/>
      <c r="D227" s="39"/>
      <c r="E227" s="39"/>
      <c r="F227" s="39"/>
      <c r="G227" s="39"/>
      <c r="H227" s="39"/>
      <c r="I227" s="39"/>
      <c r="J227" s="39"/>
      <c r="K227" s="39"/>
      <c r="L227" s="40"/>
      <c r="M227" s="40"/>
      <c r="N227" s="40"/>
      <c r="O227" s="40"/>
      <c r="P227" s="39"/>
      <c r="Q227" s="39"/>
      <c r="R227" s="39"/>
      <c r="S227" s="39"/>
      <c r="T227" s="39"/>
      <c r="U227" s="39"/>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DI227" s="37"/>
    </row>
    <row r="228" spans="1:113" ht="14.4">
      <c r="A228" s="39"/>
      <c r="B228" s="43"/>
      <c r="C228" s="38"/>
      <c r="D228" s="38"/>
      <c r="E228" s="38"/>
      <c r="F228" s="38"/>
      <c r="G228" s="38"/>
      <c r="H228" s="38"/>
      <c r="I228" s="38"/>
      <c r="J228" s="38"/>
      <c r="K228" s="38"/>
      <c r="L228" s="44"/>
      <c r="M228" s="44"/>
      <c r="N228" s="44"/>
      <c r="O228" s="44"/>
      <c r="P228" s="38"/>
      <c r="Q228" s="38"/>
      <c r="R228" s="38"/>
      <c r="S228" s="38"/>
      <c r="T228" s="38"/>
      <c r="U228" s="38"/>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6"/>
    </row>
    <row r="229" spans="1:113" ht="12" customHeight="1">
      <c r="A229" s="39"/>
      <c r="B229" s="121" t="s">
        <v>109</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113" ht="12" customHeight="1">
      <c r="A230" s="39"/>
      <c r="B230" s="121"/>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113" ht="12" customHeight="1">
      <c r="A231" s="39"/>
      <c r="B231" s="121"/>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113" ht="12" customHeight="1">
      <c r="A232" s="39"/>
      <c r="B232" s="121"/>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113" ht="12" customHeight="1">
      <c r="A233" s="39"/>
      <c r="B233" s="121"/>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113" ht="12" customHeight="1">
      <c r="A234" s="39"/>
      <c r="B234" s="121"/>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3"/>
      <c r="BC234" s="47"/>
    </row>
    <row r="235" spans="1:113" ht="12" customHeight="1">
      <c r="A235" s="39"/>
      <c r="B235" s="121"/>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3"/>
    </row>
    <row r="236" spans="1:113" ht="12" customHeight="1">
      <c r="A236" s="39"/>
      <c r="B236" s="121"/>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row>
    <row r="237" spans="1:113" ht="12" customHeight="1">
      <c r="A237" s="39"/>
      <c r="B237" s="121"/>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row>
    <row r="238" spans="1:113" ht="15" thickBot="1">
      <c r="A238" s="48"/>
      <c r="B238" s="49"/>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row>
    <row r="239" spans="1:113">
      <c r="B239" s="52"/>
    </row>
    <row r="240" spans="1:113" ht="15" thickBot="1">
      <c r="A240" s="42"/>
      <c r="B240" s="41" t="s">
        <v>78</v>
      </c>
      <c r="C240" s="39"/>
      <c r="D240" s="39"/>
      <c r="E240" s="39"/>
      <c r="F240" s="39"/>
      <c r="G240" s="39"/>
      <c r="H240" s="39"/>
      <c r="I240" s="39"/>
      <c r="J240" s="39"/>
      <c r="K240" s="39"/>
      <c r="L240" s="40"/>
      <c r="M240" s="40"/>
      <c r="N240" s="40"/>
      <c r="O240" s="40"/>
      <c r="P240" s="39"/>
      <c r="Q240" s="39"/>
      <c r="R240" s="39"/>
      <c r="S240" s="39"/>
      <c r="T240" s="39"/>
      <c r="U240" s="39"/>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DI240" s="37"/>
    </row>
    <row r="241" spans="1:251" ht="14.4">
      <c r="A241" s="39"/>
      <c r="B241" s="43"/>
      <c r="C241" s="38"/>
      <c r="D241" s="38"/>
      <c r="E241" s="38"/>
      <c r="F241" s="38"/>
      <c r="G241" s="38"/>
      <c r="H241" s="38"/>
      <c r="I241" s="38"/>
      <c r="J241" s="38"/>
      <c r="K241" s="38"/>
      <c r="L241" s="44"/>
      <c r="M241" s="44"/>
      <c r="N241" s="44"/>
      <c r="O241" s="44"/>
      <c r="P241" s="38"/>
      <c r="Q241" s="38"/>
      <c r="R241" s="38"/>
      <c r="S241" s="38"/>
      <c r="T241" s="38"/>
      <c r="U241" s="38"/>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6"/>
    </row>
    <row r="242" spans="1:251" ht="12" customHeight="1">
      <c r="A242" s="39"/>
      <c r="B242" s="121" t="s">
        <v>110</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row>
    <row r="243" spans="1:251" ht="12" customHeight="1">
      <c r="A243" s="39"/>
      <c r="B243" s="121"/>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row>
    <row r="244" spans="1:251" ht="12" customHeight="1">
      <c r="A244" s="39"/>
      <c r="B244" s="121"/>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3"/>
    </row>
    <row r="245" spans="1:251" ht="12" customHeight="1">
      <c r="A245" s="39"/>
      <c r="B245" s="121"/>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251" ht="12" customHeight="1">
      <c r="A246" s="39"/>
      <c r="B246" s="121"/>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251" ht="12" customHeight="1">
      <c r="A247" s="39"/>
      <c r="B247" s="121"/>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c r="BC247" s="47"/>
    </row>
    <row r="248" spans="1:251" ht="12" customHeight="1">
      <c r="A248" s="39"/>
      <c r="B248" s="121"/>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251" ht="12" customHeight="1">
      <c r="A249" s="39"/>
      <c r="B249" s="121"/>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251" ht="12" customHeight="1">
      <c r="A250" s="39"/>
      <c r="B250" s="121"/>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row>
    <row r="251" spans="1:251" ht="15" thickBot="1">
      <c r="A251" s="48"/>
      <c r="B251" s="49"/>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1"/>
    </row>
    <row r="252" spans="1:251">
      <c r="B252" s="52"/>
    </row>
    <row r="253" spans="1:251" ht="14.4">
      <c r="B253" s="41" t="s">
        <v>80</v>
      </c>
      <c r="C253" s="39"/>
      <c r="D253" s="39"/>
      <c r="E253" s="39"/>
      <c r="F253" s="39"/>
      <c r="G253" s="39"/>
      <c r="H253" s="39"/>
      <c r="I253" s="39"/>
      <c r="J253" s="39"/>
      <c r="K253" s="39"/>
      <c r="L253" s="40"/>
      <c r="M253" s="40"/>
      <c r="N253" s="40"/>
      <c r="O253" s="40"/>
      <c r="P253" s="39"/>
      <c r="Q253" s="39"/>
      <c r="R253" s="39"/>
      <c r="S253" s="39"/>
      <c r="T253" s="39"/>
      <c r="U253" s="39"/>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row>
    <row r="254" spans="1:251" ht="15" thickBot="1">
      <c r="B254" s="39"/>
      <c r="C254" s="39"/>
      <c r="D254" s="39"/>
      <c r="E254" s="39"/>
      <c r="F254" s="39"/>
      <c r="G254" s="39"/>
      <c r="H254" s="39"/>
      <c r="I254" s="39"/>
      <c r="J254" s="39"/>
      <c r="K254" s="39"/>
      <c r="L254" s="40"/>
      <c r="M254" s="40"/>
      <c r="N254" s="40"/>
      <c r="O254" s="40"/>
      <c r="P254" s="39"/>
      <c r="Q254" s="39"/>
      <c r="R254" s="39"/>
      <c r="S254" s="39"/>
      <c r="T254" s="39"/>
      <c r="U254" s="39"/>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53" t="s">
        <v>81</v>
      </c>
    </row>
    <row r="255" spans="1:251" s="47" customFormat="1" ht="13.5" customHeight="1">
      <c r="A255" s="39"/>
      <c r="B255" s="124" t="s">
        <v>82</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6"/>
      <c r="AA255" s="130" t="s">
        <v>83</v>
      </c>
      <c r="AB255" s="125"/>
      <c r="AC255" s="125"/>
      <c r="AD255" s="125"/>
      <c r="AE255" s="125"/>
      <c r="AF255" s="125"/>
      <c r="AG255" s="125"/>
      <c r="AH255" s="125"/>
      <c r="AI255" s="126"/>
      <c r="AJ255" s="130" t="s">
        <v>84</v>
      </c>
      <c r="AK255" s="125"/>
      <c r="AL255" s="125"/>
      <c r="AM255" s="125"/>
      <c r="AN255" s="125"/>
      <c r="AO255" s="125"/>
      <c r="AP255" s="125"/>
      <c r="AQ255" s="125"/>
      <c r="AR255" s="126"/>
      <c r="AS255" s="130" t="s">
        <v>85</v>
      </c>
      <c r="AT255" s="125"/>
      <c r="AU255" s="125"/>
      <c r="AV255" s="125"/>
      <c r="AW255" s="125"/>
      <c r="AX255" s="132"/>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row>
    <row r="256" spans="1:251" s="47" customFormat="1">
      <c r="A256" s="39"/>
      <c r="B256" s="127"/>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9"/>
      <c r="AA256" s="131"/>
      <c r="AB256" s="128"/>
      <c r="AC256" s="128"/>
      <c r="AD256" s="128"/>
      <c r="AE256" s="128"/>
      <c r="AF256" s="128"/>
      <c r="AG256" s="128"/>
      <c r="AH256" s="128"/>
      <c r="AI256" s="129"/>
      <c r="AJ256" s="131"/>
      <c r="AK256" s="128"/>
      <c r="AL256" s="128"/>
      <c r="AM256" s="128"/>
      <c r="AN256" s="128"/>
      <c r="AO256" s="128"/>
      <c r="AP256" s="128"/>
      <c r="AQ256" s="128"/>
      <c r="AR256" s="129"/>
      <c r="AS256" s="131"/>
      <c r="AT256" s="128"/>
      <c r="AU256" s="128"/>
      <c r="AV256" s="128"/>
      <c r="AW256" s="128"/>
      <c r="AX256" s="133"/>
      <c r="AY256" s="33"/>
      <c r="AZ256" s="33"/>
      <c r="BA256" s="33"/>
      <c r="BB256" s="54"/>
      <c r="BC256" s="55"/>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row>
    <row r="257" spans="1:251" s="47" customFormat="1" ht="18.75" customHeight="1">
      <c r="A257" s="39"/>
      <c r="B257" s="56"/>
      <c r="C257" s="96" t="s">
        <v>111</v>
      </c>
      <c r="D257" s="97"/>
      <c r="E257" s="97"/>
      <c r="F257" s="97"/>
      <c r="G257" s="97"/>
      <c r="H257" s="97"/>
      <c r="I257" s="97"/>
      <c r="J257" s="97"/>
      <c r="K257" s="97"/>
      <c r="L257" s="97"/>
      <c r="M257" s="97"/>
      <c r="N257" s="97"/>
      <c r="O257" s="97"/>
      <c r="P257" s="97"/>
      <c r="Q257" s="97"/>
      <c r="R257" s="97"/>
      <c r="S257" s="97"/>
      <c r="T257" s="97"/>
      <c r="U257" s="97"/>
      <c r="V257" s="97"/>
      <c r="W257" s="97"/>
      <c r="X257" s="97"/>
      <c r="Y257" s="97"/>
      <c r="Z257" s="98"/>
      <c r="AA257" s="99">
        <v>5718</v>
      </c>
      <c r="AB257" s="100"/>
      <c r="AC257" s="100"/>
      <c r="AD257" s="100"/>
      <c r="AE257" s="100"/>
      <c r="AF257" s="100"/>
      <c r="AG257" s="100"/>
      <c r="AH257" s="100"/>
      <c r="AI257" s="101"/>
      <c r="AJ257" s="99">
        <v>5718</v>
      </c>
      <c r="AK257" s="100"/>
      <c r="AL257" s="100"/>
      <c r="AM257" s="100"/>
      <c r="AN257" s="100"/>
      <c r="AO257" s="100"/>
      <c r="AP257" s="100"/>
      <c r="AQ257" s="100"/>
      <c r="AR257" s="101"/>
      <c r="AS257" s="102"/>
      <c r="AT257" s="103"/>
      <c r="AU257" s="103"/>
      <c r="AV257" s="103"/>
      <c r="AW257" s="103"/>
      <c r="AX257" s="104"/>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row>
    <row r="258" spans="1:251" s="47" customFormat="1" ht="18.75" customHeight="1">
      <c r="A258" s="39"/>
      <c r="B258" s="56"/>
      <c r="C258" s="96" t="s">
        <v>112</v>
      </c>
      <c r="D258" s="97"/>
      <c r="E258" s="97"/>
      <c r="F258" s="97"/>
      <c r="G258" s="97"/>
      <c r="H258" s="97"/>
      <c r="I258" s="97"/>
      <c r="J258" s="97"/>
      <c r="K258" s="97"/>
      <c r="L258" s="97"/>
      <c r="M258" s="97"/>
      <c r="N258" s="97"/>
      <c r="O258" s="97"/>
      <c r="P258" s="97"/>
      <c r="Q258" s="97"/>
      <c r="R258" s="97"/>
      <c r="S258" s="97"/>
      <c r="T258" s="97"/>
      <c r="U258" s="97"/>
      <c r="V258" s="97"/>
      <c r="W258" s="97"/>
      <c r="X258" s="97"/>
      <c r="Y258" s="97"/>
      <c r="Z258" s="98"/>
      <c r="AA258" s="99">
        <v>3125</v>
      </c>
      <c r="AB258" s="100"/>
      <c r="AC258" s="100"/>
      <c r="AD258" s="100"/>
      <c r="AE258" s="100"/>
      <c r="AF258" s="100"/>
      <c r="AG258" s="100"/>
      <c r="AH258" s="100"/>
      <c r="AI258" s="101"/>
      <c r="AJ258" s="99">
        <v>3305</v>
      </c>
      <c r="AK258" s="100"/>
      <c r="AL258" s="100"/>
      <c r="AM258" s="100"/>
      <c r="AN258" s="100"/>
      <c r="AO258" s="100"/>
      <c r="AP258" s="100"/>
      <c r="AQ258" s="100"/>
      <c r="AR258" s="101"/>
      <c r="AS258" s="102"/>
      <c r="AT258" s="103"/>
      <c r="AU258" s="103"/>
      <c r="AV258" s="103"/>
      <c r="AW258" s="103"/>
      <c r="AX258" s="104"/>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row>
    <row r="259" spans="1:251" s="47" customFormat="1" ht="18.75" customHeight="1" thickBot="1">
      <c r="A259" s="48"/>
      <c r="B259" s="105" t="s">
        <v>86</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7"/>
      <c r="AA259" s="108">
        <f>SUM($AA$257:$AA$258)</f>
        <v>8843</v>
      </c>
      <c r="AB259" s="109"/>
      <c r="AC259" s="109"/>
      <c r="AD259" s="109"/>
      <c r="AE259" s="109"/>
      <c r="AF259" s="109"/>
      <c r="AG259" s="109"/>
      <c r="AH259" s="109"/>
      <c r="AI259" s="110"/>
      <c r="AJ259" s="108">
        <f>SUM($AJ$257:$AJ$258)</f>
        <v>9023</v>
      </c>
      <c r="AK259" s="109"/>
      <c r="AL259" s="109"/>
      <c r="AM259" s="109"/>
      <c r="AN259" s="109"/>
      <c r="AO259" s="109"/>
      <c r="AP259" s="109"/>
      <c r="AQ259" s="109"/>
      <c r="AR259" s="110"/>
      <c r="AS259" s="111"/>
      <c r="AT259" s="112"/>
      <c r="AU259" s="112"/>
      <c r="AV259" s="112"/>
      <c r="AW259" s="112"/>
      <c r="AX259" s="11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row>
    <row r="261" spans="1:251" ht="19.2">
      <c r="A261" s="32" t="s">
        <v>74</v>
      </c>
      <c r="AW261" s="34"/>
      <c r="AX261" s="35"/>
      <c r="AY261" s="34"/>
    </row>
    <row r="263" spans="1:251" ht="18">
      <c r="B263" s="114" t="s">
        <v>0</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row>
    <row r="264" spans="1:251">
      <c r="Z264" s="36"/>
      <c r="AD264" s="36"/>
      <c r="AE264" s="36"/>
      <c r="AF264" s="36"/>
      <c r="AG264" s="36"/>
      <c r="AH264" s="36"/>
      <c r="AI264" s="36"/>
      <c r="AO264" s="36"/>
    </row>
    <row r="265" spans="1:251" ht="13.8" thickBot="1">
      <c r="Z265" s="36"/>
      <c r="AD265" s="36"/>
      <c r="AE265" s="36"/>
      <c r="AF265" s="36"/>
      <c r="AG265" s="36"/>
      <c r="AH265" s="36"/>
      <c r="AI265" s="36"/>
      <c r="AO265" s="36"/>
      <c r="DI265" s="37"/>
    </row>
    <row r="266" spans="1:251" ht="24.75" customHeight="1" thickBot="1">
      <c r="B266" s="116" t="s">
        <v>75</v>
      </c>
      <c r="C266" s="117"/>
      <c r="D266" s="117"/>
      <c r="E266" s="117"/>
      <c r="F266" s="117"/>
      <c r="G266" s="117"/>
      <c r="H266" s="118" t="s">
        <v>113</v>
      </c>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DI266" s="37"/>
    </row>
    <row r="267" spans="1:251" ht="14.4">
      <c r="B267" s="38"/>
      <c r="C267" s="38"/>
      <c r="D267" s="38"/>
      <c r="E267" s="38"/>
      <c r="F267" s="38"/>
      <c r="G267" s="38"/>
      <c r="H267" s="39"/>
      <c r="I267" s="39"/>
      <c r="J267" s="39"/>
      <c r="K267" s="39"/>
      <c r="L267" s="40"/>
      <c r="M267" s="40"/>
      <c r="N267" s="40"/>
      <c r="O267" s="40"/>
      <c r="P267" s="39"/>
      <c r="Q267" s="39"/>
      <c r="R267" s="39"/>
      <c r="S267" s="39"/>
      <c r="T267" s="39"/>
      <c r="U267" s="39"/>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DI267" s="37"/>
    </row>
    <row r="268" spans="1:251" ht="15" thickBot="1">
      <c r="A268" s="42"/>
      <c r="B268" s="41" t="s">
        <v>77</v>
      </c>
      <c r="C268" s="39"/>
      <c r="D268" s="39"/>
      <c r="E268" s="39"/>
      <c r="F268" s="39"/>
      <c r="G268" s="39"/>
      <c r="H268" s="39"/>
      <c r="I268" s="39"/>
      <c r="J268" s="39"/>
      <c r="K268" s="39"/>
      <c r="L268" s="40"/>
      <c r="M268" s="40"/>
      <c r="N268" s="40"/>
      <c r="O268" s="40"/>
      <c r="P268" s="39"/>
      <c r="Q268" s="39"/>
      <c r="R268" s="39"/>
      <c r="S268" s="39"/>
      <c r="T268" s="39"/>
      <c r="U268" s="39"/>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DI268" s="37"/>
    </row>
    <row r="269" spans="1:251" ht="14.4">
      <c r="A269" s="39"/>
      <c r="B269" s="43"/>
      <c r="C269" s="38"/>
      <c r="D269" s="38"/>
      <c r="E269" s="38"/>
      <c r="F269" s="38"/>
      <c r="G269" s="38"/>
      <c r="H269" s="38"/>
      <c r="I269" s="38"/>
      <c r="J269" s="38"/>
      <c r="K269" s="38"/>
      <c r="L269" s="44"/>
      <c r="M269" s="44"/>
      <c r="N269" s="44"/>
      <c r="O269" s="44"/>
      <c r="P269" s="38"/>
      <c r="Q269" s="38"/>
      <c r="R269" s="38"/>
      <c r="S269" s="38"/>
      <c r="T269" s="38"/>
      <c r="U269" s="38"/>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251" ht="12" customHeight="1">
      <c r="A270" s="39"/>
      <c r="B270" s="121" t="s">
        <v>114</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251" ht="12" customHeight="1">
      <c r="A271" s="39"/>
      <c r="B271" s="121"/>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3"/>
    </row>
    <row r="272" spans="1:251" ht="12" customHeight="1">
      <c r="A272" s="39"/>
      <c r="B272" s="121"/>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113" ht="12" customHeight="1">
      <c r="A273" s="39"/>
      <c r="B273" s="121"/>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113" ht="12" customHeight="1">
      <c r="A274" s="39"/>
      <c r="B274" s="121"/>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3"/>
    </row>
    <row r="275" spans="1:113" ht="12" customHeight="1">
      <c r="A275" s="39"/>
      <c r="B275" s="121"/>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3"/>
      <c r="BC275" s="47"/>
    </row>
    <row r="276" spans="1:113" ht="12" customHeight="1">
      <c r="A276" s="39"/>
      <c r="B276" s="121"/>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113" ht="12" customHeight="1">
      <c r="A277" s="39"/>
      <c r="B277" s="121"/>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113" ht="12" customHeight="1">
      <c r="A278" s="39"/>
      <c r="B278" s="121"/>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113" ht="15" thickBot="1">
      <c r="A279" s="48"/>
      <c r="B279" s="49"/>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1"/>
    </row>
    <row r="280" spans="1:113">
      <c r="B280" s="52"/>
    </row>
    <row r="281" spans="1:113" ht="15" thickBot="1">
      <c r="A281" s="42"/>
      <c r="B281" s="41" t="s">
        <v>78</v>
      </c>
      <c r="C281" s="39"/>
      <c r="D281" s="39"/>
      <c r="E281" s="39"/>
      <c r="F281" s="39"/>
      <c r="G281" s="39"/>
      <c r="H281" s="39"/>
      <c r="I281" s="39"/>
      <c r="J281" s="39"/>
      <c r="K281" s="39"/>
      <c r="L281" s="40"/>
      <c r="M281" s="40"/>
      <c r="N281" s="40"/>
      <c r="O281" s="40"/>
      <c r="P281" s="39"/>
      <c r="Q281" s="39"/>
      <c r="R281" s="39"/>
      <c r="S281" s="39"/>
      <c r="T281" s="39"/>
      <c r="U281" s="39"/>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DI281" s="37"/>
    </row>
    <row r="282" spans="1:113" ht="14.4">
      <c r="A282" s="39"/>
      <c r="B282" s="43"/>
      <c r="C282" s="38"/>
      <c r="D282" s="38"/>
      <c r="E282" s="38"/>
      <c r="F282" s="38"/>
      <c r="G282" s="38"/>
      <c r="H282" s="38"/>
      <c r="I282" s="38"/>
      <c r="J282" s="38"/>
      <c r="K282" s="38"/>
      <c r="L282" s="44"/>
      <c r="M282" s="44"/>
      <c r="N282" s="44"/>
      <c r="O282" s="44"/>
      <c r="P282" s="38"/>
      <c r="Q282" s="38"/>
      <c r="R282" s="38"/>
      <c r="S282" s="38"/>
      <c r="T282" s="38"/>
      <c r="U282" s="38"/>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113" ht="12" customHeight="1">
      <c r="A283" s="39"/>
      <c r="B283" s="121" t="s">
        <v>115</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113" ht="12" customHeight="1">
      <c r="A284" s="39"/>
      <c r="B284" s="121"/>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113" ht="12" customHeight="1">
      <c r="A285" s="39"/>
      <c r="B285" s="121"/>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113" ht="12" customHeight="1">
      <c r="A286" s="39"/>
      <c r="B286" s="121"/>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113" ht="12" customHeight="1">
      <c r="A287" s="39"/>
      <c r="B287" s="121"/>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113" ht="12" customHeight="1">
      <c r="A288" s="39"/>
      <c r="B288" s="121"/>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3"/>
    </row>
    <row r="289" spans="1:251" ht="12" customHeight="1">
      <c r="A289" s="39"/>
      <c r="B289" s="121"/>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251" ht="12" customHeight="1">
      <c r="A290" s="39"/>
      <c r="B290" s="121"/>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251" ht="12" customHeight="1">
      <c r="A291" s="39"/>
      <c r="B291" s="121"/>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3"/>
      <c r="BC291" s="47"/>
    </row>
    <row r="292" spans="1:251" ht="12" customHeight="1">
      <c r="A292" s="39"/>
      <c r="B292" s="121"/>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251" ht="12" customHeight="1">
      <c r="A293" s="39"/>
      <c r="B293" s="121"/>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251" ht="12" customHeight="1">
      <c r="A294" s="39"/>
      <c r="B294" s="121"/>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251" ht="15" thickBot="1">
      <c r="A295" s="48"/>
      <c r="B295" s="49"/>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1"/>
    </row>
    <row r="296" spans="1:251">
      <c r="B296" s="52"/>
    </row>
    <row r="297" spans="1:251" ht="14.4">
      <c r="B297" s="41" t="s">
        <v>80</v>
      </c>
      <c r="C297" s="39"/>
      <c r="D297" s="39"/>
      <c r="E297" s="39"/>
      <c r="F297" s="39"/>
      <c r="G297" s="39"/>
      <c r="H297" s="39"/>
      <c r="I297" s="39"/>
      <c r="J297" s="39"/>
      <c r="K297" s="39"/>
      <c r="L297" s="40"/>
      <c r="M297" s="40"/>
      <c r="N297" s="40"/>
      <c r="O297" s="40"/>
      <c r="P297" s="39"/>
      <c r="Q297" s="39"/>
      <c r="R297" s="39"/>
      <c r="S297" s="39"/>
      <c r="T297" s="39"/>
      <c r="U297" s="39"/>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row>
    <row r="298" spans="1:251" ht="15" thickBot="1">
      <c r="B298" s="39"/>
      <c r="C298" s="39"/>
      <c r="D298" s="39"/>
      <c r="E298" s="39"/>
      <c r="F298" s="39"/>
      <c r="G298" s="39"/>
      <c r="H298" s="39"/>
      <c r="I298" s="39"/>
      <c r="J298" s="39"/>
      <c r="K298" s="39"/>
      <c r="L298" s="40"/>
      <c r="M298" s="40"/>
      <c r="N298" s="40"/>
      <c r="O298" s="40"/>
      <c r="P298" s="39"/>
      <c r="Q298" s="39"/>
      <c r="R298" s="39"/>
      <c r="S298" s="39"/>
      <c r="T298" s="39"/>
      <c r="U298" s="39"/>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53" t="s">
        <v>81</v>
      </c>
    </row>
    <row r="299" spans="1:251" s="47" customFormat="1" ht="13.5" customHeight="1">
      <c r="A299" s="39"/>
      <c r="B299" s="124" t="s">
        <v>82</v>
      </c>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6"/>
      <c r="AA299" s="130" t="s">
        <v>83</v>
      </c>
      <c r="AB299" s="125"/>
      <c r="AC299" s="125"/>
      <c r="AD299" s="125"/>
      <c r="AE299" s="125"/>
      <c r="AF299" s="125"/>
      <c r="AG299" s="125"/>
      <c r="AH299" s="125"/>
      <c r="AI299" s="126"/>
      <c r="AJ299" s="130" t="s">
        <v>84</v>
      </c>
      <c r="AK299" s="125"/>
      <c r="AL299" s="125"/>
      <c r="AM299" s="125"/>
      <c r="AN299" s="125"/>
      <c r="AO299" s="125"/>
      <c r="AP299" s="125"/>
      <c r="AQ299" s="125"/>
      <c r="AR299" s="126"/>
      <c r="AS299" s="130" t="s">
        <v>85</v>
      </c>
      <c r="AT299" s="125"/>
      <c r="AU299" s="125"/>
      <c r="AV299" s="125"/>
      <c r="AW299" s="125"/>
      <c r="AX299" s="132"/>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33"/>
      <c r="ET299" s="33"/>
      <c r="EU299" s="33"/>
      <c r="EV299" s="33"/>
      <c r="EW299" s="33"/>
      <c r="EX299" s="33"/>
      <c r="EY299" s="33"/>
      <c r="EZ299" s="33"/>
      <c r="FA299" s="33"/>
      <c r="FB299" s="33"/>
      <c r="FC299" s="33"/>
      <c r="FD299" s="33"/>
      <c r="FE299" s="33"/>
      <c r="FF299" s="33"/>
      <c r="FG299" s="33"/>
      <c r="FH299" s="33"/>
      <c r="FI299" s="33"/>
      <c r="FJ299" s="33"/>
      <c r="FK299" s="33"/>
      <c r="FL299" s="33"/>
      <c r="FM299" s="33"/>
      <c r="FN299" s="33"/>
      <c r="FO299" s="33"/>
      <c r="FP299" s="33"/>
      <c r="FQ299" s="33"/>
      <c r="FR299" s="33"/>
      <c r="FS299" s="33"/>
      <c r="FT299" s="33"/>
      <c r="FU299" s="33"/>
      <c r="FV299" s="33"/>
      <c r="FW299" s="33"/>
      <c r="FX299" s="33"/>
      <c r="FY299" s="33"/>
      <c r="FZ299" s="33"/>
      <c r="GA299" s="33"/>
      <c r="GB299" s="33"/>
      <c r="GC299" s="33"/>
      <c r="GD299" s="33"/>
      <c r="GE299" s="33"/>
      <c r="GF299" s="33"/>
      <c r="GG299" s="33"/>
      <c r="GH299" s="33"/>
      <c r="GI299" s="33"/>
      <c r="GJ299" s="33"/>
      <c r="GK299" s="33"/>
      <c r="GL299" s="33"/>
      <c r="GM299" s="33"/>
      <c r="GN299" s="33"/>
      <c r="GO299" s="33"/>
      <c r="GP299" s="33"/>
      <c r="GQ299" s="33"/>
      <c r="GR299" s="33"/>
      <c r="GS299" s="33"/>
      <c r="GT299" s="33"/>
      <c r="GU299" s="33"/>
      <c r="GV299" s="33"/>
      <c r="GW299" s="33"/>
      <c r="GX299" s="33"/>
      <c r="GY299" s="33"/>
      <c r="GZ299" s="33"/>
      <c r="HA299" s="33"/>
      <c r="HB299" s="33"/>
      <c r="HC299" s="33"/>
      <c r="HD299" s="33"/>
      <c r="HE299" s="33"/>
      <c r="HF299" s="33"/>
      <c r="HG299" s="33"/>
      <c r="HH299" s="33"/>
      <c r="HI299" s="33"/>
      <c r="HJ299" s="33"/>
      <c r="HK299" s="33"/>
      <c r="HL299" s="33"/>
      <c r="HM299" s="33"/>
      <c r="HN299" s="33"/>
      <c r="HO299" s="33"/>
      <c r="HP299" s="33"/>
      <c r="HQ299" s="33"/>
      <c r="HR299" s="33"/>
      <c r="HS299" s="33"/>
      <c r="HT299" s="33"/>
      <c r="HU299" s="33"/>
      <c r="HV299" s="33"/>
      <c r="HW299" s="33"/>
      <c r="HX299" s="33"/>
      <c r="HY299" s="33"/>
      <c r="HZ299" s="33"/>
      <c r="IA299" s="33"/>
      <c r="IB299" s="33"/>
      <c r="IC299" s="33"/>
      <c r="ID299" s="33"/>
      <c r="IE299" s="33"/>
      <c r="IF299" s="33"/>
      <c r="IG299" s="33"/>
      <c r="IH299" s="33"/>
      <c r="II299" s="33"/>
      <c r="IJ299" s="33"/>
      <c r="IK299" s="33"/>
      <c r="IL299" s="33"/>
      <c r="IM299" s="33"/>
      <c r="IN299" s="33"/>
      <c r="IO299" s="33"/>
      <c r="IP299" s="33"/>
      <c r="IQ299" s="33"/>
    </row>
    <row r="300" spans="1:251" s="47" customFormat="1">
      <c r="A300" s="39"/>
      <c r="B300" s="127"/>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9"/>
      <c r="AA300" s="131"/>
      <c r="AB300" s="128"/>
      <c r="AC300" s="128"/>
      <c r="AD300" s="128"/>
      <c r="AE300" s="128"/>
      <c r="AF300" s="128"/>
      <c r="AG300" s="128"/>
      <c r="AH300" s="128"/>
      <c r="AI300" s="129"/>
      <c r="AJ300" s="131"/>
      <c r="AK300" s="128"/>
      <c r="AL300" s="128"/>
      <c r="AM300" s="128"/>
      <c r="AN300" s="128"/>
      <c r="AO300" s="128"/>
      <c r="AP300" s="128"/>
      <c r="AQ300" s="128"/>
      <c r="AR300" s="129"/>
      <c r="AS300" s="131"/>
      <c r="AT300" s="128"/>
      <c r="AU300" s="128"/>
      <c r="AV300" s="128"/>
      <c r="AW300" s="128"/>
      <c r="AX300" s="133"/>
      <c r="AY300" s="33"/>
      <c r="AZ300" s="33"/>
      <c r="BA300" s="33"/>
      <c r="BB300" s="54"/>
      <c r="BC300" s="55"/>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33"/>
      <c r="ET300" s="33"/>
      <c r="EU300" s="33"/>
      <c r="EV300" s="33"/>
      <c r="EW300" s="33"/>
      <c r="EX300" s="33"/>
      <c r="EY300" s="33"/>
      <c r="EZ300" s="33"/>
      <c r="FA300" s="33"/>
      <c r="FB300" s="33"/>
      <c r="FC300" s="33"/>
      <c r="FD300" s="33"/>
      <c r="FE300" s="33"/>
      <c r="FF300" s="33"/>
      <c r="FG300" s="33"/>
      <c r="FH300" s="33"/>
      <c r="FI300" s="33"/>
      <c r="FJ300" s="33"/>
      <c r="FK300" s="33"/>
      <c r="FL300" s="33"/>
      <c r="FM300" s="33"/>
      <c r="FN300" s="33"/>
      <c r="FO300" s="33"/>
      <c r="FP300" s="33"/>
      <c r="FQ300" s="33"/>
      <c r="FR300" s="33"/>
      <c r="FS300" s="33"/>
      <c r="FT300" s="33"/>
      <c r="FU300" s="33"/>
      <c r="FV300" s="33"/>
      <c r="FW300" s="33"/>
      <c r="FX300" s="33"/>
      <c r="FY300" s="33"/>
      <c r="FZ300" s="33"/>
      <c r="GA300" s="33"/>
      <c r="GB300" s="33"/>
      <c r="GC300" s="33"/>
      <c r="GD300" s="33"/>
      <c r="GE300" s="33"/>
      <c r="GF300" s="33"/>
      <c r="GG300" s="33"/>
      <c r="GH300" s="33"/>
      <c r="GI300" s="33"/>
      <c r="GJ300" s="33"/>
      <c r="GK300" s="33"/>
      <c r="GL300" s="33"/>
      <c r="GM300" s="33"/>
      <c r="GN300" s="33"/>
      <c r="GO300" s="33"/>
      <c r="GP300" s="33"/>
      <c r="GQ300" s="33"/>
      <c r="GR300" s="33"/>
      <c r="GS300" s="33"/>
      <c r="GT300" s="33"/>
      <c r="GU300" s="33"/>
      <c r="GV300" s="33"/>
      <c r="GW300" s="33"/>
      <c r="GX300" s="33"/>
      <c r="GY300" s="33"/>
      <c r="GZ300" s="33"/>
      <c r="HA300" s="33"/>
      <c r="HB300" s="33"/>
      <c r="HC300" s="33"/>
      <c r="HD300" s="33"/>
      <c r="HE300" s="33"/>
      <c r="HF300" s="33"/>
      <c r="HG300" s="33"/>
      <c r="HH300" s="33"/>
      <c r="HI300" s="33"/>
      <c r="HJ300" s="33"/>
      <c r="HK300" s="33"/>
      <c r="HL300" s="33"/>
      <c r="HM300" s="33"/>
      <c r="HN300" s="33"/>
      <c r="HO300" s="33"/>
      <c r="HP300" s="33"/>
      <c r="HQ300" s="33"/>
      <c r="HR300" s="33"/>
      <c r="HS300" s="33"/>
      <c r="HT300" s="33"/>
      <c r="HU300" s="33"/>
      <c r="HV300" s="33"/>
      <c r="HW300" s="33"/>
      <c r="HX300" s="33"/>
      <c r="HY300" s="33"/>
      <c r="HZ300" s="33"/>
      <c r="IA300" s="33"/>
      <c r="IB300" s="33"/>
      <c r="IC300" s="33"/>
      <c r="ID300" s="33"/>
      <c r="IE300" s="33"/>
      <c r="IF300" s="33"/>
      <c r="IG300" s="33"/>
      <c r="IH300" s="33"/>
      <c r="II300" s="33"/>
      <c r="IJ300" s="33"/>
      <c r="IK300" s="33"/>
      <c r="IL300" s="33"/>
      <c r="IM300" s="33"/>
      <c r="IN300" s="33"/>
      <c r="IO300" s="33"/>
      <c r="IP300" s="33"/>
      <c r="IQ300" s="33"/>
    </row>
    <row r="301" spans="1:251" s="47" customFormat="1" ht="18.75" customHeight="1">
      <c r="A301" s="39"/>
      <c r="B301" s="56"/>
      <c r="C301" s="96" t="s">
        <v>116</v>
      </c>
      <c r="D301" s="97"/>
      <c r="E301" s="97"/>
      <c r="F301" s="97"/>
      <c r="G301" s="97"/>
      <c r="H301" s="97"/>
      <c r="I301" s="97"/>
      <c r="J301" s="97"/>
      <c r="K301" s="97"/>
      <c r="L301" s="97"/>
      <c r="M301" s="97"/>
      <c r="N301" s="97"/>
      <c r="O301" s="97"/>
      <c r="P301" s="97"/>
      <c r="Q301" s="97"/>
      <c r="R301" s="97"/>
      <c r="S301" s="97"/>
      <c r="T301" s="97"/>
      <c r="U301" s="97"/>
      <c r="V301" s="97"/>
      <c r="W301" s="97"/>
      <c r="X301" s="97"/>
      <c r="Y301" s="97"/>
      <c r="Z301" s="98"/>
      <c r="AA301" s="99">
        <v>4211</v>
      </c>
      <c r="AB301" s="100"/>
      <c r="AC301" s="100"/>
      <c r="AD301" s="100"/>
      <c r="AE301" s="100"/>
      <c r="AF301" s="100"/>
      <c r="AG301" s="100"/>
      <c r="AH301" s="100"/>
      <c r="AI301" s="101"/>
      <c r="AJ301" s="99">
        <v>4574</v>
      </c>
      <c r="AK301" s="100"/>
      <c r="AL301" s="100"/>
      <c r="AM301" s="100"/>
      <c r="AN301" s="100"/>
      <c r="AO301" s="100"/>
      <c r="AP301" s="100"/>
      <c r="AQ301" s="100"/>
      <c r="AR301" s="101"/>
      <c r="AS301" s="102"/>
      <c r="AT301" s="103"/>
      <c r="AU301" s="103"/>
      <c r="AV301" s="103"/>
      <c r="AW301" s="103"/>
      <c r="AX301" s="104"/>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row>
    <row r="302" spans="1:251" s="47" customFormat="1" ht="18.75" customHeight="1" thickBot="1">
      <c r="A302" s="48"/>
      <c r="B302" s="105" t="s">
        <v>86</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7"/>
      <c r="AA302" s="108">
        <f>SUM($AA$301:$AA$301)</f>
        <v>4211</v>
      </c>
      <c r="AB302" s="109"/>
      <c r="AC302" s="109"/>
      <c r="AD302" s="109"/>
      <c r="AE302" s="109"/>
      <c r="AF302" s="109"/>
      <c r="AG302" s="109"/>
      <c r="AH302" s="109"/>
      <c r="AI302" s="110"/>
      <c r="AJ302" s="108">
        <f>SUM($AJ$301:$AJ$301)</f>
        <v>4574</v>
      </c>
      <c r="AK302" s="109"/>
      <c r="AL302" s="109"/>
      <c r="AM302" s="109"/>
      <c r="AN302" s="109"/>
      <c r="AO302" s="109"/>
      <c r="AP302" s="109"/>
      <c r="AQ302" s="109"/>
      <c r="AR302" s="110"/>
      <c r="AS302" s="111"/>
      <c r="AT302" s="112"/>
      <c r="AU302" s="112"/>
      <c r="AV302" s="112"/>
      <c r="AW302" s="112"/>
      <c r="AX302" s="11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row>
    <row r="304" spans="1:251" ht="19.2">
      <c r="A304" s="32" t="s">
        <v>74</v>
      </c>
      <c r="AW304" s="34"/>
      <c r="AX304" s="35"/>
      <c r="AY304" s="34"/>
    </row>
    <row r="306" spans="1:113" ht="18">
      <c r="B306" s="114" t="s">
        <v>0</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row>
    <row r="307" spans="1:113">
      <c r="Z307" s="36"/>
      <c r="AD307" s="36"/>
      <c r="AE307" s="36"/>
      <c r="AF307" s="36"/>
      <c r="AG307" s="36"/>
      <c r="AH307" s="36"/>
      <c r="AI307" s="36"/>
      <c r="AO307" s="36"/>
    </row>
    <row r="308" spans="1:113" ht="13.8" thickBot="1">
      <c r="Z308" s="36"/>
      <c r="AD308" s="36"/>
      <c r="AE308" s="36"/>
      <c r="AF308" s="36"/>
      <c r="AG308" s="36"/>
      <c r="AH308" s="36"/>
      <c r="AI308" s="36"/>
      <c r="AO308" s="36"/>
      <c r="DI308" s="37"/>
    </row>
    <row r="309" spans="1:113" ht="24.75" customHeight="1" thickBot="1">
      <c r="B309" s="116" t="s">
        <v>75</v>
      </c>
      <c r="C309" s="117"/>
      <c r="D309" s="117"/>
      <c r="E309" s="117"/>
      <c r="F309" s="117"/>
      <c r="G309" s="117"/>
      <c r="H309" s="118" t="s">
        <v>117</v>
      </c>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c r="DI309" s="37"/>
    </row>
    <row r="310" spans="1:113" ht="14.4">
      <c r="B310" s="38"/>
      <c r="C310" s="38"/>
      <c r="D310" s="38"/>
      <c r="E310" s="38"/>
      <c r="F310" s="38"/>
      <c r="G310" s="38"/>
      <c r="H310" s="39"/>
      <c r="I310" s="39"/>
      <c r="J310" s="39"/>
      <c r="K310" s="39"/>
      <c r="L310" s="40"/>
      <c r="M310" s="40"/>
      <c r="N310" s="40"/>
      <c r="O310" s="40"/>
      <c r="P310" s="39"/>
      <c r="Q310" s="39"/>
      <c r="R310" s="39"/>
      <c r="S310" s="39"/>
      <c r="T310" s="39"/>
      <c r="U310" s="39"/>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DI310" s="37"/>
    </row>
    <row r="311" spans="1:113" ht="15" thickBot="1">
      <c r="A311" s="42"/>
      <c r="B311" s="41" t="s">
        <v>77</v>
      </c>
      <c r="C311" s="39"/>
      <c r="D311" s="39"/>
      <c r="E311" s="39"/>
      <c r="F311" s="39"/>
      <c r="G311" s="39"/>
      <c r="H311" s="39"/>
      <c r="I311" s="39"/>
      <c r="J311" s="39"/>
      <c r="K311" s="39"/>
      <c r="L311" s="40"/>
      <c r="M311" s="40"/>
      <c r="N311" s="40"/>
      <c r="O311" s="40"/>
      <c r="P311" s="39"/>
      <c r="Q311" s="39"/>
      <c r="R311" s="39"/>
      <c r="S311" s="39"/>
      <c r="T311" s="39"/>
      <c r="U311" s="39"/>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DI311" s="37"/>
    </row>
    <row r="312" spans="1:113" ht="14.4">
      <c r="A312" s="39"/>
      <c r="B312" s="43"/>
      <c r="C312" s="38"/>
      <c r="D312" s="38"/>
      <c r="E312" s="38"/>
      <c r="F312" s="38"/>
      <c r="G312" s="38"/>
      <c r="H312" s="38"/>
      <c r="I312" s="38"/>
      <c r="J312" s="38"/>
      <c r="K312" s="38"/>
      <c r="L312" s="44"/>
      <c r="M312" s="44"/>
      <c r="N312" s="44"/>
      <c r="O312" s="44"/>
      <c r="P312" s="38"/>
      <c r="Q312" s="38"/>
      <c r="R312" s="38"/>
      <c r="S312" s="38"/>
      <c r="T312" s="38"/>
      <c r="U312" s="38"/>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6"/>
    </row>
    <row r="313" spans="1:113" ht="12" customHeight="1">
      <c r="A313" s="39"/>
      <c r="B313" s="121" t="s">
        <v>118</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3"/>
    </row>
    <row r="314" spans="1:113" ht="12" customHeight="1">
      <c r="A314" s="39"/>
      <c r="B314" s="121"/>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3"/>
    </row>
    <row r="315" spans="1:113" ht="12" customHeight="1">
      <c r="A315" s="39"/>
      <c r="B315" s="121"/>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113" ht="12" customHeight="1">
      <c r="A316" s="39"/>
      <c r="B316" s="121"/>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113" ht="12" customHeight="1">
      <c r="A317" s="39"/>
      <c r="B317" s="121"/>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3"/>
    </row>
    <row r="318" spans="1:113" ht="12" customHeight="1">
      <c r="A318" s="39"/>
      <c r="B318" s="121"/>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113" ht="12" customHeight="1">
      <c r="A319" s="39"/>
      <c r="B319" s="121"/>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3"/>
      <c r="BC319" s="47"/>
    </row>
    <row r="320" spans="1:113" ht="12" customHeight="1">
      <c r="A320" s="39"/>
      <c r="B320" s="121"/>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3"/>
    </row>
    <row r="321" spans="1:113" ht="12" customHeight="1">
      <c r="A321" s="39"/>
      <c r="B321" s="121"/>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3"/>
    </row>
    <row r="322" spans="1:113" ht="12" customHeight="1">
      <c r="A322" s="39"/>
      <c r="B322" s="121"/>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113" ht="15" thickBot="1">
      <c r="A323" s="48"/>
      <c r="B323" s="49"/>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1"/>
    </row>
    <row r="324" spans="1:113">
      <c r="B324" s="52"/>
    </row>
    <row r="325" spans="1:113" ht="15" thickBot="1">
      <c r="A325" s="42"/>
      <c r="B325" s="41" t="s">
        <v>78</v>
      </c>
      <c r="C325" s="39"/>
      <c r="D325" s="39"/>
      <c r="E325" s="39"/>
      <c r="F325" s="39"/>
      <c r="G325" s="39"/>
      <c r="H325" s="39"/>
      <c r="I325" s="39"/>
      <c r="J325" s="39"/>
      <c r="K325" s="39"/>
      <c r="L325" s="40"/>
      <c r="M325" s="40"/>
      <c r="N325" s="40"/>
      <c r="O325" s="40"/>
      <c r="P325" s="39"/>
      <c r="Q325" s="39"/>
      <c r="R325" s="39"/>
      <c r="S325" s="39"/>
      <c r="T325" s="39"/>
      <c r="U325" s="39"/>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DI325" s="37"/>
    </row>
    <row r="326" spans="1:113" ht="14.4">
      <c r="A326" s="39"/>
      <c r="B326" s="43"/>
      <c r="C326" s="38"/>
      <c r="D326" s="38"/>
      <c r="E326" s="38"/>
      <c r="F326" s="38"/>
      <c r="G326" s="38"/>
      <c r="H326" s="38"/>
      <c r="I326" s="38"/>
      <c r="J326" s="38"/>
      <c r="K326" s="38"/>
      <c r="L326" s="44"/>
      <c r="M326" s="44"/>
      <c r="N326" s="44"/>
      <c r="O326" s="44"/>
      <c r="P326" s="38"/>
      <c r="Q326" s="38"/>
      <c r="R326" s="38"/>
      <c r="S326" s="38"/>
      <c r="T326" s="38"/>
      <c r="U326" s="38"/>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6"/>
    </row>
    <row r="327" spans="1:113" ht="12" customHeight="1">
      <c r="A327" s="39"/>
      <c r="B327" s="121" t="s">
        <v>119</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3"/>
    </row>
    <row r="328" spans="1:113" ht="12" customHeight="1">
      <c r="A328" s="39"/>
      <c r="B328" s="121"/>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3"/>
    </row>
    <row r="329" spans="1:113" ht="12" customHeight="1">
      <c r="A329" s="39"/>
      <c r="B329" s="121"/>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113" ht="12" customHeight="1">
      <c r="A330" s="39"/>
      <c r="B330" s="121"/>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113" ht="12" customHeight="1">
      <c r="A331" s="39"/>
      <c r="B331" s="121"/>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3"/>
    </row>
    <row r="332" spans="1:113" ht="12" customHeight="1">
      <c r="A332" s="39"/>
      <c r="B332" s="121"/>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113" ht="12" customHeight="1">
      <c r="A333" s="39"/>
      <c r="B333" s="121"/>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113" ht="12" customHeight="1">
      <c r="A334" s="39"/>
      <c r="B334" s="121"/>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3"/>
    </row>
    <row r="335" spans="1:113" ht="12" customHeight="1">
      <c r="A335" s="39"/>
      <c r="B335" s="121"/>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3"/>
    </row>
    <row r="336" spans="1:113" ht="12" customHeight="1">
      <c r="A336" s="39"/>
      <c r="B336" s="121"/>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5" ht="12" customHeight="1">
      <c r="A337" s="39"/>
      <c r="B337" s="121"/>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5" ht="12" customHeight="1">
      <c r="A338" s="39"/>
      <c r="B338" s="121"/>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5" ht="12" customHeight="1">
      <c r="A339" s="39"/>
      <c r="B339" s="121"/>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5" ht="12" customHeight="1">
      <c r="A340" s="39"/>
      <c r="B340" s="121"/>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5" ht="12" customHeight="1">
      <c r="A341" s="39"/>
      <c r="B341" s="121"/>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3"/>
    </row>
    <row r="342" spans="1:55" ht="12" customHeight="1">
      <c r="A342" s="39"/>
      <c r="B342" s="121"/>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3"/>
    </row>
    <row r="343" spans="1:55" ht="12" customHeight="1">
      <c r="A343" s="39"/>
      <c r="B343" s="121"/>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5" ht="12" customHeight="1">
      <c r="A344" s="39"/>
      <c r="B344" s="121"/>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5" ht="12" customHeight="1">
      <c r="A345" s="39"/>
      <c r="B345" s="121"/>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5" ht="12" customHeight="1">
      <c r="A346" s="39"/>
      <c r="B346" s="121"/>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5" ht="12" customHeight="1">
      <c r="A347" s="39"/>
      <c r="B347" s="121"/>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5" ht="12" customHeight="1">
      <c r="A348" s="39"/>
      <c r="B348" s="121"/>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3"/>
    </row>
    <row r="349" spans="1:55" ht="12" customHeight="1">
      <c r="A349" s="39"/>
      <c r="B349" s="121"/>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5" ht="12" customHeight="1">
      <c r="A350" s="39"/>
      <c r="B350" s="121"/>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5" ht="12" customHeight="1">
      <c r="A351" s="39"/>
      <c r="B351" s="121"/>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3"/>
      <c r="BC351" s="47"/>
    </row>
    <row r="352" spans="1:55" ht="12" customHeight="1">
      <c r="A352" s="39"/>
      <c r="B352" s="121"/>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251" ht="12" customHeight="1">
      <c r="A353" s="39"/>
      <c r="B353" s="121"/>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251" ht="12" customHeight="1">
      <c r="A354" s="39"/>
      <c r="B354" s="121"/>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251" ht="15" thickBot="1">
      <c r="A355" s="48"/>
      <c r="B355" s="49"/>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1"/>
    </row>
    <row r="356" spans="1:251">
      <c r="B356" s="52"/>
    </row>
    <row r="357" spans="1:251" ht="14.4">
      <c r="B357" s="41" t="s">
        <v>80</v>
      </c>
      <c r="C357" s="39"/>
      <c r="D357" s="39"/>
      <c r="E357" s="39"/>
      <c r="F357" s="39"/>
      <c r="G357" s="39"/>
      <c r="H357" s="39"/>
      <c r="I357" s="39"/>
      <c r="J357" s="39"/>
      <c r="K357" s="39"/>
      <c r="L357" s="40"/>
      <c r="M357" s="40"/>
      <c r="N357" s="40"/>
      <c r="O357" s="40"/>
      <c r="P357" s="39"/>
      <c r="Q357" s="39"/>
      <c r="R357" s="39"/>
      <c r="S357" s="39"/>
      <c r="T357" s="39"/>
      <c r="U357" s="39"/>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row>
    <row r="358" spans="1:251" ht="15" thickBot="1">
      <c r="B358" s="39"/>
      <c r="C358" s="39"/>
      <c r="D358" s="39"/>
      <c r="E358" s="39"/>
      <c r="F358" s="39"/>
      <c r="G358" s="39"/>
      <c r="H358" s="39"/>
      <c r="I358" s="39"/>
      <c r="J358" s="39"/>
      <c r="K358" s="39"/>
      <c r="L358" s="40"/>
      <c r="M358" s="40"/>
      <c r="N358" s="40"/>
      <c r="O358" s="40"/>
      <c r="P358" s="39"/>
      <c r="Q358" s="39"/>
      <c r="R358" s="39"/>
      <c r="S358" s="39"/>
      <c r="T358" s="39"/>
      <c r="U358" s="39"/>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53" t="s">
        <v>81</v>
      </c>
    </row>
    <row r="359" spans="1:251" s="47" customFormat="1" ht="13.5" customHeight="1">
      <c r="A359" s="39"/>
      <c r="B359" s="124" t="s">
        <v>82</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6"/>
      <c r="AA359" s="130" t="s">
        <v>83</v>
      </c>
      <c r="AB359" s="125"/>
      <c r="AC359" s="125"/>
      <c r="AD359" s="125"/>
      <c r="AE359" s="125"/>
      <c r="AF359" s="125"/>
      <c r="AG359" s="125"/>
      <c r="AH359" s="125"/>
      <c r="AI359" s="126"/>
      <c r="AJ359" s="130" t="s">
        <v>84</v>
      </c>
      <c r="AK359" s="125"/>
      <c r="AL359" s="125"/>
      <c r="AM359" s="125"/>
      <c r="AN359" s="125"/>
      <c r="AO359" s="125"/>
      <c r="AP359" s="125"/>
      <c r="AQ359" s="125"/>
      <c r="AR359" s="126"/>
      <c r="AS359" s="130" t="s">
        <v>85</v>
      </c>
      <c r="AT359" s="125"/>
      <c r="AU359" s="125"/>
      <c r="AV359" s="125"/>
      <c r="AW359" s="125"/>
      <c r="AX359" s="132"/>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c r="EZ359" s="33"/>
      <c r="FA359" s="33"/>
      <c r="FB359" s="33"/>
      <c r="FC359" s="33"/>
      <c r="FD359" s="33"/>
      <c r="FE359" s="33"/>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row>
    <row r="360" spans="1:251" s="47" customFormat="1">
      <c r="A360" s="39"/>
      <c r="B360" s="127"/>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9"/>
      <c r="AA360" s="131"/>
      <c r="AB360" s="128"/>
      <c r="AC360" s="128"/>
      <c r="AD360" s="128"/>
      <c r="AE360" s="128"/>
      <c r="AF360" s="128"/>
      <c r="AG360" s="128"/>
      <c r="AH360" s="128"/>
      <c r="AI360" s="129"/>
      <c r="AJ360" s="131"/>
      <c r="AK360" s="128"/>
      <c r="AL360" s="128"/>
      <c r="AM360" s="128"/>
      <c r="AN360" s="128"/>
      <c r="AO360" s="128"/>
      <c r="AP360" s="128"/>
      <c r="AQ360" s="128"/>
      <c r="AR360" s="129"/>
      <c r="AS360" s="131"/>
      <c r="AT360" s="128"/>
      <c r="AU360" s="128"/>
      <c r="AV360" s="128"/>
      <c r="AW360" s="128"/>
      <c r="AX360" s="133"/>
      <c r="AY360" s="33"/>
      <c r="AZ360" s="33"/>
      <c r="BA360" s="33"/>
      <c r="BB360" s="54"/>
      <c r="BC360" s="55"/>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c r="EZ360" s="33"/>
      <c r="FA360" s="33"/>
      <c r="FB360" s="33"/>
      <c r="FC360" s="33"/>
      <c r="FD360" s="33"/>
      <c r="FE360" s="33"/>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row>
    <row r="361" spans="1:251" s="47" customFormat="1" ht="18.75" customHeight="1">
      <c r="A361" s="39"/>
      <c r="B361" s="56"/>
      <c r="C361" s="96" t="s">
        <v>120</v>
      </c>
      <c r="D361" s="97"/>
      <c r="E361" s="97"/>
      <c r="F361" s="97"/>
      <c r="G361" s="97"/>
      <c r="H361" s="97"/>
      <c r="I361" s="97"/>
      <c r="J361" s="97"/>
      <c r="K361" s="97"/>
      <c r="L361" s="97"/>
      <c r="M361" s="97"/>
      <c r="N361" s="97"/>
      <c r="O361" s="97"/>
      <c r="P361" s="97"/>
      <c r="Q361" s="97"/>
      <c r="R361" s="97"/>
      <c r="S361" s="97"/>
      <c r="T361" s="97"/>
      <c r="U361" s="97"/>
      <c r="V361" s="97"/>
      <c r="W361" s="97"/>
      <c r="X361" s="97"/>
      <c r="Y361" s="97"/>
      <c r="Z361" s="98"/>
      <c r="AA361" s="99">
        <v>2927</v>
      </c>
      <c r="AB361" s="100"/>
      <c r="AC361" s="100"/>
      <c r="AD361" s="100"/>
      <c r="AE361" s="100"/>
      <c r="AF361" s="100"/>
      <c r="AG361" s="100"/>
      <c r="AH361" s="100"/>
      <c r="AI361" s="101"/>
      <c r="AJ361" s="99">
        <v>2927</v>
      </c>
      <c r="AK361" s="100"/>
      <c r="AL361" s="100"/>
      <c r="AM361" s="100"/>
      <c r="AN361" s="100"/>
      <c r="AO361" s="100"/>
      <c r="AP361" s="100"/>
      <c r="AQ361" s="100"/>
      <c r="AR361" s="101"/>
      <c r="AS361" s="102"/>
      <c r="AT361" s="103"/>
      <c r="AU361" s="103"/>
      <c r="AV361" s="103"/>
      <c r="AW361" s="103"/>
      <c r="AX361" s="104"/>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c r="DH361" s="33"/>
      <c r="DI361" s="33"/>
      <c r="DJ361" s="33"/>
      <c r="DK361" s="33"/>
      <c r="DL361" s="33"/>
      <c r="DM361" s="33"/>
      <c r="DN361" s="33"/>
      <c r="DO361" s="33"/>
      <c r="DP361" s="33"/>
      <c r="DQ361" s="33"/>
      <c r="DR361" s="33"/>
      <c r="DS361" s="33"/>
      <c r="DT361" s="33"/>
      <c r="DU361" s="33"/>
      <c r="DV361" s="33"/>
      <c r="DW361" s="33"/>
      <c r="DX361" s="33"/>
      <c r="DY361" s="33"/>
      <c r="DZ361" s="33"/>
      <c r="EA361" s="33"/>
      <c r="EB361" s="33"/>
      <c r="EC361" s="33"/>
      <c r="ED361" s="33"/>
      <c r="EE361" s="33"/>
      <c r="EF361" s="33"/>
      <c r="EG361" s="33"/>
      <c r="EH361" s="33"/>
      <c r="EI361" s="33"/>
      <c r="EJ361" s="33"/>
      <c r="EK361" s="33"/>
      <c r="EL361" s="33"/>
      <c r="EM361" s="33"/>
      <c r="EN361" s="33"/>
      <c r="EO361" s="33"/>
      <c r="EP361" s="33"/>
      <c r="EQ361" s="33"/>
      <c r="ER361" s="33"/>
      <c r="ES361" s="33"/>
      <c r="ET361" s="33"/>
      <c r="EU361" s="33"/>
      <c r="EV361" s="33"/>
      <c r="EW361" s="33"/>
      <c r="EX361" s="33"/>
      <c r="EY361" s="33"/>
      <c r="EZ361" s="33"/>
      <c r="FA361" s="33"/>
      <c r="FB361" s="33"/>
      <c r="FC361" s="33"/>
      <c r="FD361" s="33"/>
      <c r="FE361" s="33"/>
      <c r="FF361" s="33"/>
      <c r="FG361" s="33"/>
      <c r="FH361" s="33"/>
      <c r="FI361" s="33"/>
      <c r="FJ361" s="33"/>
      <c r="FK361" s="33"/>
      <c r="FL361" s="33"/>
      <c r="FM361" s="33"/>
      <c r="FN361" s="33"/>
      <c r="FO361" s="33"/>
      <c r="FP361" s="33"/>
      <c r="FQ361" s="33"/>
      <c r="FR361" s="33"/>
      <c r="FS361" s="33"/>
      <c r="FT361" s="33"/>
      <c r="FU361" s="33"/>
      <c r="FV361" s="33"/>
      <c r="FW361" s="33"/>
      <c r="FX361" s="33"/>
      <c r="FY361" s="33"/>
      <c r="FZ361" s="33"/>
      <c r="GA361" s="33"/>
      <c r="GB361" s="33"/>
      <c r="GC361" s="33"/>
      <c r="GD361" s="33"/>
      <c r="GE361" s="33"/>
      <c r="GF361" s="33"/>
      <c r="GG361" s="33"/>
      <c r="GH361" s="33"/>
      <c r="GI361" s="33"/>
      <c r="GJ361" s="33"/>
      <c r="GK361" s="33"/>
      <c r="GL361" s="33"/>
      <c r="GM361" s="33"/>
      <c r="GN361" s="33"/>
      <c r="GO361" s="33"/>
      <c r="GP361" s="33"/>
      <c r="GQ361" s="33"/>
      <c r="GR361" s="33"/>
      <c r="GS361" s="33"/>
      <c r="GT361" s="33"/>
      <c r="GU361" s="33"/>
      <c r="GV361" s="33"/>
      <c r="GW361" s="33"/>
      <c r="GX361" s="33"/>
      <c r="GY361" s="33"/>
      <c r="GZ361" s="33"/>
      <c r="HA361" s="33"/>
      <c r="HB361" s="33"/>
      <c r="HC361" s="33"/>
      <c r="HD361" s="33"/>
      <c r="HE361" s="33"/>
      <c r="HF361" s="33"/>
      <c r="HG361" s="33"/>
      <c r="HH361" s="33"/>
      <c r="HI361" s="33"/>
      <c r="HJ361" s="33"/>
      <c r="HK361" s="33"/>
      <c r="HL361" s="33"/>
      <c r="HM361" s="33"/>
      <c r="HN361" s="33"/>
      <c r="HO361" s="33"/>
      <c r="HP361" s="33"/>
      <c r="HQ361" s="33"/>
      <c r="HR361" s="33"/>
      <c r="HS361" s="33"/>
      <c r="HT361" s="33"/>
      <c r="HU361" s="33"/>
      <c r="HV361" s="33"/>
      <c r="HW361" s="33"/>
      <c r="HX361" s="33"/>
      <c r="HY361" s="33"/>
      <c r="HZ361" s="33"/>
      <c r="IA361" s="33"/>
      <c r="IB361" s="33"/>
      <c r="IC361" s="33"/>
      <c r="ID361" s="33"/>
      <c r="IE361" s="33"/>
      <c r="IF361" s="33"/>
      <c r="IG361" s="33"/>
      <c r="IH361" s="33"/>
      <c r="II361" s="33"/>
      <c r="IJ361" s="33"/>
      <c r="IK361" s="33"/>
      <c r="IL361" s="33"/>
      <c r="IM361" s="33"/>
      <c r="IN361" s="33"/>
      <c r="IO361" s="33"/>
      <c r="IP361" s="33"/>
      <c r="IQ361" s="33"/>
    </row>
    <row r="362" spans="1:251" s="47" customFormat="1" ht="18.75" customHeight="1">
      <c r="A362" s="39"/>
      <c r="B362" s="56"/>
      <c r="C362" s="96" t="s">
        <v>121</v>
      </c>
      <c r="D362" s="97"/>
      <c r="E362" s="97"/>
      <c r="F362" s="97"/>
      <c r="G362" s="97"/>
      <c r="H362" s="97"/>
      <c r="I362" s="97"/>
      <c r="J362" s="97"/>
      <c r="K362" s="97"/>
      <c r="L362" s="97"/>
      <c r="M362" s="97"/>
      <c r="N362" s="97"/>
      <c r="O362" s="97"/>
      <c r="P362" s="97"/>
      <c r="Q362" s="97"/>
      <c r="R362" s="97"/>
      <c r="S362" s="97"/>
      <c r="T362" s="97"/>
      <c r="U362" s="97"/>
      <c r="V362" s="97"/>
      <c r="W362" s="97"/>
      <c r="X362" s="97"/>
      <c r="Y362" s="97"/>
      <c r="Z362" s="98"/>
      <c r="AA362" s="99">
        <v>1033</v>
      </c>
      <c r="AB362" s="100"/>
      <c r="AC362" s="100"/>
      <c r="AD362" s="100"/>
      <c r="AE362" s="100"/>
      <c r="AF362" s="100"/>
      <c r="AG362" s="100"/>
      <c r="AH362" s="100"/>
      <c r="AI362" s="101"/>
      <c r="AJ362" s="99">
        <v>1033</v>
      </c>
      <c r="AK362" s="100"/>
      <c r="AL362" s="100"/>
      <c r="AM362" s="100"/>
      <c r="AN362" s="100"/>
      <c r="AO362" s="100"/>
      <c r="AP362" s="100"/>
      <c r="AQ362" s="100"/>
      <c r="AR362" s="101"/>
      <c r="AS362" s="102"/>
      <c r="AT362" s="103"/>
      <c r="AU362" s="103"/>
      <c r="AV362" s="103"/>
      <c r="AW362" s="103"/>
      <c r="AX362" s="104"/>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c r="CW362" s="33"/>
      <c r="CX362" s="33"/>
      <c r="CY362" s="33"/>
      <c r="CZ362" s="33"/>
      <c r="DA362" s="33"/>
      <c r="DB362" s="33"/>
      <c r="DC362" s="33"/>
      <c r="DD362" s="33"/>
      <c r="DE362" s="33"/>
      <c r="DF362" s="33"/>
      <c r="DG362" s="33"/>
      <c r="DH362" s="33"/>
      <c r="DI362" s="33"/>
      <c r="DJ362" s="33"/>
      <c r="DK362" s="33"/>
      <c r="DL362" s="33"/>
      <c r="DM362" s="33"/>
      <c r="DN362" s="33"/>
      <c r="DO362" s="33"/>
      <c r="DP362" s="33"/>
      <c r="DQ362" s="33"/>
      <c r="DR362" s="33"/>
      <c r="DS362" s="33"/>
      <c r="DT362" s="33"/>
      <c r="DU362" s="33"/>
      <c r="DV362" s="33"/>
      <c r="DW362" s="33"/>
      <c r="DX362" s="33"/>
      <c r="DY362" s="33"/>
      <c r="DZ362" s="33"/>
      <c r="EA362" s="33"/>
      <c r="EB362" s="33"/>
      <c r="EC362" s="33"/>
      <c r="ED362" s="33"/>
      <c r="EE362" s="33"/>
      <c r="EF362" s="33"/>
      <c r="EG362" s="33"/>
      <c r="EH362" s="33"/>
      <c r="EI362" s="33"/>
      <c r="EJ362" s="33"/>
      <c r="EK362" s="33"/>
      <c r="EL362" s="33"/>
      <c r="EM362" s="33"/>
      <c r="EN362" s="33"/>
      <c r="EO362" s="33"/>
      <c r="EP362" s="33"/>
      <c r="EQ362" s="33"/>
      <c r="ER362" s="33"/>
      <c r="ES362" s="33"/>
      <c r="ET362" s="33"/>
      <c r="EU362" s="33"/>
      <c r="EV362" s="33"/>
      <c r="EW362" s="33"/>
      <c r="EX362" s="33"/>
      <c r="EY362" s="33"/>
      <c r="EZ362" s="33"/>
      <c r="FA362" s="33"/>
      <c r="FB362" s="33"/>
      <c r="FC362" s="33"/>
      <c r="FD362" s="33"/>
      <c r="FE362" s="33"/>
      <c r="FF362" s="33"/>
      <c r="FG362" s="33"/>
      <c r="FH362" s="33"/>
      <c r="FI362" s="33"/>
      <c r="FJ362" s="33"/>
      <c r="FK362" s="33"/>
      <c r="FL362" s="33"/>
      <c r="FM362" s="33"/>
      <c r="FN362" s="33"/>
      <c r="FO362" s="33"/>
      <c r="FP362" s="33"/>
      <c r="FQ362" s="33"/>
      <c r="FR362" s="33"/>
      <c r="FS362" s="33"/>
      <c r="FT362" s="33"/>
      <c r="FU362" s="33"/>
      <c r="FV362" s="33"/>
      <c r="FW362" s="33"/>
      <c r="FX362" s="33"/>
      <c r="FY362" s="33"/>
      <c r="FZ362" s="33"/>
      <c r="GA362" s="33"/>
      <c r="GB362" s="33"/>
      <c r="GC362" s="33"/>
      <c r="GD362" s="33"/>
      <c r="GE362" s="33"/>
      <c r="GF362" s="33"/>
      <c r="GG362" s="33"/>
      <c r="GH362" s="33"/>
      <c r="GI362" s="33"/>
      <c r="GJ362" s="33"/>
      <c r="GK362" s="33"/>
      <c r="GL362" s="33"/>
      <c r="GM362" s="33"/>
      <c r="GN362" s="33"/>
      <c r="GO362" s="33"/>
      <c r="GP362" s="33"/>
      <c r="GQ362" s="33"/>
      <c r="GR362" s="33"/>
      <c r="GS362" s="33"/>
      <c r="GT362" s="33"/>
      <c r="GU362" s="33"/>
      <c r="GV362" s="33"/>
      <c r="GW362" s="33"/>
      <c r="GX362" s="33"/>
      <c r="GY362" s="33"/>
      <c r="GZ362" s="33"/>
      <c r="HA362" s="33"/>
      <c r="HB362" s="33"/>
      <c r="HC362" s="33"/>
      <c r="HD362" s="33"/>
      <c r="HE362" s="33"/>
      <c r="HF362" s="33"/>
      <c r="HG362" s="33"/>
      <c r="HH362" s="33"/>
      <c r="HI362" s="33"/>
      <c r="HJ362" s="33"/>
      <c r="HK362" s="33"/>
      <c r="HL362" s="33"/>
      <c r="HM362" s="33"/>
      <c r="HN362" s="33"/>
      <c r="HO362" s="33"/>
      <c r="HP362" s="33"/>
      <c r="HQ362" s="33"/>
      <c r="HR362" s="33"/>
      <c r="HS362" s="33"/>
      <c r="HT362" s="33"/>
      <c r="HU362" s="33"/>
      <c r="HV362" s="33"/>
      <c r="HW362" s="33"/>
      <c r="HX362" s="33"/>
      <c r="HY362" s="33"/>
      <c r="HZ362" s="33"/>
      <c r="IA362" s="33"/>
      <c r="IB362" s="33"/>
      <c r="IC362" s="33"/>
      <c r="ID362" s="33"/>
      <c r="IE362" s="33"/>
      <c r="IF362" s="33"/>
      <c r="IG362" s="33"/>
      <c r="IH362" s="33"/>
      <c r="II362" s="33"/>
      <c r="IJ362" s="33"/>
      <c r="IK362" s="33"/>
      <c r="IL362" s="33"/>
      <c r="IM362" s="33"/>
      <c r="IN362" s="33"/>
      <c r="IO362" s="33"/>
      <c r="IP362" s="33"/>
      <c r="IQ362" s="33"/>
    </row>
    <row r="363" spans="1:251" s="47" customFormat="1" ht="18.75" customHeight="1" thickBot="1">
      <c r="A363" s="48"/>
      <c r="B363" s="105" t="s">
        <v>86</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7"/>
      <c r="AA363" s="108">
        <f>SUM($AA$361:$AA$362)</f>
        <v>3960</v>
      </c>
      <c r="AB363" s="109"/>
      <c r="AC363" s="109"/>
      <c r="AD363" s="109"/>
      <c r="AE363" s="109"/>
      <c r="AF363" s="109"/>
      <c r="AG363" s="109"/>
      <c r="AH363" s="109"/>
      <c r="AI363" s="110"/>
      <c r="AJ363" s="108">
        <f>SUM($AJ$361:$AJ$362)</f>
        <v>3960</v>
      </c>
      <c r="AK363" s="109"/>
      <c r="AL363" s="109"/>
      <c r="AM363" s="109"/>
      <c r="AN363" s="109"/>
      <c r="AO363" s="109"/>
      <c r="AP363" s="109"/>
      <c r="AQ363" s="109"/>
      <c r="AR363" s="110"/>
      <c r="AS363" s="111"/>
      <c r="AT363" s="112"/>
      <c r="AU363" s="112"/>
      <c r="AV363" s="112"/>
      <c r="AW363" s="112"/>
      <c r="AX363" s="11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c r="CW363" s="33"/>
      <c r="CX363" s="33"/>
      <c r="CY363" s="33"/>
      <c r="CZ363" s="33"/>
      <c r="DA363" s="33"/>
      <c r="DB363" s="33"/>
      <c r="DC363" s="33"/>
      <c r="DD363" s="33"/>
      <c r="DE363" s="33"/>
      <c r="DF363" s="33"/>
      <c r="DG363" s="33"/>
      <c r="DH363" s="33"/>
      <c r="DI363" s="33"/>
      <c r="DJ363" s="33"/>
      <c r="DK363" s="33"/>
      <c r="DL363" s="33"/>
      <c r="DM363" s="33"/>
      <c r="DN363" s="33"/>
      <c r="DO363" s="33"/>
      <c r="DP363" s="33"/>
      <c r="DQ363" s="33"/>
      <c r="DR363" s="33"/>
      <c r="DS363" s="33"/>
      <c r="DT363" s="33"/>
      <c r="DU363" s="33"/>
      <c r="DV363" s="33"/>
      <c r="DW363" s="33"/>
      <c r="DX363" s="33"/>
      <c r="DY363" s="33"/>
      <c r="DZ363" s="33"/>
      <c r="EA363" s="33"/>
      <c r="EB363" s="33"/>
      <c r="EC363" s="33"/>
      <c r="ED363" s="33"/>
      <c r="EE363" s="33"/>
      <c r="EF363" s="33"/>
      <c r="EG363" s="33"/>
      <c r="EH363" s="33"/>
      <c r="EI363" s="33"/>
      <c r="EJ363" s="33"/>
      <c r="EK363" s="33"/>
      <c r="EL363" s="33"/>
      <c r="EM363" s="33"/>
      <c r="EN363" s="33"/>
      <c r="EO363" s="33"/>
      <c r="EP363" s="33"/>
      <c r="EQ363" s="33"/>
      <c r="ER363" s="33"/>
      <c r="ES363" s="33"/>
      <c r="ET363" s="33"/>
      <c r="EU363" s="33"/>
      <c r="EV363" s="33"/>
      <c r="EW363" s="33"/>
      <c r="EX363" s="33"/>
      <c r="EY363" s="33"/>
      <c r="EZ363" s="33"/>
      <c r="FA363" s="33"/>
      <c r="FB363" s="33"/>
      <c r="FC363" s="33"/>
      <c r="FD363" s="33"/>
      <c r="FE363" s="33"/>
      <c r="FF363" s="33"/>
      <c r="FG363" s="33"/>
      <c r="FH363" s="33"/>
      <c r="FI363" s="33"/>
      <c r="FJ363" s="33"/>
      <c r="FK363" s="33"/>
      <c r="FL363" s="33"/>
      <c r="FM363" s="33"/>
      <c r="FN363" s="33"/>
      <c r="FO363" s="33"/>
      <c r="FP363" s="33"/>
      <c r="FQ363" s="33"/>
      <c r="FR363" s="33"/>
      <c r="FS363" s="33"/>
      <c r="FT363" s="33"/>
      <c r="FU363" s="33"/>
      <c r="FV363" s="33"/>
      <c r="FW363" s="33"/>
      <c r="FX363" s="33"/>
      <c r="FY363" s="33"/>
      <c r="FZ363" s="33"/>
      <c r="GA363" s="33"/>
      <c r="GB363" s="33"/>
      <c r="GC363" s="33"/>
      <c r="GD363" s="33"/>
      <c r="GE363" s="33"/>
      <c r="GF363" s="33"/>
      <c r="GG363" s="33"/>
      <c r="GH363" s="33"/>
      <c r="GI363" s="33"/>
      <c r="GJ363" s="33"/>
      <c r="GK363" s="33"/>
      <c r="GL363" s="33"/>
      <c r="GM363" s="33"/>
      <c r="GN363" s="33"/>
      <c r="GO363" s="33"/>
      <c r="GP363" s="33"/>
      <c r="GQ363" s="33"/>
      <c r="GR363" s="33"/>
      <c r="GS363" s="33"/>
      <c r="GT363" s="33"/>
      <c r="GU363" s="33"/>
      <c r="GV363" s="33"/>
      <c r="GW363" s="33"/>
      <c r="GX363" s="33"/>
      <c r="GY363" s="33"/>
      <c r="GZ363" s="33"/>
      <c r="HA363" s="33"/>
      <c r="HB363" s="33"/>
      <c r="HC363" s="33"/>
      <c r="HD363" s="33"/>
      <c r="HE363" s="33"/>
      <c r="HF363" s="33"/>
      <c r="HG363" s="33"/>
      <c r="HH363" s="33"/>
      <c r="HI363" s="33"/>
      <c r="HJ363" s="33"/>
      <c r="HK363" s="33"/>
      <c r="HL363" s="33"/>
      <c r="HM363" s="33"/>
      <c r="HN363" s="33"/>
      <c r="HO363" s="33"/>
      <c r="HP363" s="33"/>
      <c r="HQ363" s="33"/>
      <c r="HR363" s="33"/>
      <c r="HS363" s="33"/>
      <c r="HT363" s="33"/>
      <c r="HU363" s="33"/>
      <c r="HV363" s="33"/>
      <c r="HW363" s="33"/>
      <c r="HX363" s="33"/>
      <c r="HY363" s="33"/>
      <c r="HZ363" s="33"/>
      <c r="IA363" s="33"/>
      <c r="IB363" s="33"/>
      <c r="IC363" s="33"/>
      <c r="ID363" s="33"/>
      <c r="IE363" s="33"/>
      <c r="IF363" s="33"/>
      <c r="IG363" s="33"/>
      <c r="IH363" s="33"/>
      <c r="II363" s="33"/>
      <c r="IJ363" s="33"/>
      <c r="IK363" s="33"/>
      <c r="IL363" s="33"/>
      <c r="IM363" s="33"/>
      <c r="IN363" s="33"/>
      <c r="IO363" s="33"/>
      <c r="IP363" s="33"/>
      <c r="IQ363" s="33"/>
    </row>
    <row r="365" spans="1:251" ht="19.2">
      <c r="A365" s="32" t="s">
        <v>74</v>
      </c>
      <c r="AW365" s="34"/>
      <c r="AX365" s="35"/>
      <c r="AY365" s="34"/>
    </row>
    <row r="367" spans="1:251" ht="18">
      <c r="B367" s="114" t="s">
        <v>0</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row>
    <row r="368" spans="1:251">
      <c r="Z368" s="36"/>
      <c r="AD368" s="36"/>
      <c r="AE368" s="36"/>
      <c r="AF368" s="36"/>
      <c r="AG368" s="36"/>
      <c r="AH368" s="36"/>
      <c r="AI368" s="36"/>
      <c r="AO368" s="36"/>
    </row>
    <row r="369" spans="1:113" ht="13.8" thickBot="1">
      <c r="Z369" s="36"/>
      <c r="AD369" s="36"/>
      <c r="AE369" s="36"/>
      <c r="AF369" s="36"/>
      <c r="AG369" s="36"/>
      <c r="AH369" s="36"/>
      <c r="AI369" s="36"/>
      <c r="AO369" s="36"/>
      <c r="DI369" s="37"/>
    </row>
    <row r="370" spans="1:113" ht="24.75" customHeight="1" thickBot="1">
      <c r="B370" s="116" t="s">
        <v>75</v>
      </c>
      <c r="C370" s="117"/>
      <c r="D370" s="117"/>
      <c r="E370" s="117"/>
      <c r="F370" s="117"/>
      <c r="G370" s="117"/>
      <c r="H370" s="118" t="s">
        <v>122</v>
      </c>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c r="DI370" s="37"/>
    </row>
    <row r="371" spans="1:113" ht="14.4">
      <c r="B371" s="38"/>
      <c r="C371" s="38"/>
      <c r="D371" s="38"/>
      <c r="E371" s="38"/>
      <c r="F371" s="38"/>
      <c r="G371" s="38"/>
      <c r="H371" s="39"/>
      <c r="I371" s="39"/>
      <c r="J371" s="39"/>
      <c r="K371" s="39"/>
      <c r="L371" s="40"/>
      <c r="M371" s="40"/>
      <c r="N371" s="40"/>
      <c r="O371" s="40"/>
      <c r="P371" s="39"/>
      <c r="Q371" s="39"/>
      <c r="R371" s="39"/>
      <c r="S371" s="39"/>
      <c r="T371" s="39"/>
      <c r="U371" s="39"/>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DI371" s="37"/>
    </row>
    <row r="372" spans="1:113" ht="15" thickBot="1">
      <c r="A372" s="42"/>
      <c r="B372" s="41" t="s">
        <v>77</v>
      </c>
      <c r="C372" s="39"/>
      <c r="D372" s="39"/>
      <c r="E372" s="39"/>
      <c r="F372" s="39"/>
      <c r="G372" s="39"/>
      <c r="H372" s="39"/>
      <c r="I372" s="39"/>
      <c r="J372" s="39"/>
      <c r="K372" s="39"/>
      <c r="L372" s="40"/>
      <c r="M372" s="40"/>
      <c r="N372" s="40"/>
      <c r="O372" s="40"/>
      <c r="P372" s="39"/>
      <c r="Q372" s="39"/>
      <c r="R372" s="39"/>
      <c r="S372" s="39"/>
      <c r="T372" s="39"/>
      <c r="U372" s="39"/>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DI372" s="37"/>
    </row>
    <row r="373" spans="1:113" ht="14.4">
      <c r="A373" s="39"/>
      <c r="B373" s="43"/>
      <c r="C373" s="38"/>
      <c r="D373" s="38"/>
      <c r="E373" s="38"/>
      <c r="F373" s="38"/>
      <c r="G373" s="38"/>
      <c r="H373" s="38"/>
      <c r="I373" s="38"/>
      <c r="J373" s="38"/>
      <c r="K373" s="38"/>
      <c r="L373" s="44"/>
      <c r="M373" s="44"/>
      <c r="N373" s="44"/>
      <c r="O373" s="44"/>
      <c r="P373" s="38"/>
      <c r="Q373" s="38"/>
      <c r="R373" s="38"/>
      <c r="S373" s="38"/>
      <c r="T373" s="38"/>
      <c r="U373" s="38"/>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6"/>
    </row>
    <row r="374" spans="1:113" ht="12" customHeight="1">
      <c r="A374" s="39"/>
      <c r="B374" s="121" t="s">
        <v>123</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3"/>
    </row>
    <row r="375" spans="1:113" ht="12" customHeight="1">
      <c r="A375" s="39"/>
      <c r="B375" s="121"/>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c r="BC375" s="47"/>
    </row>
    <row r="376" spans="1:113" ht="12" customHeight="1">
      <c r="A376" s="39"/>
      <c r="B376" s="121"/>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113" ht="12" customHeight="1">
      <c r="A377" s="39"/>
      <c r="B377" s="121"/>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3"/>
    </row>
    <row r="378" spans="1:113" ht="12" customHeight="1">
      <c r="A378" s="39"/>
      <c r="B378" s="121"/>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113" ht="15" thickBot="1">
      <c r="A379" s="48"/>
      <c r="B379" s="49"/>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1"/>
    </row>
    <row r="380" spans="1:113">
      <c r="B380" s="52"/>
    </row>
    <row r="381" spans="1:113" ht="15" thickBot="1">
      <c r="A381" s="42"/>
      <c r="B381" s="41" t="s">
        <v>78</v>
      </c>
      <c r="C381" s="39"/>
      <c r="D381" s="39"/>
      <c r="E381" s="39"/>
      <c r="F381" s="39"/>
      <c r="G381" s="39"/>
      <c r="H381" s="39"/>
      <c r="I381" s="39"/>
      <c r="J381" s="39"/>
      <c r="K381" s="39"/>
      <c r="L381" s="40"/>
      <c r="M381" s="40"/>
      <c r="N381" s="40"/>
      <c r="O381" s="40"/>
      <c r="P381" s="39"/>
      <c r="Q381" s="39"/>
      <c r="R381" s="39"/>
      <c r="S381" s="39"/>
      <c r="T381" s="39"/>
      <c r="U381" s="39"/>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DI381" s="37"/>
    </row>
    <row r="382" spans="1:113" ht="14.4">
      <c r="A382" s="39"/>
      <c r="B382" s="43"/>
      <c r="C382" s="38"/>
      <c r="D382" s="38"/>
      <c r="E382" s="38"/>
      <c r="F382" s="38"/>
      <c r="G382" s="38"/>
      <c r="H382" s="38"/>
      <c r="I382" s="38"/>
      <c r="J382" s="38"/>
      <c r="K382" s="38"/>
      <c r="L382" s="44"/>
      <c r="M382" s="44"/>
      <c r="N382" s="44"/>
      <c r="O382" s="44"/>
      <c r="P382" s="38"/>
      <c r="Q382" s="38"/>
      <c r="R382" s="38"/>
      <c r="S382" s="38"/>
      <c r="T382" s="38"/>
      <c r="U382" s="38"/>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6"/>
    </row>
    <row r="383" spans="1:113" ht="12" customHeight="1">
      <c r="A383" s="39"/>
      <c r="B383" s="121" t="s">
        <v>124</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113" ht="12" customHeight="1">
      <c r="A384" s="39"/>
      <c r="B384" s="121"/>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3"/>
    </row>
    <row r="385" spans="1:251" ht="12" customHeight="1">
      <c r="A385" s="39"/>
      <c r="B385" s="121"/>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251" ht="12" customHeight="1">
      <c r="A386" s="39"/>
      <c r="B386" s="121"/>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251" ht="12" customHeight="1">
      <c r="A387" s="39"/>
      <c r="B387" s="121"/>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3"/>
    </row>
    <row r="388" spans="1:251" ht="12" customHeight="1">
      <c r="A388" s="39"/>
      <c r="B388" s="121"/>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3"/>
    </row>
    <row r="389" spans="1:251" ht="12" customHeight="1">
      <c r="A389" s="39"/>
      <c r="B389" s="121"/>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251" ht="12" customHeight="1">
      <c r="A390" s="39"/>
      <c r="B390" s="121"/>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251" ht="12" customHeight="1">
      <c r="A391" s="39"/>
      <c r="B391" s="121"/>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3"/>
      <c r="BC391" s="47"/>
    </row>
    <row r="392" spans="1:251" ht="12" customHeight="1">
      <c r="A392" s="39"/>
      <c r="B392" s="121"/>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251" ht="12" customHeight="1">
      <c r="A393" s="39"/>
      <c r="B393" s="121"/>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251" ht="12" customHeight="1">
      <c r="A394" s="39"/>
      <c r="B394" s="121"/>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3"/>
    </row>
    <row r="395" spans="1:251" ht="15" thickBot="1">
      <c r="A395" s="48"/>
      <c r="B395" s="49"/>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1"/>
    </row>
    <row r="396" spans="1:251">
      <c r="B396" s="52"/>
    </row>
    <row r="397" spans="1:251" ht="14.4">
      <c r="B397" s="41" t="s">
        <v>80</v>
      </c>
      <c r="C397" s="39"/>
      <c r="D397" s="39"/>
      <c r="E397" s="39"/>
      <c r="F397" s="39"/>
      <c r="G397" s="39"/>
      <c r="H397" s="39"/>
      <c r="I397" s="39"/>
      <c r="J397" s="39"/>
      <c r="K397" s="39"/>
      <c r="L397" s="40"/>
      <c r="M397" s="40"/>
      <c r="N397" s="40"/>
      <c r="O397" s="40"/>
      <c r="P397" s="39"/>
      <c r="Q397" s="39"/>
      <c r="R397" s="39"/>
      <c r="S397" s="39"/>
      <c r="T397" s="39"/>
      <c r="U397" s="39"/>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row>
    <row r="398" spans="1:251" ht="15" thickBot="1">
      <c r="B398" s="39"/>
      <c r="C398" s="39"/>
      <c r="D398" s="39"/>
      <c r="E398" s="39"/>
      <c r="F398" s="39"/>
      <c r="G398" s="39"/>
      <c r="H398" s="39"/>
      <c r="I398" s="39"/>
      <c r="J398" s="39"/>
      <c r="K398" s="39"/>
      <c r="L398" s="40"/>
      <c r="M398" s="40"/>
      <c r="N398" s="40"/>
      <c r="O398" s="40"/>
      <c r="P398" s="39"/>
      <c r="Q398" s="39"/>
      <c r="R398" s="39"/>
      <c r="S398" s="39"/>
      <c r="T398" s="39"/>
      <c r="U398" s="39"/>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53" t="s">
        <v>81</v>
      </c>
    </row>
    <row r="399" spans="1:251" s="47" customFormat="1" ht="13.5" customHeight="1">
      <c r="A399" s="39"/>
      <c r="B399" s="124" t="s">
        <v>82</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6"/>
      <c r="AA399" s="130" t="s">
        <v>83</v>
      </c>
      <c r="AB399" s="125"/>
      <c r="AC399" s="125"/>
      <c r="AD399" s="125"/>
      <c r="AE399" s="125"/>
      <c r="AF399" s="125"/>
      <c r="AG399" s="125"/>
      <c r="AH399" s="125"/>
      <c r="AI399" s="126"/>
      <c r="AJ399" s="130" t="s">
        <v>84</v>
      </c>
      <c r="AK399" s="125"/>
      <c r="AL399" s="125"/>
      <c r="AM399" s="125"/>
      <c r="AN399" s="125"/>
      <c r="AO399" s="125"/>
      <c r="AP399" s="125"/>
      <c r="AQ399" s="125"/>
      <c r="AR399" s="126"/>
      <c r="AS399" s="130" t="s">
        <v>85</v>
      </c>
      <c r="AT399" s="125"/>
      <c r="AU399" s="125"/>
      <c r="AV399" s="125"/>
      <c r="AW399" s="125"/>
      <c r="AX399" s="132"/>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c r="CX399" s="33"/>
      <c r="CY399" s="33"/>
      <c r="CZ399" s="33"/>
      <c r="DA399" s="33"/>
      <c r="DB399" s="33"/>
      <c r="DC399" s="33"/>
      <c r="DD399" s="33"/>
      <c r="DE399" s="33"/>
      <c r="DF399" s="33"/>
      <c r="DG399" s="33"/>
      <c r="DH399" s="33"/>
      <c r="DI399" s="33"/>
      <c r="DJ399" s="33"/>
      <c r="DK399" s="33"/>
      <c r="DL399" s="33"/>
      <c r="DM399" s="33"/>
      <c r="DN399" s="33"/>
      <c r="DO399" s="33"/>
      <c r="DP399" s="33"/>
      <c r="DQ399" s="33"/>
      <c r="DR399" s="33"/>
      <c r="DS399" s="33"/>
      <c r="DT399" s="33"/>
      <c r="DU399" s="33"/>
      <c r="DV399" s="33"/>
      <c r="DW399" s="33"/>
      <c r="DX399" s="33"/>
      <c r="DY399" s="33"/>
      <c r="DZ399" s="33"/>
      <c r="EA399" s="33"/>
      <c r="EB399" s="33"/>
      <c r="EC399" s="33"/>
      <c r="ED399" s="33"/>
      <c r="EE399" s="33"/>
      <c r="EF399" s="33"/>
      <c r="EG399" s="33"/>
      <c r="EH399" s="33"/>
      <c r="EI399" s="33"/>
      <c r="EJ399" s="33"/>
      <c r="EK399" s="33"/>
      <c r="EL399" s="33"/>
      <c r="EM399" s="33"/>
      <c r="EN399" s="33"/>
      <c r="EO399" s="33"/>
      <c r="EP399" s="33"/>
      <c r="EQ399" s="33"/>
      <c r="ER399" s="33"/>
      <c r="ES399" s="33"/>
      <c r="ET399" s="33"/>
      <c r="EU399" s="33"/>
      <c r="EV399" s="33"/>
      <c r="EW399" s="33"/>
      <c r="EX399" s="33"/>
      <c r="EY399" s="33"/>
      <c r="EZ399" s="33"/>
      <c r="FA399" s="33"/>
      <c r="FB399" s="33"/>
      <c r="FC399" s="33"/>
      <c r="FD399" s="33"/>
      <c r="FE399" s="33"/>
      <c r="FF399" s="33"/>
      <c r="FG399" s="33"/>
      <c r="FH399" s="33"/>
      <c r="FI399" s="33"/>
      <c r="FJ399" s="33"/>
      <c r="FK399" s="33"/>
      <c r="FL399" s="33"/>
      <c r="FM399" s="33"/>
      <c r="FN399" s="33"/>
      <c r="FO399" s="33"/>
      <c r="FP399" s="33"/>
      <c r="FQ399" s="33"/>
      <c r="FR399" s="33"/>
      <c r="FS399" s="33"/>
      <c r="FT399" s="33"/>
      <c r="FU399" s="33"/>
      <c r="FV399" s="33"/>
      <c r="FW399" s="33"/>
      <c r="FX399" s="33"/>
      <c r="FY399" s="33"/>
      <c r="FZ399" s="33"/>
      <c r="GA399" s="33"/>
      <c r="GB399" s="33"/>
      <c r="GC399" s="33"/>
      <c r="GD399" s="33"/>
      <c r="GE399" s="33"/>
      <c r="GF399" s="33"/>
      <c r="GG399" s="33"/>
      <c r="GH399" s="33"/>
      <c r="GI399" s="33"/>
      <c r="GJ399" s="33"/>
      <c r="GK399" s="33"/>
      <c r="GL399" s="33"/>
      <c r="GM399" s="33"/>
      <c r="GN399" s="33"/>
      <c r="GO399" s="33"/>
      <c r="GP399" s="33"/>
      <c r="GQ399" s="33"/>
      <c r="GR399" s="33"/>
      <c r="GS399" s="33"/>
      <c r="GT399" s="33"/>
      <c r="GU399" s="33"/>
      <c r="GV399" s="33"/>
      <c r="GW399" s="33"/>
      <c r="GX399" s="33"/>
      <c r="GY399" s="33"/>
      <c r="GZ399" s="33"/>
      <c r="HA399" s="33"/>
      <c r="HB399" s="33"/>
      <c r="HC399" s="33"/>
      <c r="HD399" s="33"/>
      <c r="HE399" s="33"/>
      <c r="HF399" s="33"/>
      <c r="HG399" s="33"/>
      <c r="HH399" s="33"/>
      <c r="HI399" s="33"/>
      <c r="HJ399" s="33"/>
      <c r="HK399" s="33"/>
      <c r="HL399" s="33"/>
      <c r="HM399" s="33"/>
      <c r="HN399" s="33"/>
      <c r="HO399" s="33"/>
      <c r="HP399" s="33"/>
      <c r="HQ399" s="33"/>
      <c r="HR399" s="33"/>
      <c r="HS399" s="33"/>
      <c r="HT399" s="33"/>
      <c r="HU399" s="33"/>
      <c r="HV399" s="33"/>
      <c r="HW399" s="33"/>
      <c r="HX399" s="33"/>
      <c r="HY399" s="33"/>
      <c r="HZ399" s="33"/>
      <c r="IA399" s="33"/>
      <c r="IB399" s="33"/>
      <c r="IC399" s="33"/>
      <c r="ID399" s="33"/>
      <c r="IE399" s="33"/>
      <c r="IF399" s="33"/>
      <c r="IG399" s="33"/>
      <c r="IH399" s="33"/>
      <c r="II399" s="33"/>
      <c r="IJ399" s="33"/>
      <c r="IK399" s="33"/>
      <c r="IL399" s="33"/>
      <c r="IM399" s="33"/>
      <c r="IN399" s="33"/>
      <c r="IO399" s="33"/>
      <c r="IP399" s="33"/>
      <c r="IQ399" s="33"/>
    </row>
    <row r="400" spans="1:251" s="47" customFormat="1">
      <c r="A400" s="39"/>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9"/>
      <c r="AA400" s="131"/>
      <c r="AB400" s="128"/>
      <c r="AC400" s="128"/>
      <c r="AD400" s="128"/>
      <c r="AE400" s="128"/>
      <c r="AF400" s="128"/>
      <c r="AG400" s="128"/>
      <c r="AH400" s="128"/>
      <c r="AI400" s="129"/>
      <c r="AJ400" s="131"/>
      <c r="AK400" s="128"/>
      <c r="AL400" s="128"/>
      <c r="AM400" s="128"/>
      <c r="AN400" s="128"/>
      <c r="AO400" s="128"/>
      <c r="AP400" s="128"/>
      <c r="AQ400" s="128"/>
      <c r="AR400" s="129"/>
      <c r="AS400" s="131"/>
      <c r="AT400" s="128"/>
      <c r="AU400" s="128"/>
      <c r="AV400" s="128"/>
      <c r="AW400" s="128"/>
      <c r="AX400" s="133"/>
      <c r="AY400" s="33"/>
      <c r="AZ400" s="33"/>
      <c r="BA400" s="33"/>
      <c r="BB400" s="54"/>
      <c r="BC400" s="55"/>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c r="DM400" s="33"/>
      <c r="DN400" s="33"/>
      <c r="DO400" s="33"/>
      <c r="DP400" s="33"/>
      <c r="DQ400" s="33"/>
      <c r="DR400" s="33"/>
      <c r="DS400" s="33"/>
      <c r="DT400" s="33"/>
      <c r="DU400" s="33"/>
      <c r="DV400" s="33"/>
      <c r="DW400" s="33"/>
      <c r="DX400" s="33"/>
      <c r="DY400" s="33"/>
      <c r="DZ400" s="33"/>
      <c r="EA400" s="33"/>
      <c r="EB400" s="33"/>
      <c r="EC400" s="33"/>
      <c r="ED400" s="33"/>
      <c r="EE400" s="33"/>
      <c r="EF400" s="33"/>
      <c r="EG400" s="33"/>
      <c r="EH400" s="33"/>
      <c r="EI400" s="33"/>
      <c r="EJ400" s="33"/>
      <c r="EK400" s="33"/>
      <c r="EL400" s="33"/>
      <c r="EM400" s="33"/>
      <c r="EN400" s="33"/>
      <c r="EO400" s="33"/>
      <c r="EP400" s="33"/>
      <c r="EQ400" s="33"/>
      <c r="ER400" s="33"/>
      <c r="ES400" s="33"/>
      <c r="ET400" s="33"/>
      <c r="EU400" s="33"/>
      <c r="EV400" s="33"/>
      <c r="EW400" s="33"/>
      <c r="EX400" s="33"/>
      <c r="EY400" s="33"/>
      <c r="EZ400" s="33"/>
      <c r="FA400" s="33"/>
      <c r="FB400" s="33"/>
      <c r="FC400" s="33"/>
      <c r="FD400" s="33"/>
      <c r="FE400" s="33"/>
      <c r="FF400" s="33"/>
      <c r="FG400" s="33"/>
      <c r="FH400" s="33"/>
      <c r="FI400" s="33"/>
      <c r="FJ400" s="33"/>
      <c r="FK400" s="33"/>
      <c r="FL400" s="33"/>
      <c r="FM400" s="33"/>
      <c r="FN400" s="33"/>
      <c r="FO400" s="33"/>
      <c r="FP400" s="33"/>
      <c r="FQ400" s="33"/>
      <c r="FR400" s="33"/>
      <c r="FS400" s="33"/>
      <c r="FT400" s="33"/>
      <c r="FU400" s="33"/>
      <c r="FV400" s="33"/>
      <c r="FW400" s="33"/>
      <c r="FX400" s="33"/>
      <c r="FY400" s="33"/>
      <c r="FZ400" s="33"/>
      <c r="GA400" s="33"/>
      <c r="GB400" s="33"/>
      <c r="GC400" s="33"/>
      <c r="GD400" s="33"/>
      <c r="GE400" s="33"/>
      <c r="GF400" s="33"/>
      <c r="GG400" s="33"/>
      <c r="GH400" s="33"/>
      <c r="GI400" s="33"/>
      <c r="GJ400" s="33"/>
      <c r="GK400" s="33"/>
      <c r="GL400" s="33"/>
      <c r="GM400" s="33"/>
      <c r="GN400" s="33"/>
      <c r="GO400" s="33"/>
      <c r="GP400" s="33"/>
      <c r="GQ400" s="33"/>
      <c r="GR400" s="33"/>
      <c r="GS400" s="33"/>
      <c r="GT400" s="33"/>
      <c r="GU400" s="33"/>
      <c r="GV400" s="33"/>
      <c r="GW400" s="33"/>
      <c r="GX400" s="33"/>
      <c r="GY400" s="33"/>
      <c r="GZ400" s="33"/>
      <c r="HA400" s="33"/>
      <c r="HB400" s="33"/>
      <c r="HC400" s="33"/>
      <c r="HD400" s="33"/>
      <c r="HE400" s="33"/>
      <c r="HF400" s="33"/>
      <c r="HG400" s="33"/>
      <c r="HH400" s="33"/>
      <c r="HI400" s="33"/>
      <c r="HJ400" s="33"/>
      <c r="HK400" s="33"/>
      <c r="HL400" s="33"/>
      <c r="HM400" s="33"/>
      <c r="HN400" s="33"/>
      <c r="HO400" s="33"/>
      <c r="HP400" s="33"/>
      <c r="HQ400" s="33"/>
      <c r="HR400" s="33"/>
      <c r="HS400" s="33"/>
      <c r="HT400" s="33"/>
      <c r="HU400" s="33"/>
      <c r="HV400" s="33"/>
      <c r="HW400" s="33"/>
      <c r="HX400" s="33"/>
      <c r="HY400" s="33"/>
      <c r="HZ400" s="33"/>
      <c r="IA400" s="33"/>
      <c r="IB400" s="33"/>
      <c r="IC400" s="33"/>
      <c r="ID400" s="33"/>
      <c r="IE400" s="33"/>
      <c r="IF400" s="33"/>
      <c r="IG400" s="33"/>
      <c r="IH400" s="33"/>
      <c r="II400" s="33"/>
      <c r="IJ400" s="33"/>
      <c r="IK400" s="33"/>
      <c r="IL400" s="33"/>
      <c r="IM400" s="33"/>
      <c r="IN400" s="33"/>
      <c r="IO400" s="33"/>
      <c r="IP400" s="33"/>
      <c r="IQ400" s="33"/>
    </row>
    <row r="401" spans="1:251" s="47" customFormat="1" ht="18.75" customHeight="1">
      <c r="A401" s="39"/>
      <c r="B401" s="56"/>
      <c r="C401" s="96" t="s">
        <v>125</v>
      </c>
      <c r="D401" s="97"/>
      <c r="E401" s="97"/>
      <c r="F401" s="97"/>
      <c r="G401" s="97"/>
      <c r="H401" s="97"/>
      <c r="I401" s="97"/>
      <c r="J401" s="97"/>
      <c r="K401" s="97"/>
      <c r="L401" s="97"/>
      <c r="M401" s="97"/>
      <c r="N401" s="97"/>
      <c r="O401" s="97"/>
      <c r="P401" s="97"/>
      <c r="Q401" s="97"/>
      <c r="R401" s="97"/>
      <c r="S401" s="97"/>
      <c r="T401" s="97"/>
      <c r="U401" s="97"/>
      <c r="V401" s="97"/>
      <c r="W401" s="97"/>
      <c r="X401" s="97"/>
      <c r="Y401" s="97"/>
      <c r="Z401" s="98"/>
      <c r="AA401" s="99">
        <v>3902</v>
      </c>
      <c r="AB401" s="100"/>
      <c r="AC401" s="100"/>
      <c r="AD401" s="100"/>
      <c r="AE401" s="100"/>
      <c r="AF401" s="100"/>
      <c r="AG401" s="100"/>
      <c r="AH401" s="100"/>
      <c r="AI401" s="101"/>
      <c r="AJ401" s="99">
        <v>3902</v>
      </c>
      <c r="AK401" s="100"/>
      <c r="AL401" s="100"/>
      <c r="AM401" s="100"/>
      <c r="AN401" s="100"/>
      <c r="AO401" s="100"/>
      <c r="AP401" s="100"/>
      <c r="AQ401" s="100"/>
      <c r="AR401" s="101"/>
      <c r="AS401" s="102"/>
      <c r="AT401" s="103"/>
      <c r="AU401" s="103"/>
      <c r="AV401" s="103"/>
      <c r="AW401" s="103"/>
      <c r="AX401" s="104"/>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33"/>
      <c r="DZ401" s="33"/>
      <c r="EA401" s="33"/>
      <c r="EB401" s="33"/>
      <c r="EC401" s="33"/>
      <c r="ED401" s="33"/>
      <c r="EE401" s="33"/>
      <c r="EF401" s="33"/>
      <c r="EG401" s="33"/>
      <c r="EH401" s="33"/>
      <c r="EI401" s="33"/>
      <c r="EJ401" s="33"/>
      <c r="EK401" s="33"/>
      <c r="EL401" s="33"/>
      <c r="EM401" s="33"/>
      <c r="EN401" s="33"/>
      <c r="EO401" s="33"/>
      <c r="EP401" s="33"/>
      <c r="EQ401" s="33"/>
      <c r="ER401" s="33"/>
      <c r="ES401" s="33"/>
      <c r="ET401" s="33"/>
      <c r="EU401" s="33"/>
      <c r="EV401" s="33"/>
      <c r="EW401" s="33"/>
      <c r="EX401" s="33"/>
      <c r="EY401" s="33"/>
      <c r="EZ401" s="33"/>
      <c r="FA401" s="33"/>
      <c r="FB401" s="33"/>
      <c r="FC401" s="33"/>
      <c r="FD401" s="33"/>
      <c r="FE401" s="33"/>
      <c r="FF401" s="33"/>
      <c r="FG401" s="33"/>
      <c r="FH401" s="33"/>
      <c r="FI401" s="33"/>
      <c r="FJ401" s="33"/>
      <c r="FK401" s="33"/>
      <c r="FL401" s="33"/>
      <c r="FM401" s="33"/>
      <c r="FN401" s="33"/>
      <c r="FO401" s="33"/>
      <c r="FP401" s="33"/>
      <c r="FQ401" s="33"/>
      <c r="FR401" s="33"/>
      <c r="FS401" s="33"/>
      <c r="FT401" s="33"/>
      <c r="FU401" s="33"/>
      <c r="FV401" s="33"/>
      <c r="FW401" s="33"/>
      <c r="FX401" s="33"/>
      <c r="FY401" s="33"/>
      <c r="FZ401" s="33"/>
      <c r="GA401" s="33"/>
      <c r="GB401" s="33"/>
      <c r="GC401" s="33"/>
      <c r="GD401" s="33"/>
      <c r="GE401" s="33"/>
      <c r="GF401" s="33"/>
      <c r="GG401" s="33"/>
      <c r="GH401" s="33"/>
      <c r="GI401" s="33"/>
      <c r="GJ401" s="33"/>
      <c r="GK401" s="33"/>
      <c r="GL401" s="33"/>
      <c r="GM401" s="33"/>
      <c r="GN401" s="33"/>
      <c r="GO401" s="33"/>
      <c r="GP401" s="33"/>
      <c r="GQ401" s="33"/>
      <c r="GR401" s="33"/>
      <c r="GS401" s="33"/>
      <c r="GT401" s="33"/>
      <c r="GU401" s="33"/>
      <c r="GV401" s="33"/>
      <c r="GW401" s="33"/>
      <c r="GX401" s="33"/>
      <c r="GY401" s="33"/>
      <c r="GZ401" s="33"/>
      <c r="HA401" s="33"/>
      <c r="HB401" s="33"/>
      <c r="HC401" s="33"/>
      <c r="HD401" s="33"/>
      <c r="HE401" s="33"/>
      <c r="HF401" s="33"/>
      <c r="HG401" s="33"/>
      <c r="HH401" s="33"/>
      <c r="HI401" s="33"/>
      <c r="HJ401" s="33"/>
      <c r="HK401" s="33"/>
      <c r="HL401" s="33"/>
      <c r="HM401" s="33"/>
      <c r="HN401" s="33"/>
      <c r="HO401" s="33"/>
      <c r="HP401" s="33"/>
      <c r="HQ401" s="33"/>
      <c r="HR401" s="33"/>
      <c r="HS401" s="33"/>
      <c r="HT401" s="33"/>
      <c r="HU401" s="33"/>
      <c r="HV401" s="33"/>
      <c r="HW401" s="33"/>
      <c r="HX401" s="33"/>
      <c r="HY401" s="33"/>
      <c r="HZ401" s="33"/>
      <c r="IA401" s="33"/>
      <c r="IB401" s="33"/>
      <c r="IC401" s="33"/>
      <c r="ID401" s="33"/>
      <c r="IE401" s="33"/>
      <c r="IF401" s="33"/>
      <c r="IG401" s="33"/>
      <c r="IH401" s="33"/>
      <c r="II401" s="33"/>
      <c r="IJ401" s="33"/>
      <c r="IK401" s="33"/>
      <c r="IL401" s="33"/>
      <c r="IM401" s="33"/>
      <c r="IN401" s="33"/>
      <c r="IO401" s="33"/>
      <c r="IP401" s="33"/>
      <c r="IQ401" s="33"/>
    </row>
    <row r="402" spans="1:251" s="47" customFormat="1" ht="18.75" customHeight="1" thickBot="1">
      <c r="A402" s="48"/>
      <c r="B402" s="105" t="s">
        <v>86</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7"/>
      <c r="AA402" s="108">
        <f>SUM($AA$401:$AA$401)</f>
        <v>3902</v>
      </c>
      <c r="AB402" s="109"/>
      <c r="AC402" s="109"/>
      <c r="AD402" s="109"/>
      <c r="AE402" s="109"/>
      <c r="AF402" s="109"/>
      <c r="AG402" s="109"/>
      <c r="AH402" s="109"/>
      <c r="AI402" s="110"/>
      <c r="AJ402" s="108">
        <f>SUM($AJ$401:$AJ$401)</f>
        <v>3902</v>
      </c>
      <c r="AK402" s="109"/>
      <c r="AL402" s="109"/>
      <c r="AM402" s="109"/>
      <c r="AN402" s="109"/>
      <c r="AO402" s="109"/>
      <c r="AP402" s="109"/>
      <c r="AQ402" s="109"/>
      <c r="AR402" s="110"/>
      <c r="AS402" s="111"/>
      <c r="AT402" s="112"/>
      <c r="AU402" s="112"/>
      <c r="AV402" s="112"/>
      <c r="AW402" s="112"/>
      <c r="AX402" s="11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33"/>
      <c r="DL402" s="33"/>
      <c r="DM402" s="33"/>
      <c r="DN402" s="33"/>
      <c r="DO402" s="33"/>
      <c r="DP402" s="33"/>
      <c r="DQ402" s="33"/>
      <c r="DR402" s="33"/>
      <c r="DS402" s="33"/>
      <c r="DT402" s="33"/>
      <c r="DU402" s="33"/>
      <c r="DV402" s="33"/>
      <c r="DW402" s="33"/>
      <c r="DX402" s="33"/>
      <c r="DY402" s="33"/>
      <c r="DZ402" s="33"/>
      <c r="EA402" s="33"/>
      <c r="EB402" s="33"/>
      <c r="EC402" s="33"/>
      <c r="ED402" s="33"/>
      <c r="EE402" s="33"/>
      <c r="EF402" s="33"/>
      <c r="EG402" s="33"/>
      <c r="EH402" s="33"/>
      <c r="EI402" s="33"/>
      <c r="EJ402" s="33"/>
      <c r="EK402" s="33"/>
      <c r="EL402" s="33"/>
      <c r="EM402" s="33"/>
      <c r="EN402" s="33"/>
      <c r="EO402" s="33"/>
      <c r="EP402" s="33"/>
      <c r="EQ402" s="33"/>
      <c r="ER402" s="33"/>
      <c r="ES402" s="33"/>
      <c r="ET402" s="33"/>
      <c r="EU402" s="33"/>
      <c r="EV402" s="33"/>
      <c r="EW402" s="33"/>
      <c r="EX402" s="33"/>
      <c r="EY402" s="33"/>
      <c r="EZ402" s="33"/>
      <c r="FA402" s="33"/>
      <c r="FB402" s="33"/>
      <c r="FC402" s="33"/>
      <c r="FD402" s="33"/>
      <c r="FE402" s="33"/>
      <c r="FF402" s="33"/>
      <c r="FG402" s="33"/>
      <c r="FH402" s="33"/>
      <c r="FI402" s="33"/>
      <c r="FJ402" s="33"/>
      <c r="FK402" s="33"/>
      <c r="FL402" s="33"/>
      <c r="FM402" s="33"/>
      <c r="FN402" s="33"/>
      <c r="FO402" s="33"/>
      <c r="FP402" s="33"/>
      <c r="FQ402" s="33"/>
      <c r="FR402" s="33"/>
      <c r="FS402" s="33"/>
      <c r="FT402" s="33"/>
      <c r="FU402" s="33"/>
      <c r="FV402" s="33"/>
      <c r="FW402" s="33"/>
      <c r="FX402" s="33"/>
      <c r="FY402" s="33"/>
      <c r="FZ402" s="33"/>
      <c r="GA402" s="33"/>
      <c r="GB402" s="33"/>
      <c r="GC402" s="33"/>
      <c r="GD402" s="33"/>
      <c r="GE402" s="33"/>
      <c r="GF402" s="33"/>
      <c r="GG402" s="33"/>
      <c r="GH402" s="33"/>
      <c r="GI402" s="33"/>
      <c r="GJ402" s="33"/>
      <c r="GK402" s="33"/>
      <c r="GL402" s="33"/>
      <c r="GM402" s="33"/>
      <c r="GN402" s="33"/>
      <c r="GO402" s="33"/>
      <c r="GP402" s="33"/>
      <c r="GQ402" s="33"/>
      <c r="GR402" s="33"/>
      <c r="GS402" s="33"/>
      <c r="GT402" s="33"/>
      <c r="GU402" s="33"/>
      <c r="GV402" s="33"/>
      <c r="GW402" s="33"/>
      <c r="GX402" s="33"/>
      <c r="GY402" s="33"/>
      <c r="GZ402" s="33"/>
      <c r="HA402" s="33"/>
      <c r="HB402" s="33"/>
      <c r="HC402" s="33"/>
      <c r="HD402" s="33"/>
      <c r="HE402" s="33"/>
      <c r="HF402" s="33"/>
      <c r="HG402" s="33"/>
      <c r="HH402" s="33"/>
      <c r="HI402" s="33"/>
      <c r="HJ402" s="33"/>
      <c r="HK402" s="33"/>
      <c r="HL402" s="33"/>
      <c r="HM402" s="33"/>
      <c r="HN402" s="33"/>
      <c r="HO402" s="33"/>
      <c r="HP402" s="33"/>
      <c r="HQ402" s="33"/>
      <c r="HR402" s="33"/>
      <c r="HS402" s="33"/>
      <c r="HT402" s="33"/>
      <c r="HU402" s="33"/>
      <c r="HV402" s="33"/>
      <c r="HW402" s="33"/>
      <c r="HX402" s="33"/>
      <c r="HY402" s="33"/>
      <c r="HZ402" s="33"/>
      <c r="IA402" s="33"/>
      <c r="IB402" s="33"/>
      <c r="IC402" s="33"/>
      <c r="ID402" s="33"/>
      <c r="IE402" s="33"/>
      <c r="IF402" s="33"/>
      <c r="IG402" s="33"/>
      <c r="IH402" s="33"/>
      <c r="II402" s="33"/>
      <c r="IJ402" s="33"/>
      <c r="IK402" s="33"/>
      <c r="IL402" s="33"/>
      <c r="IM402" s="33"/>
      <c r="IN402" s="33"/>
      <c r="IO402" s="33"/>
      <c r="IP402" s="33"/>
      <c r="IQ402" s="33"/>
    </row>
    <row r="404" spans="1:251" ht="19.2">
      <c r="A404" s="32" t="s">
        <v>74</v>
      </c>
      <c r="AW404" s="34"/>
      <c r="AX404" s="35"/>
      <c r="AY404" s="34"/>
    </row>
    <row r="406" spans="1:251" ht="18">
      <c r="B406" s="114" t="s">
        <v>0</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row>
    <row r="407" spans="1:251">
      <c r="Z407" s="36"/>
      <c r="AD407" s="36"/>
      <c r="AE407" s="36"/>
      <c r="AF407" s="36"/>
      <c r="AG407" s="36"/>
      <c r="AH407" s="36"/>
      <c r="AI407" s="36"/>
      <c r="AO407" s="36"/>
    </row>
    <row r="408" spans="1:251" ht="13.8" thickBot="1">
      <c r="Z408" s="36"/>
      <c r="AD408" s="36"/>
      <c r="AE408" s="36"/>
      <c r="AF408" s="36"/>
      <c r="AG408" s="36"/>
      <c r="AH408" s="36"/>
      <c r="AI408" s="36"/>
      <c r="AO408" s="36"/>
      <c r="DI408" s="37"/>
    </row>
    <row r="409" spans="1:251" ht="24.75" customHeight="1" thickBot="1">
      <c r="B409" s="116" t="s">
        <v>75</v>
      </c>
      <c r="C409" s="117"/>
      <c r="D409" s="117"/>
      <c r="E409" s="117"/>
      <c r="F409" s="117"/>
      <c r="G409" s="117"/>
      <c r="H409" s="118" t="s">
        <v>126</v>
      </c>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c r="DI409" s="37"/>
    </row>
    <row r="410" spans="1:251" ht="14.4">
      <c r="B410" s="38"/>
      <c r="C410" s="38"/>
      <c r="D410" s="38"/>
      <c r="E410" s="38"/>
      <c r="F410" s="38"/>
      <c r="G410" s="38"/>
      <c r="H410" s="39"/>
      <c r="I410" s="39"/>
      <c r="J410" s="39"/>
      <c r="K410" s="39"/>
      <c r="L410" s="40"/>
      <c r="M410" s="40"/>
      <c r="N410" s="40"/>
      <c r="O410" s="40"/>
      <c r="P410" s="39"/>
      <c r="Q410" s="39"/>
      <c r="R410" s="39"/>
      <c r="S410" s="39"/>
      <c r="T410" s="39"/>
      <c r="U410" s="39"/>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DI410" s="37"/>
    </row>
    <row r="411" spans="1:251" ht="15" thickBot="1">
      <c r="A411" s="42"/>
      <c r="B411" s="41" t="s">
        <v>77</v>
      </c>
      <c r="C411" s="39"/>
      <c r="D411" s="39"/>
      <c r="E411" s="39"/>
      <c r="F411" s="39"/>
      <c r="G411" s="39"/>
      <c r="H411" s="39"/>
      <c r="I411" s="39"/>
      <c r="J411" s="39"/>
      <c r="K411" s="39"/>
      <c r="L411" s="40"/>
      <c r="M411" s="40"/>
      <c r="N411" s="40"/>
      <c r="O411" s="40"/>
      <c r="P411" s="39"/>
      <c r="Q411" s="39"/>
      <c r="R411" s="39"/>
      <c r="S411" s="39"/>
      <c r="T411" s="39"/>
      <c r="U411" s="39"/>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DI411" s="37"/>
    </row>
    <row r="412" spans="1:251" ht="14.4">
      <c r="A412" s="39"/>
      <c r="B412" s="43"/>
      <c r="C412" s="38"/>
      <c r="D412" s="38"/>
      <c r="E412" s="38"/>
      <c r="F412" s="38"/>
      <c r="G412" s="38"/>
      <c r="H412" s="38"/>
      <c r="I412" s="38"/>
      <c r="J412" s="38"/>
      <c r="K412" s="38"/>
      <c r="L412" s="44"/>
      <c r="M412" s="44"/>
      <c r="N412" s="44"/>
      <c r="O412" s="44"/>
      <c r="P412" s="38"/>
      <c r="Q412" s="38"/>
      <c r="R412" s="38"/>
      <c r="S412" s="38"/>
      <c r="T412" s="38"/>
      <c r="U412" s="38"/>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6"/>
    </row>
    <row r="413" spans="1:251" ht="12" customHeight="1">
      <c r="A413" s="39"/>
      <c r="B413" s="121" t="s">
        <v>127</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251" ht="12" customHeight="1">
      <c r="A414" s="39"/>
      <c r="B414" s="121"/>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3"/>
      <c r="BC414" s="47"/>
    </row>
    <row r="415" spans="1:251" ht="12" customHeight="1">
      <c r="A415" s="39"/>
      <c r="B415" s="121"/>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3"/>
    </row>
    <row r="416" spans="1:251" ht="12" customHeight="1">
      <c r="A416" s="39"/>
      <c r="B416" s="121"/>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3"/>
    </row>
    <row r="417" spans="1:251" ht="12" customHeight="1">
      <c r="A417" s="39"/>
      <c r="B417" s="121"/>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3"/>
    </row>
    <row r="418" spans="1:251" ht="15" thickBot="1">
      <c r="A418" s="48"/>
      <c r="B418" s="49"/>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1"/>
    </row>
    <row r="419" spans="1:251">
      <c r="B419" s="52"/>
    </row>
    <row r="420" spans="1:251" ht="15" thickBot="1">
      <c r="A420" s="42"/>
      <c r="B420" s="41" t="s">
        <v>78</v>
      </c>
      <c r="C420" s="39"/>
      <c r="D420" s="39"/>
      <c r="E420" s="39"/>
      <c r="F420" s="39"/>
      <c r="G420" s="39"/>
      <c r="H420" s="39"/>
      <c r="I420" s="39"/>
      <c r="J420" s="39"/>
      <c r="K420" s="39"/>
      <c r="L420" s="40"/>
      <c r="M420" s="40"/>
      <c r="N420" s="40"/>
      <c r="O420" s="40"/>
      <c r="P420" s="39"/>
      <c r="Q420" s="39"/>
      <c r="R420" s="39"/>
      <c r="S420" s="39"/>
      <c r="T420" s="39"/>
      <c r="U420" s="39"/>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DI420" s="37"/>
    </row>
    <row r="421" spans="1:251" ht="14.4">
      <c r="A421" s="39"/>
      <c r="B421" s="43"/>
      <c r="C421" s="38"/>
      <c r="D421" s="38"/>
      <c r="E421" s="38"/>
      <c r="F421" s="38"/>
      <c r="G421" s="38"/>
      <c r="H421" s="38"/>
      <c r="I421" s="38"/>
      <c r="J421" s="38"/>
      <c r="K421" s="38"/>
      <c r="L421" s="44"/>
      <c r="M421" s="44"/>
      <c r="N421" s="44"/>
      <c r="O421" s="44"/>
      <c r="P421" s="38"/>
      <c r="Q421" s="38"/>
      <c r="R421" s="38"/>
      <c r="S421" s="38"/>
      <c r="T421" s="38"/>
      <c r="U421" s="38"/>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6"/>
    </row>
    <row r="422" spans="1:251" ht="12" customHeight="1">
      <c r="A422" s="39"/>
      <c r="B422" s="121" t="s">
        <v>128</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3"/>
    </row>
    <row r="423" spans="1:251" ht="12" customHeight="1">
      <c r="A423" s="39"/>
      <c r="B423" s="121"/>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3"/>
    </row>
    <row r="424" spans="1:251" ht="12" customHeight="1">
      <c r="A424" s="39"/>
      <c r="B424" s="121"/>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3"/>
      <c r="BC424" s="47"/>
    </row>
    <row r="425" spans="1:251" ht="12" customHeight="1">
      <c r="A425" s="39"/>
      <c r="B425" s="121"/>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251" ht="12" customHeight="1">
      <c r="A426" s="39"/>
      <c r="B426" s="121"/>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251" ht="12" customHeight="1">
      <c r="A427" s="39"/>
      <c r="B427" s="121"/>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251" ht="15" thickBot="1">
      <c r="A428" s="48"/>
      <c r="B428" s="49"/>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1"/>
    </row>
    <row r="429" spans="1:251">
      <c r="B429" s="52"/>
    </row>
    <row r="430" spans="1:251" ht="14.4">
      <c r="B430" s="41" t="s">
        <v>80</v>
      </c>
      <c r="C430" s="39"/>
      <c r="D430" s="39"/>
      <c r="E430" s="39"/>
      <c r="F430" s="39"/>
      <c r="G430" s="39"/>
      <c r="H430" s="39"/>
      <c r="I430" s="39"/>
      <c r="J430" s="39"/>
      <c r="K430" s="39"/>
      <c r="L430" s="40"/>
      <c r="M430" s="40"/>
      <c r="N430" s="40"/>
      <c r="O430" s="40"/>
      <c r="P430" s="39"/>
      <c r="Q430" s="39"/>
      <c r="R430" s="39"/>
      <c r="S430" s="39"/>
      <c r="T430" s="39"/>
      <c r="U430" s="39"/>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row>
    <row r="431" spans="1:251" ht="15" thickBot="1">
      <c r="B431" s="39"/>
      <c r="C431" s="39"/>
      <c r="D431" s="39"/>
      <c r="E431" s="39"/>
      <c r="F431" s="39"/>
      <c r="G431" s="39"/>
      <c r="H431" s="39"/>
      <c r="I431" s="39"/>
      <c r="J431" s="39"/>
      <c r="K431" s="39"/>
      <c r="L431" s="40"/>
      <c r="M431" s="40"/>
      <c r="N431" s="40"/>
      <c r="O431" s="40"/>
      <c r="P431" s="39"/>
      <c r="Q431" s="39"/>
      <c r="R431" s="39"/>
      <c r="S431" s="39"/>
      <c r="T431" s="39"/>
      <c r="U431" s="39"/>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53" t="s">
        <v>81</v>
      </c>
    </row>
    <row r="432" spans="1:251" s="47" customFormat="1" ht="13.5" customHeight="1">
      <c r="A432" s="39"/>
      <c r="B432" s="124" t="s">
        <v>82</v>
      </c>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6"/>
      <c r="AA432" s="130" t="s">
        <v>83</v>
      </c>
      <c r="AB432" s="125"/>
      <c r="AC432" s="125"/>
      <c r="AD432" s="125"/>
      <c r="AE432" s="125"/>
      <c r="AF432" s="125"/>
      <c r="AG432" s="125"/>
      <c r="AH432" s="125"/>
      <c r="AI432" s="126"/>
      <c r="AJ432" s="130" t="s">
        <v>84</v>
      </c>
      <c r="AK432" s="125"/>
      <c r="AL432" s="125"/>
      <c r="AM432" s="125"/>
      <c r="AN432" s="125"/>
      <c r="AO432" s="125"/>
      <c r="AP432" s="125"/>
      <c r="AQ432" s="125"/>
      <c r="AR432" s="126"/>
      <c r="AS432" s="130" t="s">
        <v>85</v>
      </c>
      <c r="AT432" s="125"/>
      <c r="AU432" s="125"/>
      <c r="AV432" s="125"/>
      <c r="AW432" s="125"/>
      <c r="AX432" s="132"/>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c r="EZ432" s="33"/>
      <c r="FA432" s="33"/>
      <c r="FB432" s="33"/>
      <c r="FC432" s="33"/>
      <c r="FD432" s="33"/>
      <c r="FE432" s="33"/>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c r="IB432" s="33"/>
      <c r="IC432" s="33"/>
      <c r="ID432" s="33"/>
      <c r="IE432" s="33"/>
      <c r="IF432" s="33"/>
      <c r="IG432" s="33"/>
      <c r="IH432" s="33"/>
      <c r="II432" s="33"/>
      <c r="IJ432" s="33"/>
      <c r="IK432" s="33"/>
      <c r="IL432" s="33"/>
      <c r="IM432" s="33"/>
      <c r="IN432" s="33"/>
      <c r="IO432" s="33"/>
      <c r="IP432" s="33"/>
      <c r="IQ432" s="33"/>
    </row>
    <row r="433" spans="1:251" s="47" customFormat="1">
      <c r="A433" s="39"/>
      <c r="B433" s="127"/>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9"/>
      <c r="AA433" s="131"/>
      <c r="AB433" s="128"/>
      <c r="AC433" s="128"/>
      <c r="AD433" s="128"/>
      <c r="AE433" s="128"/>
      <c r="AF433" s="128"/>
      <c r="AG433" s="128"/>
      <c r="AH433" s="128"/>
      <c r="AI433" s="129"/>
      <c r="AJ433" s="131"/>
      <c r="AK433" s="128"/>
      <c r="AL433" s="128"/>
      <c r="AM433" s="128"/>
      <c r="AN433" s="128"/>
      <c r="AO433" s="128"/>
      <c r="AP433" s="128"/>
      <c r="AQ433" s="128"/>
      <c r="AR433" s="129"/>
      <c r="AS433" s="131"/>
      <c r="AT433" s="128"/>
      <c r="AU433" s="128"/>
      <c r="AV433" s="128"/>
      <c r="AW433" s="128"/>
      <c r="AX433" s="133"/>
      <c r="AY433" s="33"/>
      <c r="AZ433" s="33"/>
      <c r="BA433" s="33"/>
      <c r="BB433" s="54"/>
      <c r="BC433" s="55"/>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row>
    <row r="434" spans="1:251" s="47" customFormat="1" ht="18.75" customHeight="1">
      <c r="A434" s="39"/>
      <c r="B434" s="56"/>
      <c r="C434" s="96" t="s">
        <v>129</v>
      </c>
      <c r="D434" s="97"/>
      <c r="E434" s="97"/>
      <c r="F434" s="97"/>
      <c r="G434" s="97"/>
      <c r="H434" s="97"/>
      <c r="I434" s="97"/>
      <c r="J434" s="97"/>
      <c r="K434" s="97"/>
      <c r="L434" s="97"/>
      <c r="M434" s="97"/>
      <c r="N434" s="97"/>
      <c r="O434" s="97"/>
      <c r="P434" s="97"/>
      <c r="Q434" s="97"/>
      <c r="R434" s="97"/>
      <c r="S434" s="97"/>
      <c r="T434" s="97"/>
      <c r="U434" s="97"/>
      <c r="V434" s="97"/>
      <c r="W434" s="97"/>
      <c r="X434" s="97"/>
      <c r="Y434" s="97"/>
      <c r="Z434" s="98"/>
      <c r="AA434" s="99">
        <v>2164</v>
      </c>
      <c r="AB434" s="100"/>
      <c r="AC434" s="100"/>
      <c r="AD434" s="100"/>
      <c r="AE434" s="100"/>
      <c r="AF434" s="100"/>
      <c r="AG434" s="100"/>
      <c r="AH434" s="100"/>
      <c r="AI434" s="101"/>
      <c r="AJ434" s="99">
        <v>2160</v>
      </c>
      <c r="AK434" s="100"/>
      <c r="AL434" s="100"/>
      <c r="AM434" s="100"/>
      <c r="AN434" s="100"/>
      <c r="AO434" s="100"/>
      <c r="AP434" s="100"/>
      <c r="AQ434" s="100"/>
      <c r="AR434" s="101"/>
      <c r="AS434" s="102"/>
      <c r="AT434" s="103"/>
      <c r="AU434" s="103"/>
      <c r="AV434" s="103"/>
      <c r="AW434" s="103"/>
      <c r="AX434" s="104"/>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c r="DM434" s="33"/>
      <c r="DN434" s="33"/>
      <c r="DO434" s="33"/>
      <c r="DP434" s="33"/>
      <c r="DQ434" s="33"/>
      <c r="DR434" s="33"/>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c r="EZ434" s="33"/>
      <c r="FA434" s="33"/>
      <c r="FB434" s="33"/>
      <c r="FC434" s="33"/>
      <c r="FD434" s="33"/>
      <c r="FE434" s="33"/>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c r="IB434" s="33"/>
      <c r="IC434" s="33"/>
      <c r="ID434" s="33"/>
      <c r="IE434" s="33"/>
      <c r="IF434" s="33"/>
      <c r="IG434" s="33"/>
      <c r="IH434" s="33"/>
      <c r="II434" s="33"/>
      <c r="IJ434" s="33"/>
      <c r="IK434" s="33"/>
      <c r="IL434" s="33"/>
      <c r="IM434" s="33"/>
      <c r="IN434" s="33"/>
      <c r="IO434" s="33"/>
      <c r="IP434" s="33"/>
      <c r="IQ434" s="33"/>
    </row>
    <row r="435" spans="1:251" s="47" customFormat="1" ht="18.75" customHeight="1">
      <c r="A435" s="39"/>
      <c r="B435" s="56"/>
      <c r="C435" s="96" t="s">
        <v>130</v>
      </c>
      <c r="D435" s="97"/>
      <c r="E435" s="97"/>
      <c r="F435" s="97"/>
      <c r="G435" s="97"/>
      <c r="H435" s="97"/>
      <c r="I435" s="97"/>
      <c r="J435" s="97"/>
      <c r="K435" s="97"/>
      <c r="L435" s="97"/>
      <c r="M435" s="97"/>
      <c r="N435" s="97"/>
      <c r="O435" s="97"/>
      <c r="P435" s="97"/>
      <c r="Q435" s="97"/>
      <c r="R435" s="97"/>
      <c r="S435" s="97"/>
      <c r="T435" s="97"/>
      <c r="U435" s="97"/>
      <c r="V435" s="97"/>
      <c r="W435" s="97"/>
      <c r="X435" s="97"/>
      <c r="Y435" s="97"/>
      <c r="Z435" s="98"/>
      <c r="AA435" s="99">
        <v>88</v>
      </c>
      <c r="AB435" s="100"/>
      <c r="AC435" s="100"/>
      <c r="AD435" s="100"/>
      <c r="AE435" s="100"/>
      <c r="AF435" s="100"/>
      <c r="AG435" s="100"/>
      <c r="AH435" s="100"/>
      <c r="AI435" s="101"/>
      <c r="AJ435" s="99">
        <v>127</v>
      </c>
      <c r="AK435" s="100"/>
      <c r="AL435" s="100"/>
      <c r="AM435" s="100"/>
      <c r="AN435" s="100"/>
      <c r="AO435" s="100"/>
      <c r="AP435" s="100"/>
      <c r="AQ435" s="100"/>
      <c r="AR435" s="101"/>
      <c r="AS435" s="102"/>
      <c r="AT435" s="103"/>
      <c r="AU435" s="103"/>
      <c r="AV435" s="103"/>
      <c r="AW435" s="103"/>
      <c r="AX435" s="104"/>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row>
    <row r="436" spans="1:251" s="47" customFormat="1" ht="18.75" customHeight="1" thickBot="1">
      <c r="A436" s="48"/>
      <c r="B436" s="105" t="s">
        <v>86</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7"/>
      <c r="AA436" s="108">
        <f>SUM($AA$434:$AA$435)</f>
        <v>2252</v>
      </c>
      <c r="AB436" s="109"/>
      <c r="AC436" s="109"/>
      <c r="AD436" s="109"/>
      <c r="AE436" s="109"/>
      <c r="AF436" s="109"/>
      <c r="AG436" s="109"/>
      <c r="AH436" s="109"/>
      <c r="AI436" s="110"/>
      <c r="AJ436" s="108">
        <f>SUM($AJ$434:$AJ$435)</f>
        <v>2287</v>
      </c>
      <c r="AK436" s="109"/>
      <c r="AL436" s="109"/>
      <c r="AM436" s="109"/>
      <c r="AN436" s="109"/>
      <c r="AO436" s="109"/>
      <c r="AP436" s="109"/>
      <c r="AQ436" s="109"/>
      <c r="AR436" s="110"/>
      <c r="AS436" s="111"/>
      <c r="AT436" s="112"/>
      <c r="AU436" s="112"/>
      <c r="AV436" s="112"/>
      <c r="AW436" s="112"/>
      <c r="AX436" s="11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c r="DM436" s="33"/>
      <c r="DN436" s="33"/>
      <c r="DO436" s="33"/>
      <c r="DP436" s="33"/>
      <c r="DQ436" s="33"/>
      <c r="DR436" s="33"/>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c r="EZ436" s="33"/>
      <c r="FA436" s="33"/>
      <c r="FB436" s="33"/>
      <c r="FC436" s="33"/>
      <c r="FD436" s="33"/>
      <c r="FE436" s="33"/>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c r="IB436" s="33"/>
      <c r="IC436" s="33"/>
      <c r="ID436" s="33"/>
      <c r="IE436" s="33"/>
      <c r="IF436" s="33"/>
      <c r="IG436" s="33"/>
      <c r="IH436" s="33"/>
      <c r="II436" s="33"/>
      <c r="IJ436" s="33"/>
      <c r="IK436" s="33"/>
      <c r="IL436" s="33"/>
      <c r="IM436" s="33"/>
      <c r="IN436" s="33"/>
      <c r="IO436" s="33"/>
      <c r="IP436" s="33"/>
      <c r="IQ436" s="33"/>
    </row>
    <row r="438" spans="1:251" ht="19.2">
      <c r="A438" s="32" t="s">
        <v>74</v>
      </c>
      <c r="AW438" s="34"/>
      <c r="AX438" s="35"/>
      <c r="AY438" s="34"/>
    </row>
    <row r="440" spans="1:251" ht="18">
      <c r="B440" s="114" t="s">
        <v>0</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row>
    <row r="441" spans="1:251">
      <c r="Z441" s="36"/>
      <c r="AD441" s="36"/>
      <c r="AE441" s="36"/>
      <c r="AF441" s="36"/>
      <c r="AG441" s="36"/>
      <c r="AH441" s="36"/>
      <c r="AI441" s="36"/>
      <c r="AO441" s="36"/>
    </row>
    <row r="442" spans="1:251" ht="13.8" thickBot="1">
      <c r="Z442" s="36"/>
      <c r="AD442" s="36"/>
      <c r="AE442" s="36"/>
      <c r="AF442" s="36"/>
      <c r="AG442" s="36"/>
      <c r="AH442" s="36"/>
      <c r="AI442" s="36"/>
      <c r="AO442" s="36"/>
      <c r="DI442" s="37"/>
    </row>
    <row r="443" spans="1:251" ht="24.75" customHeight="1" thickBot="1">
      <c r="B443" s="116" t="s">
        <v>75</v>
      </c>
      <c r="C443" s="117"/>
      <c r="D443" s="117"/>
      <c r="E443" s="117"/>
      <c r="F443" s="117"/>
      <c r="G443" s="117"/>
      <c r="H443" s="118" t="s">
        <v>131</v>
      </c>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c r="DI443" s="37"/>
    </row>
    <row r="444" spans="1:251" ht="14.4">
      <c r="B444" s="38"/>
      <c r="C444" s="38"/>
      <c r="D444" s="38"/>
      <c r="E444" s="38"/>
      <c r="F444" s="38"/>
      <c r="G444" s="38"/>
      <c r="H444" s="39"/>
      <c r="I444" s="39"/>
      <c r="J444" s="39"/>
      <c r="K444" s="39"/>
      <c r="L444" s="40"/>
      <c r="M444" s="40"/>
      <c r="N444" s="40"/>
      <c r="O444" s="40"/>
      <c r="P444" s="39"/>
      <c r="Q444" s="39"/>
      <c r="R444" s="39"/>
      <c r="S444" s="39"/>
      <c r="T444" s="39"/>
      <c r="U444" s="39"/>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DI444" s="37"/>
    </row>
    <row r="445" spans="1:251" ht="15" thickBot="1">
      <c r="A445" s="42"/>
      <c r="B445" s="41" t="s">
        <v>77</v>
      </c>
      <c r="C445" s="39"/>
      <c r="D445" s="39"/>
      <c r="E445" s="39"/>
      <c r="F445" s="39"/>
      <c r="G445" s="39"/>
      <c r="H445" s="39"/>
      <c r="I445" s="39"/>
      <c r="J445" s="39"/>
      <c r="K445" s="39"/>
      <c r="L445" s="40"/>
      <c r="M445" s="40"/>
      <c r="N445" s="40"/>
      <c r="O445" s="40"/>
      <c r="P445" s="39"/>
      <c r="Q445" s="39"/>
      <c r="R445" s="39"/>
      <c r="S445" s="39"/>
      <c r="T445" s="39"/>
      <c r="U445" s="39"/>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DI445" s="37"/>
    </row>
    <row r="446" spans="1:251" ht="14.4">
      <c r="A446" s="39"/>
      <c r="B446" s="43"/>
      <c r="C446" s="38"/>
      <c r="D446" s="38"/>
      <c r="E446" s="38"/>
      <c r="F446" s="38"/>
      <c r="G446" s="38"/>
      <c r="H446" s="38"/>
      <c r="I446" s="38"/>
      <c r="J446" s="38"/>
      <c r="K446" s="38"/>
      <c r="L446" s="44"/>
      <c r="M446" s="44"/>
      <c r="N446" s="44"/>
      <c r="O446" s="44"/>
      <c r="P446" s="38"/>
      <c r="Q446" s="38"/>
      <c r="R446" s="38"/>
      <c r="S446" s="38"/>
      <c r="T446" s="38"/>
      <c r="U446" s="38"/>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6"/>
    </row>
    <row r="447" spans="1:251" ht="12" customHeight="1">
      <c r="A447" s="39"/>
      <c r="B447" s="121" t="s">
        <v>132</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3"/>
    </row>
    <row r="448" spans="1:251" ht="12" customHeight="1">
      <c r="A448" s="39"/>
      <c r="B448" s="121"/>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3"/>
      <c r="BC448" s="47"/>
    </row>
    <row r="449" spans="1:113" ht="12" customHeight="1">
      <c r="A449" s="39"/>
      <c r="B449" s="121"/>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3"/>
    </row>
    <row r="450" spans="1:113" ht="12" customHeight="1">
      <c r="A450" s="39"/>
      <c r="B450" s="121"/>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3"/>
    </row>
    <row r="451" spans="1:113" ht="12" customHeight="1">
      <c r="A451" s="39"/>
      <c r="B451" s="121"/>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3"/>
    </row>
    <row r="452" spans="1:113" ht="15" thickBot="1">
      <c r="A452" s="48"/>
      <c r="B452" s="49"/>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1"/>
    </row>
    <row r="453" spans="1:113">
      <c r="B453" s="52"/>
    </row>
    <row r="454" spans="1:113" ht="15" thickBot="1">
      <c r="A454" s="42"/>
      <c r="B454" s="41" t="s">
        <v>78</v>
      </c>
      <c r="C454" s="39"/>
      <c r="D454" s="39"/>
      <c r="E454" s="39"/>
      <c r="F454" s="39"/>
      <c r="G454" s="39"/>
      <c r="H454" s="39"/>
      <c r="I454" s="39"/>
      <c r="J454" s="39"/>
      <c r="K454" s="39"/>
      <c r="L454" s="40"/>
      <c r="M454" s="40"/>
      <c r="N454" s="40"/>
      <c r="O454" s="40"/>
      <c r="P454" s="39"/>
      <c r="Q454" s="39"/>
      <c r="R454" s="39"/>
      <c r="S454" s="39"/>
      <c r="T454" s="39"/>
      <c r="U454" s="39"/>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DI454" s="37"/>
    </row>
    <row r="455" spans="1:113" ht="14.4">
      <c r="A455" s="39"/>
      <c r="B455" s="43"/>
      <c r="C455" s="38"/>
      <c r="D455" s="38"/>
      <c r="E455" s="38"/>
      <c r="F455" s="38"/>
      <c r="G455" s="38"/>
      <c r="H455" s="38"/>
      <c r="I455" s="38"/>
      <c r="J455" s="38"/>
      <c r="K455" s="38"/>
      <c r="L455" s="44"/>
      <c r="M455" s="44"/>
      <c r="N455" s="44"/>
      <c r="O455" s="44"/>
      <c r="P455" s="38"/>
      <c r="Q455" s="38"/>
      <c r="R455" s="38"/>
      <c r="S455" s="38"/>
      <c r="T455" s="38"/>
      <c r="U455" s="38"/>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6"/>
    </row>
    <row r="456" spans="1:113" ht="12" customHeight="1">
      <c r="A456" s="39"/>
      <c r="B456" s="121" t="s">
        <v>133</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3"/>
    </row>
    <row r="457" spans="1:113" ht="12" customHeight="1">
      <c r="A457" s="39"/>
      <c r="B457" s="121"/>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3"/>
    </row>
    <row r="458" spans="1:113" ht="12" customHeight="1">
      <c r="A458" s="39"/>
      <c r="B458" s="121"/>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3"/>
    </row>
    <row r="459" spans="1:113" ht="12" customHeight="1">
      <c r="A459" s="39"/>
      <c r="B459" s="121"/>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3"/>
    </row>
    <row r="460" spans="1:113" ht="12" customHeight="1">
      <c r="A460" s="39"/>
      <c r="B460" s="121"/>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3"/>
    </row>
    <row r="461" spans="1:113" ht="12" customHeight="1">
      <c r="A461" s="39"/>
      <c r="B461" s="121"/>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3"/>
    </row>
    <row r="462" spans="1:113" ht="12" customHeight="1">
      <c r="A462" s="39"/>
      <c r="B462" s="121"/>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3"/>
    </row>
    <row r="463" spans="1:113" ht="12" customHeight="1">
      <c r="A463" s="39"/>
      <c r="B463" s="121"/>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c r="BC463" s="47"/>
    </row>
    <row r="464" spans="1:113" ht="12" customHeight="1">
      <c r="A464" s="39"/>
      <c r="B464" s="121"/>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251" ht="12" customHeight="1">
      <c r="A465" s="39"/>
      <c r="B465" s="121"/>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3"/>
    </row>
    <row r="466" spans="1:251" ht="12" customHeight="1">
      <c r="A466" s="39"/>
      <c r="B466" s="121"/>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3"/>
    </row>
    <row r="467" spans="1:251" ht="15" thickBot="1">
      <c r="A467" s="48"/>
      <c r="B467" s="49"/>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1"/>
    </row>
    <row r="468" spans="1:251">
      <c r="B468" s="52"/>
    </row>
    <row r="469" spans="1:251" ht="14.4">
      <c r="B469" s="41" t="s">
        <v>80</v>
      </c>
      <c r="C469" s="39"/>
      <c r="D469" s="39"/>
      <c r="E469" s="39"/>
      <c r="F469" s="39"/>
      <c r="G469" s="39"/>
      <c r="H469" s="39"/>
      <c r="I469" s="39"/>
      <c r="J469" s="39"/>
      <c r="K469" s="39"/>
      <c r="L469" s="40"/>
      <c r="M469" s="40"/>
      <c r="N469" s="40"/>
      <c r="O469" s="40"/>
      <c r="P469" s="39"/>
      <c r="Q469" s="39"/>
      <c r="R469" s="39"/>
      <c r="S469" s="39"/>
      <c r="T469" s="39"/>
      <c r="U469" s="39"/>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row>
    <row r="470" spans="1:251" ht="15" thickBot="1">
      <c r="B470" s="39"/>
      <c r="C470" s="39"/>
      <c r="D470" s="39"/>
      <c r="E470" s="39"/>
      <c r="F470" s="39"/>
      <c r="G470" s="39"/>
      <c r="H470" s="39"/>
      <c r="I470" s="39"/>
      <c r="J470" s="39"/>
      <c r="K470" s="39"/>
      <c r="L470" s="40"/>
      <c r="M470" s="40"/>
      <c r="N470" s="40"/>
      <c r="O470" s="40"/>
      <c r="P470" s="39"/>
      <c r="Q470" s="39"/>
      <c r="R470" s="39"/>
      <c r="S470" s="39"/>
      <c r="T470" s="39"/>
      <c r="U470" s="39"/>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53" t="s">
        <v>81</v>
      </c>
    </row>
    <row r="471" spans="1:251" s="47" customFormat="1" ht="13.5" customHeight="1">
      <c r="A471" s="39"/>
      <c r="B471" s="124" t="s">
        <v>82</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6"/>
      <c r="AA471" s="130" t="s">
        <v>83</v>
      </c>
      <c r="AB471" s="125"/>
      <c r="AC471" s="125"/>
      <c r="AD471" s="125"/>
      <c r="AE471" s="125"/>
      <c r="AF471" s="125"/>
      <c r="AG471" s="125"/>
      <c r="AH471" s="125"/>
      <c r="AI471" s="126"/>
      <c r="AJ471" s="130" t="s">
        <v>84</v>
      </c>
      <c r="AK471" s="125"/>
      <c r="AL471" s="125"/>
      <c r="AM471" s="125"/>
      <c r="AN471" s="125"/>
      <c r="AO471" s="125"/>
      <c r="AP471" s="125"/>
      <c r="AQ471" s="125"/>
      <c r="AR471" s="126"/>
      <c r="AS471" s="130" t="s">
        <v>85</v>
      </c>
      <c r="AT471" s="125"/>
      <c r="AU471" s="125"/>
      <c r="AV471" s="125"/>
      <c r="AW471" s="125"/>
      <c r="AX471" s="132"/>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row>
    <row r="472" spans="1:251" s="47" customFormat="1">
      <c r="A472" s="39"/>
      <c r="B472" s="127"/>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9"/>
      <c r="AA472" s="131"/>
      <c r="AB472" s="128"/>
      <c r="AC472" s="128"/>
      <c r="AD472" s="128"/>
      <c r="AE472" s="128"/>
      <c r="AF472" s="128"/>
      <c r="AG472" s="128"/>
      <c r="AH472" s="128"/>
      <c r="AI472" s="129"/>
      <c r="AJ472" s="131"/>
      <c r="AK472" s="128"/>
      <c r="AL472" s="128"/>
      <c r="AM472" s="128"/>
      <c r="AN472" s="128"/>
      <c r="AO472" s="128"/>
      <c r="AP472" s="128"/>
      <c r="AQ472" s="128"/>
      <c r="AR472" s="129"/>
      <c r="AS472" s="131"/>
      <c r="AT472" s="128"/>
      <c r="AU472" s="128"/>
      <c r="AV472" s="128"/>
      <c r="AW472" s="128"/>
      <c r="AX472" s="133"/>
      <c r="AY472" s="33"/>
      <c r="AZ472" s="33"/>
      <c r="BA472" s="33"/>
      <c r="BB472" s="54"/>
      <c r="BC472" s="55"/>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c r="EZ472" s="33"/>
      <c r="FA472" s="33"/>
      <c r="FB472" s="33"/>
      <c r="FC472" s="33"/>
      <c r="FD472" s="33"/>
      <c r="FE472" s="33"/>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c r="IB472" s="33"/>
      <c r="IC472" s="33"/>
      <c r="ID472" s="33"/>
      <c r="IE472" s="33"/>
      <c r="IF472" s="33"/>
      <c r="IG472" s="33"/>
      <c r="IH472" s="33"/>
      <c r="II472" s="33"/>
      <c r="IJ472" s="33"/>
      <c r="IK472" s="33"/>
      <c r="IL472" s="33"/>
      <c r="IM472" s="33"/>
      <c r="IN472" s="33"/>
      <c r="IO472" s="33"/>
      <c r="IP472" s="33"/>
      <c r="IQ472" s="33"/>
    </row>
    <row r="473" spans="1:251" s="47" customFormat="1" ht="18.75" customHeight="1">
      <c r="A473" s="39"/>
      <c r="B473" s="56"/>
      <c r="C473" s="96" t="s">
        <v>134</v>
      </c>
      <c r="D473" s="97"/>
      <c r="E473" s="97"/>
      <c r="F473" s="97"/>
      <c r="G473" s="97"/>
      <c r="H473" s="97"/>
      <c r="I473" s="97"/>
      <c r="J473" s="97"/>
      <c r="K473" s="97"/>
      <c r="L473" s="97"/>
      <c r="M473" s="97"/>
      <c r="N473" s="97"/>
      <c r="O473" s="97"/>
      <c r="P473" s="97"/>
      <c r="Q473" s="97"/>
      <c r="R473" s="97"/>
      <c r="S473" s="97"/>
      <c r="T473" s="97"/>
      <c r="U473" s="97"/>
      <c r="V473" s="97"/>
      <c r="W473" s="97"/>
      <c r="X473" s="97"/>
      <c r="Y473" s="97"/>
      <c r="Z473" s="98"/>
      <c r="AA473" s="99">
        <v>2305</v>
      </c>
      <c r="AB473" s="100"/>
      <c r="AC473" s="100"/>
      <c r="AD473" s="100"/>
      <c r="AE473" s="100"/>
      <c r="AF473" s="100"/>
      <c r="AG473" s="100"/>
      <c r="AH473" s="100"/>
      <c r="AI473" s="101"/>
      <c r="AJ473" s="99">
        <v>2095</v>
      </c>
      <c r="AK473" s="100"/>
      <c r="AL473" s="100"/>
      <c r="AM473" s="100"/>
      <c r="AN473" s="100"/>
      <c r="AO473" s="100"/>
      <c r="AP473" s="100"/>
      <c r="AQ473" s="100"/>
      <c r="AR473" s="101"/>
      <c r="AS473" s="102"/>
      <c r="AT473" s="103"/>
      <c r="AU473" s="103"/>
      <c r="AV473" s="103"/>
      <c r="AW473" s="103"/>
      <c r="AX473" s="104"/>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3"/>
      <c r="DQ473" s="33"/>
      <c r="DR473" s="33"/>
      <c r="DS473" s="33"/>
      <c r="DT473" s="33"/>
      <c r="DU473" s="33"/>
      <c r="DV473" s="33"/>
      <c r="DW473" s="33"/>
      <c r="DX473" s="33"/>
      <c r="DY473" s="33"/>
      <c r="DZ473" s="33"/>
      <c r="EA473" s="33"/>
      <c r="EB473" s="33"/>
      <c r="EC473" s="33"/>
      <c r="ED473" s="33"/>
      <c r="EE473" s="33"/>
      <c r="EF473" s="33"/>
      <c r="EG473" s="33"/>
      <c r="EH473" s="33"/>
      <c r="EI473" s="33"/>
      <c r="EJ473" s="33"/>
      <c r="EK473" s="33"/>
      <c r="EL473" s="33"/>
      <c r="EM473" s="33"/>
      <c r="EN473" s="33"/>
      <c r="EO473" s="33"/>
      <c r="EP473" s="33"/>
      <c r="EQ473" s="33"/>
      <c r="ER473" s="33"/>
      <c r="ES473" s="33"/>
      <c r="ET473" s="33"/>
      <c r="EU473" s="33"/>
      <c r="EV473" s="33"/>
      <c r="EW473" s="33"/>
      <c r="EX473" s="33"/>
      <c r="EY473" s="33"/>
      <c r="EZ473" s="33"/>
      <c r="FA473" s="33"/>
      <c r="FB473" s="33"/>
      <c r="FC473" s="33"/>
      <c r="FD473" s="33"/>
      <c r="FE473" s="33"/>
      <c r="FF473" s="33"/>
      <c r="FG473" s="33"/>
      <c r="FH473" s="33"/>
      <c r="FI473" s="33"/>
      <c r="FJ473" s="33"/>
      <c r="FK473" s="33"/>
      <c r="FL473" s="33"/>
      <c r="FM473" s="33"/>
      <c r="FN473" s="33"/>
      <c r="FO473" s="33"/>
      <c r="FP473" s="33"/>
      <c r="FQ473" s="33"/>
      <c r="FR473" s="33"/>
      <c r="FS473" s="33"/>
      <c r="FT473" s="33"/>
      <c r="FU473" s="33"/>
      <c r="FV473" s="33"/>
      <c r="FW473" s="33"/>
      <c r="FX473" s="33"/>
      <c r="FY473" s="33"/>
      <c r="FZ473" s="33"/>
      <c r="GA473" s="33"/>
      <c r="GB473" s="33"/>
      <c r="GC473" s="33"/>
      <c r="GD473" s="33"/>
      <c r="GE473" s="33"/>
      <c r="GF473" s="33"/>
      <c r="GG473" s="33"/>
      <c r="GH473" s="33"/>
      <c r="GI473" s="33"/>
      <c r="GJ473" s="33"/>
      <c r="GK473" s="33"/>
      <c r="GL473" s="33"/>
      <c r="GM473" s="33"/>
      <c r="GN473" s="33"/>
      <c r="GO473" s="33"/>
      <c r="GP473" s="33"/>
      <c r="GQ473" s="33"/>
      <c r="GR473" s="33"/>
      <c r="GS473" s="33"/>
      <c r="GT473" s="33"/>
      <c r="GU473" s="33"/>
      <c r="GV473" s="33"/>
      <c r="GW473" s="33"/>
      <c r="GX473" s="33"/>
      <c r="GY473" s="33"/>
      <c r="GZ473" s="33"/>
      <c r="HA473" s="33"/>
      <c r="HB473" s="33"/>
      <c r="HC473" s="33"/>
      <c r="HD473" s="33"/>
      <c r="HE473" s="33"/>
      <c r="HF473" s="33"/>
      <c r="HG473" s="33"/>
      <c r="HH473" s="33"/>
      <c r="HI473" s="33"/>
      <c r="HJ473" s="33"/>
      <c r="HK473" s="33"/>
      <c r="HL473" s="33"/>
      <c r="HM473" s="33"/>
      <c r="HN473" s="33"/>
      <c r="HO473" s="33"/>
      <c r="HP473" s="33"/>
      <c r="HQ473" s="33"/>
      <c r="HR473" s="33"/>
      <c r="HS473" s="33"/>
      <c r="HT473" s="33"/>
      <c r="HU473" s="33"/>
      <c r="HV473" s="33"/>
      <c r="HW473" s="33"/>
      <c r="HX473" s="33"/>
      <c r="HY473" s="33"/>
      <c r="HZ473" s="33"/>
      <c r="IA473" s="33"/>
      <c r="IB473" s="33"/>
      <c r="IC473" s="33"/>
      <c r="ID473" s="33"/>
      <c r="IE473" s="33"/>
      <c r="IF473" s="33"/>
      <c r="IG473" s="33"/>
      <c r="IH473" s="33"/>
      <c r="II473" s="33"/>
      <c r="IJ473" s="33"/>
      <c r="IK473" s="33"/>
      <c r="IL473" s="33"/>
      <c r="IM473" s="33"/>
      <c r="IN473" s="33"/>
      <c r="IO473" s="33"/>
      <c r="IP473" s="33"/>
      <c r="IQ473" s="33"/>
    </row>
    <row r="474" spans="1:251" s="47" customFormat="1" ht="18.75" customHeight="1" thickBot="1">
      <c r="A474" s="48"/>
      <c r="B474" s="105" t="s">
        <v>86</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7"/>
      <c r="AA474" s="108">
        <f>SUM($AA$473:$AA$473)</f>
        <v>2305</v>
      </c>
      <c r="AB474" s="109"/>
      <c r="AC474" s="109"/>
      <c r="AD474" s="109"/>
      <c r="AE474" s="109"/>
      <c r="AF474" s="109"/>
      <c r="AG474" s="109"/>
      <c r="AH474" s="109"/>
      <c r="AI474" s="110"/>
      <c r="AJ474" s="108">
        <f>SUM($AJ$473:$AJ$473)</f>
        <v>2095</v>
      </c>
      <c r="AK474" s="109"/>
      <c r="AL474" s="109"/>
      <c r="AM474" s="109"/>
      <c r="AN474" s="109"/>
      <c r="AO474" s="109"/>
      <c r="AP474" s="109"/>
      <c r="AQ474" s="109"/>
      <c r="AR474" s="110"/>
      <c r="AS474" s="111"/>
      <c r="AT474" s="112"/>
      <c r="AU474" s="112"/>
      <c r="AV474" s="112"/>
      <c r="AW474" s="112"/>
      <c r="AX474" s="11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c r="CW474" s="33"/>
      <c r="CX474" s="33"/>
      <c r="CY474" s="33"/>
      <c r="CZ474" s="33"/>
      <c r="DA474" s="33"/>
      <c r="DB474" s="33"/>
      <c r="DC474" s="33"/>
      <c r="DD474" s="33"/>
      <c r="DE474" s="33"/>
      <c r="DF474" s="33"/>
      <c r="DG474" s="33"/>
      <c r="DH474" s="33"/>
      <c r="DI474" s="33"/>
      <c r="DJ474" s="33"/>
      <c r="DK474" s="33"/>
      <c r="DL474" s="33"/>
      <c r="DM474" s="33"/>
      <c r="DN474" s="33"/>
      <c r="DO474" s="33"/>
      <c r="DP474" s="33"/>
      <c r="DQ474" s="33"/>
      <c r="DR474" s="33"/>
      <c r="DS474" s="33"/>
      <c r="DT474" s="33"/>
      <c r="DU474" s="33"/>
      <c r="DV474" s="33"/>
      <c r="DW474" s="33"/>
      <c r="DX474" s="33"/>
      <c r="DY474" s="33"/>
      <c r="DZ474" s="33"/>
      <c r="EA474" s="33"/>
      <c r="EB474" s="33"/>
      <c r="EC474" s="33"/>
      <c r="ED474" s="33"/>
      <c r="EE474" s="33"/>
      <c r="EF474" s="33"/>
      <c r="EG474" s="33"/>
      <c r="EH474" s="33"/>
      <c r="EI474" s="33"/>
      <c r="EJ474" s="33"/>
      <c r="EK474" s="33"/>
      <c r="EL474" s="33"/>
      <c r="EM474" s="33"/>
      <c r="EN474" s="33"/>
      <c r="EO474" s="33"/>
      <c r="EP474" s="33"/>
      <c r="EQ474" s="33"/>
      <c r="ER474" s="33"/>
      <c r="ES474" s="33"/>
      <c r="ET474" s="33"/>
      <c r="EU474" s="33"/>
      <c r="EV474" s="33"/>
      <c r="EW474" s="33"/>
      <c r="EX474" s="33"/>
      <c r="EY474" s="33"/>
      <c r="EZ474" s="33"/>
      <c r="FA474" s="33"/>
      <c r="FB474" s="33"/>
      <c r="FC474" s="33"/>
      <c r="FD474" s="33"/>
      <c r="FE474" s="33"/>
      <c r="FF474" s="33"/>
      <c r="FG474" s="33"/>
      <c r="FH474" s="33"/>
      <c r="FI474" s="33"/>
      <c r="FJ474" s="33"/>
      <c r="FK474" s="33"/>
      <c r="FL474" s="33"/>
      <c r="FM474" s="33"/>
      <c r="FN474" s="33"/>
      <c r="FO474" s="33"/>
      <c r="FP474" s="33"/>
      <c r="FQ474" s="33"/>
      <c r="FR474" s="33"/>
      <c r="FS474" s="33"/>
      <c r="FT474" s="33"/>
      <c r="FU474" s="33"/>
      <c r="FV474" s="33"/>
      <c r="FW474" s="33"/>
      <c r="FX474" s="33"/>
      <c r="FY474" s="33"/>
      <c r="FZ474" s="33"/>
      <c r="GA474" s="33"/>
      <c r="GB474" s="33"/>
      <c r="GC474" s="33"/>
      <c r="GD474" s="33"/>
      <c r="GE474" s="33"/>
      <c r="GF474" s="33"/>
      <c r="GG474" s="33"/>
      <c r="GH474" s="33"/>
      <c r="GI474" s="33"/>
      <c r="GJ474" s="33"/>
      <c r="GK474" s="33"/>
      <c r="GL474" s="33"/>
      <c r="GM474" s="33"/>
      <c r="GN474" s="33"/>
      <c r="GO474" s="33"/>
      <c r="GP474" s="33"/>
      <c r="GQ474" s="33"/>
      <c r="GR474" s="33"/>
      <c r="GS474" s="33"/>
      <c r="GT474" s="33"/>
      <c r="GU474" s="33"/>
      <c r="GV474" s="33"/>
      <c r="GW474" s="33"/>
      <c r="GX474" s="33"/>
      <c r="GY474" s="33"/>
      <c r="GZ474" s="33"/>
      <c r="HA474" s="33"/>
      <c r="HB474" s="33"/>
      <c r="HC474" s="33"/>
      <c r="HD474" s="33"/>
      <c r="HE474" s="33"/>
      <c r="HF474" s="33"/>
      <c r="HG474" s="33"/>
      <c r="HH474" s="33"/>
      <c r="HI474" s="33"/>
      <c r="HJ474" s="33"/>
      <c r="HK474" s="33"/>
      <c r="HL474" s="33"/>
      <c r="HM474" s="33"/>
      <c r="HN474" s="33"/>
      <c r="HO474" s="33"/>
      <c r="HP474" s="33"/>
      <c r="HQ474" s="33"/>
      <c r="HR474" s="33"/>
      <c r="HS474" s="33"/>
      <c r="HT474" s="33"/>
      <c r="HU474" s="33"/>
      <c r="HV474" s="33"/>
      <c r="HW474" s="33"/>
      <c r="HX474" s="33"/>
      <c r="HY474" s="33"/>
      <c r="HZ474" s="33"/>
      <c r="IA474" s="33"/>
      <c r="IB474" s="33"/>
      <c r="IC474" s="33"/>
      <c r="ID474" s="33"/>
      <c r="IE474" s="33"/>
      <c r="IF474" s="33"/>
      <c r="IG474" s="33"/>
      <c r="IH474" s="33"/>
      <c r="II474" s="33"/>
      <c r="IJ474" s="33"/>
      <c r="IK474" s="33"/>
      <c r="IL474" s="33"/>
      <c r="IM474" s="33"/>
      <c r="IN474" s="33"/>
      <c r="IO474" s="33"/>
      <c r="IP474" s="33"/>
      <c r="IQ474" s="33"/>
    </row>
    <row r="476" spans="1:251" ht="19.2">
      <c r="A476" s="32" t="s">
        <v>74</v>
      </c>
      <c r="AW476" s="34"/>
      <c r="AX476" s="35"/>
      <c r="AY476" s="34"/>
    </row>
    <row r="478" spans="1:251" ht="18">
      <c r="B478" s="114" t="s">
        <v>0</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row>
    <row r="479" spans="1:251">
      <c r="Z479" s="36"/>
      <c r="AD479" s="36"/>
      <c r="AE479" s="36"/>
      <c r="AF479" s="36"/>
      <c r="AG479" s="36"/>
      <c r="AH479" s="36"/>
      <c r="AI479" s="36"/>
      <c r="AO479" s="36"/>
    </row>
    <row r="480" spans="1:251" ht="13.8" thickBot="1">
      <c r="Z480" s="36"/>
      <c r="AD480" s="36"/>
      <c r="AE480" s="36"/>
      <c r="AF480" s="36"/>
      <c r="AG480" s="36"/>
      <c r="AH480" s="36"/>
      <c r="AI480" s="36"/>
      <c r="AO480" s="36"/>
      <c r="DI480" s="37"/>
    </row>
    <row r="481" spans="1:113" ht="24.75" customHeight="1" thickBot="1">
      <c r="B481" s="116" t="s">
        <v>75</v>
      </c>
      <c r="C481" s="117"/>
      <c r="D481" s="117"/>
      <c r="E481" s="117"/>
      <c r="F481" s="117"/>
      <c r="G481" s="117"/>
      <c r="H481" s="118" t="s">
        <v>135</v>
      </c>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c r="DI481" s="37"/>
    </row>
    <row r="482" spans="1:113" ht="14.4">
      <c r="B482" s="38"/>
      <c r="C482" s="38"/>
      <c r="D482" s="38"/>
      <c r="E482" s="38"/>
      <c r="F482" s="38"/>
      <c r="G482" s="38"/>
      <c r="H482" s="39"/>
      <c r="I482" s="39"/>
      <c r="J482" s="39"/>
      <c r="K482" s="39"/>
      <c r="L482" s="40"/>
      <c r="M482" s="40"/>
      <c r="N482" s="40"/>
      <c r="O482" s="40"/>
      <c r="P482" s="39"/>
      <c r="Q482" s="39"/>
      <c r="R482" s="39"/>
      <c r="S482" s="39"/>
      <c r="T482" s="39"/>
      <c r="U482" s="39"/>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DI482" s="37"/>
    </row>
    <row r="483" spans="1:113" ht="15" thickBot="1">
      <c r="A483" s="42"/>
      <c r="B483" s="41" t="s">
        <v>77</v>
      </c>
      <c r="C483" s="39"/>
      <c r="D483" s="39"/>
      <c r="E483" s="39"/>
      <c r="F483" s="39"/>
      <c r="G483" s="39"/>
      <c r="H483" s="39"/>
      <c r="I483" s="39"/>
      <c r="J483" s="39"/>
      <c r="K483" s="39"/>
      <c r="L483" s="40"/>
      <c r="M483" s="40"/>
      <c r="N483" s="40"/>
      <c r="O483" s="40"/>
      <c r="P483" s="39"/>
      <c r="Q483" s="39"/>
      <c r="R483" s="39"/>
      <c r="S483" s="39"/>
      <c r="T483" s="39"/>
      <c r="U483" s="39"/>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DI483" s="37"/>
    </row>
    <row r="484" spans="1:113" ht="14.4">
      <c r="A484" s="39"/>
      <c r="B484" s="43"/>
      <c r="C484" s="38"/>
      <c r="D484" s="38"/>
      <c r="E484" s="38"/>
      <c r="F484" s="38"/>
      <c r="G484" s="38"/>
      <c r="H484" s="38"/>
      <c r="I484" s="38"/>
      <c r="J484" s="38"/>
      <c r="K484" s="38"/>
      <c r="L484" s="44"/>
      <c r="M484" s="44"/>
      <c r="N484" s="44"/>
      <c r="O484" s="44"/>
      <c r="P484" s="38"/>
      <c r="Q484" s="38"/>
      <c r="R484" s="38"/>
      <c r="S484" s="38"/>
      <c r="T484" s="38"/>
      <c r="U484" s="38"/>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6"/>
    </row>
    <row r="485" spans="1:113" ht="12" customHeight="1">
      <c r="A485" s="39"/>
      <c r="B485" s="121" t="s">
        <v>136</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3"/>
    </row>
    <row r="486" spans="1:113" ht="12" customHeight="1">
      <c r="A486" s="39"/>
      <c r="B486" s="121"/>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3"/>
    </row>
    <row r="487" spans="1:113" ht="12" customHeight="1">
      <c r="A487" s="39"/>
      <c r="B487" s="121"/>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3"/>
      <c r="BC487" s="47"/>
    </row>
    <row r="488" spans="1:113" ht="12" customHeight="1">
      <c r="A488" s="39"/>
      <c r="B488" s="121"/>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3"/>
    </row>
    <row r="489" spans="1:113" ht="12" customHeight="1">
      <c r="A489" s="39"/>
      <c r="B489" s="121"/>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3"/>
    </row>
    <row r="490" spans="1:113" ht="12" customHeight="1">
      <c r="A490" s="39"/>
      <c r="B490" s="121"/>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3"/>
    </row>
    <row r="491" spans="1:113" ht="15" thickBot="1">
      <c r="A491" s="48"/>
      <c r="B491" s="49"/>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row>
    <row r="492" spans="1:113">
      <c r="B492" s="52"/>
    </row>
    <row r="493" spans="1:113" ht="15" thickBot="1">
      <c r="A493" s="42"/>
      <c r="B493" s="41" t="s">
        <v>78</v>
      </c>
      <c r="C493" s="39"/>
      <c r="D493" s="39"/>
      <c r="E493" s="39"/>
      <c r="F493" s="39"/>
      <c r="G493" s="39"/>
      <c r="H493" s="39"/>
      <c r="I493" s="39"/>
      <c r="J493" s="39"/>
      <c r="K493" s="39"/>
      <c r="L493" s="40"/>
      <c r="M493" s="40"/>
      <c r="N493" s="40"/>
      <c r="O493" s="40"/>
      <c r="P493" s="39"/>
      <c r="Q493" s="39"/>
      <c r="R493" s="39"/>
      <c r="S493" s="39"/>
      <c r="T493" s="39"/>
      <c r="U493" s="39"/>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DI493" s="37"/>
    </row>
    <row r="494" spans="1:113" ht="14.4">
      <c r="A494" s="39"/>
      <c r="B494" s="43"/>
      <c r="C494" s="38"/>
      <c r="D494" s="38"/>
      <c r="E494" s="38"/>
      <c r="F494" s="38"/>
      <c r="G494" s="38"/>
      <c r="H494" s="38"/>
      <c r="I494" s="38"/>
      <c r="J494" s="38"/>
      <c r="K494" s="38"/>
      <c r="L494" s="44"/>
      <c r="M494" s="44"/>
      <c r="N494" s="44"/>
      <c r="O494" s="44"/>
      <c r="P494" s="38"/>
      <c r="Q494" s="38"/>
      <c r="R494" s="38"/>
      <c r="S494" s="38"/>
      <c r="T494" s="38"/>
      <c r="U494" s="38"/>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6"/>
    </row>
    <row r="495" spans="1:113" ht="12" customHeight="1">
      <c r="A495" s="39"/>
      <c r="B495" s="121" t="s">
        <v>137</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3"/>
    </row>
    <row r="496" spans="1:113" ht="12" customHeight="1">
      <c r="A496" s="39"/>
      <c r="B496" s="121"/>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3"/>
    </row>
    <row r="497" spans="1:251" ht="12" customHeight="1">
      <c r="A497" s="39"/>
      <c r="B497" s="121"/>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3"/>
    </row>
    <row r="498" spans="1:251" ht="12" customHeight="1">
      <c r="A498" s="39"/>
      <c r="B498" s="121"/>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3"/>
    </row>
    <row r="499" spans="1:251" ht="12" customHeight="1">
      <c r="A499" s="39"/>
      <c r="B499" s="121"/>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3"/>
    </row>
    <row r="500" spans="1:251" ht="12" customHeight="1">
      <c r="A500" s="39"/>
      <c r="B500" s="121"/>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3"/>
      <c r="BC500" s="47"/>
    </row>
    <row r="501" spans="1:251" ht="12" customHeight="1">
      <c r="A501" s="39"/>
      <c r="B501" s="121"/>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3"/>
    </row>
    <row r="502" spans="1:251" ht="12" customHeight="1">
      <c r="A502" s="39"/>
      <c r="B502" s="121"/>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3"/>
    </row>
    <row r="503" spans="1:251" ht="12" customHeight="1">
      <c r="A503" s="39"/>
      <c r="B503" s="121"/>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3"/>
    </row>
    <row r="504" spans="1:251" ht="15" thickBot="1">
      <c r="A504" s="48"/>
      <c r="B504" s="49"/>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1"/>
    </row>
    <row r="505" spans="1:251">
      <c r="B505" s="52"/>
    </row>
    <row r="506" spans="1:251" ht="14.4">
      <c r="B506" s="41" t="s">
        <v>80</v>
      </c>
      <c r="C506" s="39"/>
      <c r="D506" s="39"/>
      <c r="E506" s="39"/>
      <c r="F506" s="39"/>
      <c r="G506" s="39"/>
      <c r="H506" s="39"/>
      <c r="I506" s="39"/>
      <c r="J506" s="39"/>
      <c r="K506" s="39"/>
      <c r="L506" s="40"/>
      <c r="M506" s="40"/>
      <c r="N506" s="40"/>
      <c r="O506" s="40"/>
      <c r="P506" s="39"/>
      <c r="Q506" s="39"/>
      <c r="R506" s="39"/>
      <c r="S506" s="39"/>
      <c r="T506" s="39"/>
      <c r="U506" s="39"/>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row>
    <row r="507" spans="1:251" ht="15" thickBot="1">
      <c r="B507" s="39"/>
      <c r="C507" s="39"/>
      <c r="D507" s="39"/>
      <c r="E507" s="39"/>
      <c r="F507" s="39"/>
      <c r="G507" s="39"/>
      <c r="H507" s="39"/>
      <c r="I507" s="39"/>
      <c r="J507" s="39"/>
      <c r="K507" s="39"/>
      <c r="L507" s="40"/>
      <c r="M507" s="40"/>
      <c r="N507" s="40"/>
      <c r="O507" s="40"/>
      <c r="P507" s="39"/>
      <c r="Q507" s="39"/>
      <c r="R507" s="39"/>
      <c r="S507" s="39"/>
      <c r="T507" s="39"/>
      <c r="U507" s="39"/>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53" t="s">
        <v>81</v>
      </c>
    </row>
    <row r="508" spans="1:251" s="47" customFormat="1" ht="13.5" customHeight="1">
      <c r="A508" s="39"/>
      <c r="B508" s="124" t="s">
        <v>82</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6"/>
      <c r="AA508" s="130" t="s">
        <v>83</v>
      </c>
      <c r="AB508" s="125"/>
      <c r="AC508" s="125"/>
      <c r="AD508" s="125"/>
      <c r="AE508" s="125"/>
      <c r="AF508" s="125"/>
      <c r="AG508" s="125"/>
      <c r="AH508" s="125"/>
      <c r="AI508" s="126"/>
      <c r="AJ508" s="130" t="s">
        <v>84</v>
      </c>
      <c r="AK508" s="125"/>
      <c r="AL508" s="125"/>
      <c r="AM508" s="125"/>
      <c r="AN508" s="125"/>
      <c r="AO508" s="125"/>
      <c r="AP508" s="125"/>
      <c r="AQ508" s="125"/>
      <c r="AR508" s="126"/>
      <c r="AS508" s="130" t="s">
        <v>85</v>
      </c>
      <c r="AT508" s="125"/>
      <c r="AU508" s="125"/>
      <c r="AV508" s="125"/>
      <c r="AW508" s="125"/>
      <c r="AX508" s="132"/>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row>
    <row r="509" spans="1:251" s="47" customFormat="1">
      <c r="A509" s="39"/>
      <c r="B509" s="127"/>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9"/>
      <c r="AA509" s="131"/>
      <c r="AB509" s="128"/>
      <c r="AC509" s="128"/>
      <c r="AD509" s="128"/>
      <c r="AE509" s="128"/>
      <c r="AF509" s="128"/>
      <c r="AG509" s="128"/>
      <c r="AH509" s="128"/>
      <c r="AI509" s="129"/>
      <c r="AJ509" s="131"/>
      <c r="AK509" s="128"/>
      <c r="AL509" s="128"/>
      <c r="AM509" s="128"/>
      <c r="AN509" s="128"/>
      <c r="AO509" s="128"/>
      <c r="AP509" s="128"/>
      <c r="AQ509" s="128"/>
      <c r="AR509" s="129"/>
      <c r="AS509" s="131"/>
      <c r="AT509" s="128"/>
      <c r="AU509" s="128"/>
      <c r="AV509" s="128"/>
      <c r="AW509" s="128"/>
      <c r="AX509" s="133"/>
      <c r="AY509" s="33"/>
      <c r="AZ509" s="33"/>
      <c r="BA509" s="33"/>
      <c r="BB509" s="54"/>
      <c r="BC509" s="55"/>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row>
    <row r="510" spans="1:251" s="47" customFormat="1" ht="18.75" customHeight="1">
      <c r="A510" s="39"/>
      <c r="B510" s="56"/>
      <c r="C510" s="96" t="s">
        <v>138</v>
      </c>
      <c r="D510" s="97"/>
      <c r="E510" s="97"/>
      <c r="F510" s="97"/>
      <c r="G510" s="97"/>
      <c r="H510" s="97"/>
      <c r="I510" s="97"/>
      <c r="J510" s="97"/>
      <c r="K510" s="97"/>
      <c r="L510" s="97"/>
      <c r="M510" s="97"/>
      <c r="N510" s="97"/>
      <c r="O510" s="97"/>
      <c r="P510" s="97"/>
      <c r="Q510" s="97"/>
      <c r="R510" s="97"/>
      <c r="S510" s="97"/>
      <c r="T510" s="97"/>
      <c r="U510" s="97"/>
      <c r="V510" s="97"/>
      <c r="W510" s="97"/>
      <c r="X510" s="97"/>
      <c r="Y510" s="97"/>
      <c r="Z510" s="98"/>
      <c r="AA510" s="99">
        <v>931</v>
      </c>
      <c r="AB510" s="100"/>
      <c r="AC510" s="100"/>
      <c r="AD510" s="100"/>
      <c r="AE510" s="100"/>
      <c r="AF510" s="100"/>
      <c r="AG510" s="100"/>
      <c r="AH510" s="100"/>
      <c r="AI510" s="101"/>
      <c r="AJ510" s="99">
        <v>931</v>
      </c>
      <c r="AK510" s="100"/>
      <c r="AL510" s="100"/>
      <c r="AM510" s="100"/>
      <c r="AN510" s="100"/>
      <c r="AO510" s="100"/>
      <c r="AP510" s="100"/>
      <c r="AQ510" s="100"/>
      <c r="AR510" s="101"/>
      <c r="AS510" s="102"/>
      <c r="AT510" s="103"/>
      <c r="AU510" s="103"/>
      <c r="AV510" s="103"/>
      <c r="AW510" s="103"/>
      <c r="AX510" s="104"/>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row>
    <row r="511" spans="1:251" s="47" customFormat="1" ht="18.75" customHeight="1" thickBot="1">
      <c r="A511" s="48"/>
      <c r="B511" s="105" t="s">
        <v>86</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7"/>
      <c r="AA511" s="108">
        <f>SUM($AA$510:$AA$510)</f>
        <v>931</v>
      </c>
      <c r="AB511" s="109"/>
      <c r="AC511" s="109"/>
      <c r="AD511" s="109"/>
      <c r="AE511" s="109"/>
      <c r="AF511" s="109"/>
      <c r="AG511" s="109"/>
      <c r="AH511" s="109"/>
      <c r="AI511" s="110"/>
      <c r="AJ511" s="108">
        <f>SUM($AJ$510:$AJ$510)</f>
        <v>931</v>
      </c>
      <c r="AK511" s="109"/>
      <c r="AL511" s="109"/>
      <c r="AM511" s="109"/>
      <c r="AN511" s="109"/>
      <c r="AO511" s="109"/>
      <c r="AP511" s="109"/>
      <c r="AQ511" s="109"/>
      <c r="AR511" s="110"/>
      <c r="AS511" s="111"/>
      <c r="AT511" s="112"/>
      <c r="AU511" s="112"/>
      <c r="AV511" s="112"/>
      <c r="AW511" s="112"/>
      <c r="AX511" s="11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row>
    <row r="513" spans="1:113" ht="19.2">
      <c r="A513" s="32" t="s">
        <v>74</v>
      </c>
      <c r="AW513" s="34"/>
      <c r="AX513" s="35"/>
      <c r="AY513" s="34"/>
    </row>
    <row r="515" spans="1:113" ht="18">
      <c r="B515" s="114" t="s">
        <v>0</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row>
    <row r="516" spans="1:113">
      <c r="Z516" s="36"/>
      <c r="AD516" s="36"/>
      <c r="AE516" s="36"/>
      <c r="AF516" s="36"/>
      <c r="AG516" s="36"/>
      <c r="AH516" s="36"/>
      <c r="AI516" s="36"/>
      <c r="AO516" s="36"/>
    </row>
    <row r="517" spans="1:113" ht="13.8" thickBot="1">
      <c r="Z517" s="36"/>
      <c r="AD517" s="36"/>
      <c r="AE517" s="36"/>
      <c r="AF517" s="36"/>
      <c r="AG517" s="36"/>
      <c r="AH517" s="36"/>
      <c r="AI517" s="36"/>
      <c r="AO517" s="36"/>
      <c r="DI517" s="37"/>
    </row>
    <row r="518" spans="1:113" ht="24.75" customHeight="1" thickBot="1">
      <c r="B518" s="116" t="s">
        <v>75</v>
      </c>
      <c r="C518" s="117"/>
      <c r="D518" s="117"/>
      <c r="E518" s="117"/>
      <c r="F518" s="117"/>
      <c r="G518" s="117"/>
      <c r="H518" s="118" t="s">
        <v>139</v>
      </c>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c r="DI518" s="37"/>
    </row>
    <row r="519" spans="1:113" ht="14.4">
      <c r="B519" s="38"/>
      <c r="C519" s="38"/>
      <c r="D519" s="38"/>
      <c r="E519" s="38"/>
      <c r="F519" s="38"/>
      <c r="G519" s="38"/>
      <c r="H519" s="39"/>
      <c r="I519" s="39"/>
      <c r="J519" s="39"/>
      <c r="K519" s="39"/>
      <c r="L519" s="40"/>
      <c r="M519" s="40"/>
      <c r="N519" s="40"/>
      <c r="O519" s="40"/>
      <c r="P519" s="39"/>
      <c r="Q519" s="39"/>
      <c r="R519" s="39"/>
      <c r="S519" s="39"/>
      <c r="T519" s="39"/>
      <c r="U519" s="39"/>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DI519" s="37"/>
    </row>
    <row r="520" spans="1:113" ht="15" thickBot="1">
      <c r="A520" s="42"/>
      <c r="B520" s="41" t="s">
        <v>77</v>
      </c>
      <c r="C520" s="39"/>
      <c r="D520" s="39"/>
      <c r="E520" s="39"/>
      <c r="F520" s="39"/>
      <c r="G520" s="39"/>
      <c r="H520" s="39"/>
      <c r="I520" s="39"/>
      <c r="J520" s="39"/>
      <c r="K520" s="39"/>
      <c r="L520" s="40"/>
      <c r="M520" s="40"/>
      <c r="N520" s="40"/>
      <c r="O520" s="40"/>
      <c r="P520" s="39"/>
      <c r="Q520" s="39"/>
      <c r="R520" s="39"/>
      <c r="S520" s="39"/>
      <c r="T520" s="39"/>
      <c r="U520" s="39"/>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DI520" s="37"/>
    </row>
    <row r="521" spans="1:113" ht="14.4">
      <c r="A521" s="39"/>
      <c r="B521" s="43"/>
      <c r="C521" s="38"/>
      <c r="D521" s="38"/>
      <c r="E521" s="38"/>
      <c r="F521" s="38"/>
      <c r="G521" s="38"/>
      <c r="H521" s="38"/>
      <c r="I521" s="38"/>
      <c r="J521" s="38"/>
      <c r="K521" s="38"/>
      <c r="L521" s="44"/>
      <c r="M521" s="44"/>
      <c r="N521" s="44"/>
      <c r="O521" s="44"/>
      <c r="P521" s="38"/>
      <c r="Q521" s="38"/>
      <c r="R521" s="38"/>
      <c r="S521" s="38"/>
      <c r="T521" s="38"/>
      <c r="U521" s="38"/>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6"/>
    </row>
    <row r="522" spans="1:113" ht="12" customHeight="1">
      <c r="A522" s="39"/>
      <c r="B522" s="121" t="s">
        <v>140</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3"/>
    </row>
    <row r="523" spans="1:113" ht="12" customHeight="1">
      <c r="A523" s="39"/>
      <c r="B523" s="121"/>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3"/>
    </row>
    <row r="524" spans="1:113" ht="12" customHeight="1">
      <c r="A524" s="39"/>
      <c r="B524" s="121"/>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3"/>
      <c r="BC524" s="47"/>
    </row>
    <row r="525" spans="1:113" ht="12" customHeight="1">
      <c r="A525" s="39"/>
      <c r="B525" s="121"/>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3"/>
    </row>
    <row r="526" spans="1:113" ht="12" customHeight="1">
      <c r="A526" s="39"/>
      <c r="B526" s="121"/>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3"/>
    </row>
    <row r="527" spans="1:113" ht="12" customHeight="1">
      <c r="A527" s="39"/>
      <c r="B527" s="121"/>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3"/>
    </row>
    <row r="528" spans="1:113" ht="15" thickBot="1">
      <c r="A528" s="48"/>
      <c r="B528" s="49"/>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c r="AS528" s="50"/>
      <c r="AT528" s="50"/>
      <c r="AU528" s="50"/>
      <c r="AV528" s="50"/>
      <c r="AW528" s="50"/>
      <c r="AX528" s="51"/>
    </row>
    <row r="529" spans="1:251">
      <c r="B529" s="52"/>
    </row>
    <row r="530" spans="1:251" ht="15" thickBot="1">
      <c r="A530" s="42"/>
      <c r="B530" s="41" t="s">
        <v>78</v>
      </c>
      <c r="C530" s="39"/>
      <c r="D530" s="39"/>
      <c r="E530" s="39"/>
      <c r="F530" s="39"/>
      <c r="G530" s="39"/>
      <c r="H530" s="39"/>
      <c r="I530" s="39"/>
      <c r="J530" s="39"/>
      <c r="K530" s="39"/>
      <c r="L530" s="40"/>
      <c r="M530" s="40"/>
      <c r="N530" s="40"/>
      <c r="O530" s="40"/>
      <c r="P530" s="39"/>
      <c r="Q530" s="39"/>
      <c r="R530" s="39"/>
      <c r="S530" s="39"/>
      <c r="T530" s="39"/>
      <c r="U530" s="39"/>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DI530" s="37"/>
    </row>
    <row r="531" spans="1:251" ht="14.4">
      <c r="A531" s="39"/>
      <c r="B531" s="43"/>
      <c r="C531" s="38"/>
      <c r="D531" s="38"/>
      <c r="E531" s="38"/>
      <c r="F531" s="38"/>
      <c r="G531" s="38"/>
      <c r="H531" s="38"/>
      <c r="I531" s="38"/>
      <c r="J531" s="38"/>
      <c r="K531" s="38"/>
      <c r="L531" s="44"/>
      <c r="M531" s="44"/>
      <c r="N531" s="44"/>
      <c r="O531" s="44"/>
      <c r="P531" s="38"/>
      <c r="Q531" s="38"/>
      <c r="R531" s="38"/>
      <c r="S531" s="38"/>
      <c r="T531" s="38"/>
      <c r="U531" s="38"/>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6"/>
    </row>
    <row r="532" spans="1:251" ht="12" customHeight="1">
      <c r="A532" s="39"/>
      <c r="B532" s="121" t="s">
        <v>141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3"/>
    </row>
    <row r="533" spans="1:251" ht="12" customHeight="1">
      <c r="A533" s="39"/>
      <c r="B533" s="121"/>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3"/>
      <c r="BC533" s="47"/>
    </row>
    <row r="534" spans="1:251" ht="12" customHeight="1">
      <c r="A534" s="39"/>
      <c r="B534" s="121"/>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3"/>
    </row>
    <row r="535" spans="1:251" ht="12" customHeight="1">
      <c r="A535" s="39"/>
      <c r="B535" s="121"/>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251" ht="12" customHeight="1">
      <c r="A536" s="39"/>
      <c r="B536" s="121"/>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251" ht="15" thickBot="1">
      <c r="A537" s="48"/>
      <c r="B537" s="49"/>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c r="AS537" s="50"/>
      <c r="AT537" s="50"/>
      <c r="AU537" s="50"/>
      <c r="AV537" s="50"/>
      <c r="AW537" s="50"/>
      <c r="AX537" s="51"/>
    </row>
    <row r="538" spans="1:251">
      <c r="B538" s="52"/>
    </row>
    <row r="539" spans="1:251" ht="14.4">
      <c r="B539" s="41" t="s">
        <v>80</v>
      </c>
      <c r="C539" s="39"/>
      <c r="D539" s="39"/>
      <c r="E539" s="39"/>
      <c r="F539" s="39"/>
      <c r="G539" s="39"/>
      <c r="H539" s="39"/>
      <c r="I539" s="39"/>
      <c r="J539" s="39"/>
      <c r="K539" s="39"/>
      <c r="L539" s="40"/>
      <c r="M539" s="40"/>
      <c r="N539" s="40"/>
      <c r="O539" s="40"/>
      <c r="P539" s="39"/>
      <c r="Q539" s="39"/>
      <c r="R539" s="39"/>
      <c r="S539" s="39"/>
      <c r="T539" s="39"/>
      <c r="U539" s="39"/>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row>
    <row r="540" spans="1:251" ht="15" thickBot="1">
      <c r="B540" s="39"/>
      <c r="C540" s="39"/>
      <c r="D540" s="39"/>
      <c r="E540" s="39"/>
      <c r="F540" s="39"/>
      <c r="G540" s="39"/>
      <c r="H540" s="39"/>
      <c r="I540" s="39"/>
      <c r="J540" s="39"/>
      <c r="K540" s="39"/>
      <c r="L540" s="40"/>
      <c r="M540" s="40"/>
      <c r="N540" s="40"/>
      <c r="O540" s="40"/>
      <c r="P540" s="39"/>
      <c r="Q540" s="39"/>
      <c r="R540" s="39"/>
      <c r="S540" s="39"/>
      <c r="T540" s="39"/>
      <c r="U540" s="39"/>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53" t="s">
        <v>81</v>
      </c>
    </row>
    <row r="541" spans="1:251" s="47" customFormat="1" ht="13.5" customHeight="1">
      <c r="A541" s="39"/>
      <c r="B541" s="124" t="s">
        <v>82</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6"/>
      <c r="AA541" s="130" t="s">
        <v>83</v>
      </c>
      <c r="AB541" s="125"/>
      <c r="AC541" s="125"/>
      <c r="AD541" s="125"/>
      <c r="AE541" s="125"/>
      <c r="AF541" s="125"/>
      <c r="AG541" s="125"/>
      <c r="AH541" s="125"/>
      <c r="AI541" s="126"/>
      <c r="AJ541" s="130" t="s">
        <v>84</v>
      </c>
      <c r="AK541" s="125"/>
      <c r="AL541" s="125"/>
      <c r="AM541" s="125"/>
      <c r="AN541" s="125"/>
      <c r="AO541" s="125"/>
      <c r="AP541" s="125"/>
      <c r="AQ541" s="125"/>
      <c r="AR541" s="126"/>
      <c r="AS541" s="130" t="s">
        <v>85</v>
      </c>
      <c r="AT541" s="125"/>
      <c r="AU541" s="125"/>
      <c r="AV541" s="125"/>
      <c r="AW541" s="125"/>
      <c r="AX541" s="132"/>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row>
    <row r="542" spans="1:251" s="47" customFormat="1">
      <c r="A542" s="39"/>
      <c r="B542" s="127"/>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9"/>
      <c r="AA542" s="131"/>
      <c r="AB542" s="128"/>
      <c r="AC542" s="128"/>
      <c r="AD542" s="128"/>
      <c r="AE542" s="128"/>
      <c r="AF542" s="128"/>
      <c r="AG542" s="128"/>
      <c r="AH542" s="128"/>
      <c r="AI542" s="129"/>
      <c r="AJ542" s="131"/>
      <c r="AK542" s="128"/>
      <c r="AL542" s="128"/>
      <c r="AM542" s="128"/>
      <c r="AN542" s="128"/>
      <c r="AO542" s="128"/>
      <c r="AP542" s="128"/>
      <c r="AQ542" s="128"/>
      <c r="AR542" s="129"/>
      <c r="AS542" s="131"/>
      <c r="AT542" s="128"/>
      <c r="AU542" s="128"/>
      <c r="AV542" s="128"/>
      <c r="AW542" s="128"/>
      <c r="AX542" s="133"/>
      <c r="AY542" s="33"/>
      <c r="AZ542" s="33"/>
      <c r="BA542" s="33"/>
      <c r="BB542" s="54"/>
      <c r="BC542" s="55"/>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row>
    <row r="543" spans="1:251" s="47" customFormat="1" ht="18.75" customHeight="1">
      <c r="A543" s="39"/>
      <c r="B543" s="56"/>
      <c r="C543" s="96" t="s">
        <v>142</v>
      </c>
      <c r="D543" s="97"/>
      <c r="E543" s="97"/>
      <c r="F543" s="97"/>
      <c r="G543" s="97"/>
      <c r="H543" s="97"/>
      <c r="I543" s="97"/>
      <c r="J543" s="97"/>
      <c r="K543" s="97"/>
      <c r="L543" s="97"/>
      <c r="M543" s="97"/>
      <c r="N543" s="97"/>
      <c r="O543" s="97"/>
      <c r="P543" s="97"/>
      <c r="Q543" s="97"/>
      <c r="R543" s="97"/>
      <c r="S543" s="97"/>
      <c r="T543" s="97"/>
      <c r="U543" s="97"/>
      <c r="V543" s="97"/>
      <c r="W543" s="97"/>
      <c r="X543" s="97"/>
      <c r="Y543" s="97"/>
      <c r="Z543" s="98"/>
      <c r="AA543" s="99">
        <v>860</v>
      </c>
      <c r="AB543" s="100"/>
      <c r="AC543" s="100"/>
      <c r="AD543" s="100"/>
      <c r="AE543" s="100"/>
      <c r="AF543" s="100"/>
      <c r="AG543" s="100"/>
      <c r="AH543" s="100"/>
      <c r="AI543" s="101"/>
      <c r="AJ543" s="99">
        <v>860</v>
      </c>
      <c r="AK543" s="100"/>
      <c r="AL543" s="100"/>
      <c r="AM543" s="100"/>
      <c r="AN543" s="100"/>
      <c r="AO543" s="100"/>
      <c r="AP543" s="100"/>
      <c r="AQ543" s="100"/>
      <c r="AR543" s="101"/>
      <c r="AS543" s="102"/>
      <c r="AT543" s="103"/>
      <c r="AU543" s="103"/>
      <c r="AV543" s="103"/>
      <c r="AW543" s="103"/>
      <c r="AX543" s="104"/>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c r="EZ543" s="33"/>
      <c r="FA543" s="33"/>
      <c r="FB543" s="33"/>
      <c r="FC543" s="33"/>
      <c r="FD543" s="33"/>
      <c r="FE543" s="33"/>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c r="IB543" s="33"/>
      <c r="IC543" s="33"/>
      <c r="ID543" s="33"/>
      <c r="IE543" s="33"/>
      <c r="IF543" s="33"/>
      <c r="IG543" s="33"/>
      <c r="IH543" s="33"/>
      <c r="II543" s="33"/>
      <c r="IJ543" s="33"/>
      <c r="IK543" s="33"/>
      <c r="IL543" s="33"/>
      <c r="IM543" s="33"/>
      <c r="IN543" s="33"/>
      <c r="IO543" s="33"/>
      <c r="IP543" s="33"/>
      <c r="IQ543" s="33"/>
    </row>
    <row r="544" spans="1:251" s="47" customFormat="1" ht="18.75" customHeight="1" thickBot="1">
      <c r="A544" s="48"/>
      <c r="B544" s="105" t="s">
        <v>86</v>
      </c>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7"/>
      <c r="AA544" s="108">
        <f>SUM($AA$543:$AA$543)</f>
        <v>860</v>
      </c>
      <c r="AB544" s="109"/>
      <c r="AC544" s="109"/>
      <c r="AD544" s="109"/>
      <c r="AE544" s="109"/>
      <c r="AF544" s="109"/>
      <c r="AG544" s="109"/>
      <c r="AH544" s="109"/>
      <c r="AI544" s="110"/>
      <c r="AJ544" s="108">
        <f>SUM($AJ$543:$AJ$543)</f>
        <v>860</v>
      </c>
      <c r="AK544" s="109"/>
      <c r="AL544" s="109"/>
      <c r="AM544" s="109"/>
      <c r="AN544" s="109"/>
      <c r="AO544" s="109"/>
      <c r="AP544" s="109"/>
      <c r="AQ544" s="109"/>
      <c r="AR544" s="110"/>
      <c r="AS544" s="111"/>
      <c r="AT544" s="112"/>
      <c r="AU544" s="112"/>
      <c r="AV544" s="112"/>
      <c r="AW544" s="112"/>
      <c r="AX544" s="11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row>
    <row r="546" spans="1:113" ht="19.2">
      <c r="A546" s="32" t="s">
        <v>74</v>
      </c>
      <c r="AW546" s="34"/>
      <c r="AX546" s="35"/>
      <c r="AY546" s="34"/>
    </row>
    <row r="548" spans="1:113" ht="18">
      <c r="B548" s="114" t="s">
        <v>0</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row>
    <row r="549" spans="1:113">
      <c r="Z549" s="36"/>
      <c r="AD549" s="36"/>
      <c r="AE549" s="36"/>
      <c r="AF549" s="36"/>
      <c r="AG549" s="36"/>
      <c r="AH549" s="36"/>
      <c r="AI549" s="36"/>
      <c r="AO549" s="36"/>
    </row>
    <row r="550" spans="1:113" ht="13.8" thickBot="1">
      <c r="Z550" s="36"/>
      <c r="AD550" s="36"/>
      <c r="AE550" s="36"/>
      <c r="AF550" s="36"/>
      <c r="AG550" s="36"/>
      <c r="AH550" s="36"/>
      <c r="AI550" s="36"/>
      <c r="AO550" s="36"/>
      <c r="DI550" s="37"/>
    </row>
    <row r="551" spans="1:113" ht="24.75" customHeight="1" thickBot="1">
      <c r="B551" s="116" t="s">
        <v>75</v>
      </c>
      <c r="C551" s="117"/>
      <c r="D551" s="117"/>
      <c r="E551" s="117"/>
      <c r="F551" s="117"/>
      <c r="G551" s="117"/>
      <c r="H551" s="118" t="s">
        <v>143</v>
      </c>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20"/>
      <c r="DI551" s="37"/>
    </row>
    <row r="552" spans="1:113" ht="14.4">
      <c r="B552" s="38"/>
      <c r="C552" s="38"/>
      <c r="D552" s="38"/>
      <c r="E552" s="38"/>
      <c r="F552" s="38"/>
      <c r="G552" s="38"/>
      <c r="H552" s="39"/>
      <c r="I552" s="39"/>
      <c r="J552" s="39"/>
      <c r="K552" s="39"/>
      <c r="L552" s="40"/>
      <c r="M552" s="40"/>
      <c r="N552" s="40"/>
      <c r="O552" s="40"/>
      <c r="P552" s="39"/>
      <c r="Q552" s="39"/>
      <c r="R552" s="39"/>
      <c r="S552" s="39"/>
      <c r="T552" s="39"/>
      <c r="U552" s="39"/>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DI552" s="37"/>
    </row>
    <row r="553" spans="1:113" ht="15" thickBot="1">
      <c r="A553" s="42"/>
      <c r="B553" s="41" t="s">
        <v>77</v>
      </c>
      <c r="C553" s="39"/>
      <c r="D553" s="39"/>
      <c r="E553" s="39"/>
      <c r="F553" s="39"/>
      <c r="G553" s="39"/>
      <c r="H553" s="39"/>
      <c r="I553" s="39"/>
      <c r="J553" s="39"/>
      <c r="K553" s="39"/>
      <c r="L553" s="40"/>
      <c r="M553" s="40"/>
      <c r="N553" s="40"/>
      <c r="O553" s="40"/>
      <c r="P553" s="39"/>
      <c r="Q553" s="39"/>
      <c r="R553" s="39"/>
      <c r="S553" s="39"/>
      <c r="T553" s="39"/>
      <c r="U553" s="39"/>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DI553" s="37"/>
    </row>
    <row r="554" spans="1:113" ht="14.4">
      <c r="A554" s="39"/>
      <c r="B554" s="43"/>
      <c r="C554" s="38"/>
      <c r="D554" s="38"/>
      <c r="E554" s="38"/>
      <c r="F554" s="38"/>
      <c r="G554" s="38"/>
      <c r="H554" s="38"/>
      <c r="I554" s="38"/>
      <c r="J554" s="38"/>
      <c r="K554" s="38"/>
      <c r="L554" s="44"/>
      <c r="M554" s="44"/>
      <c r="N554" s="44"/>
      <c r="O554" s="44"/>
      <c r="P554" s="38"/>
      <c r="Q554" s="38"/>
      <c r="R554" s="38"/>
      <c r="S554" s="38"/>
      <c r="T554" s="38"/>
      <c r="U554" s="38"/>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6"/>
    </row>
    <row r="555" spans="1:113" ht="12" customHeight="1">
      <c r="A555" s="39"/>
      <c r="B555" s="121" t="s">
        <v>144</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3"/>
    </row>
    <row r="556" spans="1:113" ht="12" customHeight="1">
      <c r="A556" s="39"/>
      <c r="B556" s="121"/>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3"/>
    </row>
    <row r="557" spans="1:113" ht="12" customHeight="1">
      <c r="A557" s="39"/>
      <c r="B557" s="121"/>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3"/>
      <c r="BC557" s="47"/>
    </row>
    <row r="558" spans="1:113" ht="12" customHeight="1">
      <c r="A558" s="39"/>
      <c r="B558" s="121"/>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3"/>
    </row>
    <row r="559" spans="1:113" ht="12" customHeight="1">
      <c r="A559" s="39"/>
      <c r="B559" s="121"/>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3"/>
    </row>
    <row r="560" spans="1:113" ht="12" customHeight="1">
      <c r="A560" s="39"/>
      <c r="B560" s="121"/>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3"/>
    </row>
    <row r="561" spans="1:251" ht="15" thickBot="1">
      <c r="A561" s="48"/>
      <c r="B561" s="49"/>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0"/>
      <c r="AS561" s="50"/>
      <c r="AT561" s="50"/>
      <c r="AU561" s="50"/>
      <c r="AV561" s="50"/>
      <c r="AW561" s="50"/>
      <c r="AX561" s="51"/>
    </row>
    <row r="562" spans="1:251">
      <c r="B562" s="52"/>
    </row>
    <row r="563" spans="1:251" ht="15" thickBot="1">
      <c r="A563" s="42"/>
      <c r="B563" s="41" t="s">
        <v>78</v>
      </c>
      <c r="C563" s="39"/>
      <c r="D563" s="39"/>
      <c r="E563" s="39"/>
      <c r="F563" s="39"/>
      <c r="G563" s="39"/>
      <c r="H563" s="39"/>
      <c r="I563" s="39"/>
      <c r="J563" s="39"/>
      <c r="K563" s="39"/>
      <c r="L563" s="40"/>
      <c r="M563" s="40"/>
      <c r="N563" s="40"/>
      <c r="O563" s="40"/>
      <c r="P563" s="39"/>
      <c r="Q563" s="39"/>
      <c r="R563" s="39"/>
      <c r="S563" s="39"/>
      <c r="T563" s="39"/>
      <c r="U563" s="39"/>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DI563" s="37"/>
    </row>
    <row r="564" spans="1:251" ht="14.4">
      <c r="A564" s="39"/>
      <c r="B564" s="43"/>
      <c r="C564" s="38"/>
      <c r="D564" s="38"/>
      <c r="E564" s="38"/>
      <c r="F564" s="38"/>
      <c r="G564" s="38"/>
      <c r="H564" s="38"/>
      <c r="I564" s="38"/>
      <c r="J564" s="38"/>
      <c r="K564" s="38"/>
      <c r="L564" s="44"/>
      <c r="M564" s="44"/>
      <c r="N564" s="44"/>
      <c r="O564" s="44"/>
      <c r="P564" s="38"/>
      <c r="Q564" s="38"/>
      <c r="R564" s="38"/>
      <c r="S564" s="38"/>
      <c r="T564" s="38"/>
      <c r="U564" s="38"/>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6"/>
    </row>
    <row r="565" spans="1:251" ht="12" customHeight="1">
      <c r="A565" s="39"/>
      <c r="B565" s="121" t="s">
        <v>145</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3"/>
    </row>
    <row r="566" spans="1:251" ht="12" customHeight="1">
      <c r="A566" s="39"/>
      <c r="B566" s="121"/>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3"/>
    </row>
    <row r="567" spans="1:251" ht="12" customHeight="1">
      <c r="A567" s="39"/>
      <c r="B567" s="121"/>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3"/>
      <c r="BC567" s="47"/>
    </row>
    <row r="568" spans="1:251" ht="12" customHeight="1">
      <c r="A568" s="39"/>
      <c r="B568" s="121"/>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3"/>
    </row>
    <row r="569" spans="1:251" ht="12" customHeight="1">
      <c r="A569" s="39"/>
      <c r="B569" s="121"/>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3"/>
    </row>
    <row r="570" spans="1:251" ht="12" customHeight="1">
      <c r="A570" s="39"/>
      <c r="B570" s="121"/>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3"/>
    </row>
    <row r="571" spans="1:251" ht="15" thickBot="1">
      <c r="A571" s="48"/>
      <c r="B571" s="49"/>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1"/>
    </row>
    <row r="572" spans="1:251">
      <c r="B572" s="52"/>
    </row>
    <row r="573" spans="1:251" ht="14.4">
      <c r="B573" s="41" t="s">
        <v>80</v>
      </c>
      <c r="C573" s="39"/>
      <c r="D573" s="39"/>
      <c r="E573" s="39"/>
      <c r="F573" s="39"/>
      <c r="G573" s="39"/>
      <c r="H573" s="39"/>
      <c r="I573" s="39"/>
      <c r="J573" s="39"/>
      <c r="K573" s="39"/>
      <c r="L573" s="40"/>
      <c r="M573" s="40"/>
      <c r="N573" s="40"/>
      <c r="O573" s="40"/>
      <c r="P573" s="39"/>
      <c r="Q573" s="39"/>
      <c r="R573" s="39"/>
      <c r="S573" s="39"/>
      <c r="T573" s="39"/>
      <c r="U573" s="39"/>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row>
    <row r="574" spans="1:251" ht="15" thickBot="1">
      <c r="B574" s="39"/>
      <c r="C574" s="39"/>
      <c r="D574" s="39"/>
      <c r="E574" s="39"/>
      <c r="F574" s="39"/>
      <c r="G574" s="39"/>
      <c r="H574" s="39"/>
      <c r="I574" s="39"/>
      <c r="J574" s="39"/>
      <c r="K574" s="39"/>
      <c r="L574" s="40"/>
      <c r="M574" s="40"/>
      <c r="N574" s="40"/>
      <c r="O574" s="40"/>
      <c r="P574" s="39"/>
      <c r="Q574" s="39"/>
      <c r="R574" s="39"/>
      <c r="S574" s="39"/>
      <c r="T574" s="39"/>
      <c r="U574" s="39"/>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53" t="s">
        <v>81</v>
      </c>
    </row>
    <row r="575" spans="1:251" s="47" customFormat="1" ht="13.5" customHeight="1">
      <c r="A575" s="39"/>
      <c r="B575" s="124" t="s">
        <v>82</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6"/>
      <c r="AA575" s="130" t="s">
        <v>83</v>
      </c>
      <c r="AB575" s="125"/>
      <c r="AC575" s="125"/>
      <c r="AD575" s="125"/>
      <c r="AE575" s="125"/>
      <c r="AF575" s="125"/>
      <c r="AG575" s="125"/>
      <c r="AH575" s="125"/>
      <c r="AI575" s="126"/>
      <c r="AJ575" s="130" t="s">
        <v>84</v>
      </c>
      <c r="AK575" s="125"/>
      <c r="AL575" s="125"/>
      <c r="AM575" s="125"/>
      <c r="AN575" s="125"/>
      <c r="AO575" s="125"/>
      <c r="AP575" s="125"/>
      <c r="AQ575" s="125"/>
      <c r="AR575" s="126"/>
      <c r="AS575" s="130" t="s">
        <v>85</v>
      </c>
      <c r="AT575" s="125"/>
      <c r="AU575" s="125"/>
      <c r="AV575" s="125"/>
      <c r="AW575" s="125"/>
      <c r="AX575" s="132"/>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row>
    <row r="576" spans="1:251" s="47" customFormat="1">
      <c r="A576" s="39"/>
      <c r="B576" s="127"/>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9"/>
      <c r="AA576" s="131"/>
      <c r="AB576" s="128"/>
      <c r="AC576" s="128"/>
      <c r="AD576" s="128"/>
      <c r="AE576" s="128"/>
      <c r="AF576" s="128"/>
      <c r="AG576" s="128"/>
      <c r="AH576" s="128"/>
      <c r="AI576" s="129"/>
      <c r="AJ576" s="131"/>
      <c r="AK576" s="128"/>
      <c r="AL576" s="128"/>
      <c r="AM576" s="128"/>
      <c r="AN576" s="128"/>
      <c r="AO576" s="128"/>
      <c r="AP576" s="128"/>
      <c r="AQ576" s="128"/>
      <c r="AR576" s="129"/>
      <c r="AS576" s="131"/>
      <c r="AT576" s="128"/>
      <c r="AU576" s="128"/>
      <c r="AV576" s="128"/>
      <c r="AW576" s="128"/>
      <c r="AX576" s="133"/>
      <c r="AY576" s="33"/>
      <c r="AZ576" s="33"/>
      <c r="BA576" s="33"/>
      <c r="BB576" s="54"/>
      <c r="BC576" s="55"/>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7" spans="1:251" s="47" customFormat="1" ht="18.75" customHeight="1">
      <c r="A577" s="39"/>
      <c r="B577" s="56"/>
      <c r="C577" s="96" t="s">
        <v>146</v>
      </c>
      <c r="D577" s="97"/>
      <c r="E577" s="97"/>
      <c r="F577" s="97"/>
      <c r="G577" s="97"/>
      <c r="H577" s="97"/>
      <c r="I577" s="97"/>
      <c r="J577" s="97"/>
      <c r="K577" s="97"/>
      <c r="L577" s="97"/>
      <c r="M577" s="97"/>
      <c r="N577" s="97"/>
      <c r="O577" s="97"/>
      <c r="P577" s="97"/>
      <c r="Q577" s="97"/>
      <c r="R577" s="97"/>
      <c r="S577" s="97"/>
      <c r="T577" s="97"/>
      <c r="U577" s="97"/>
      <c r="V577" s="97"/>
      <c r="W577" s="97"/>
      <c r="X577" s="97"/>
      <c r="Y577" s="97"/>
      <c r="Z577" s="98"/>
      <c r="AA577" s="99">
        <v>792</v>
      </c>
      <c r="AB577" s="100"/>
      <c r="AC577" s="100"/>
      <c r="AD577" s="100"/>
      <c r="AE577" s="100"/>
      <c r="AF577" s="100"/>
      <c r="AG577" s="100"/>
      <c r="AH577" s="100"/>
      <c r="AI577" s="101"/>
      <c r="AJ577" s="99">
        <v>684</v>
      </c>
      <c r="AK577" s="100"/>
      <c r="AL577" s="100"/>
      <c r="AM577" s="100"/>
      <c r="AN577" s="100"/>
      <c r="AO577" s="100"/>
      <c r="AP577" s="100"/>
      <c r="AQ577" s="100"/>
      <c r="AR577" s="101"/>
      <c r="AS577" s="102"/>
      <c r="AT577" s="103"/>
      <c r="AU577" s="103"/>
      <c r="AV577" s="103"/>
      <c r="AW577" s="103"/>
      <c r="AX577" s="104"/>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row>
    <row r="578" spans="1:251" s="47" customFormat="1" ht="18.75" customHeight="1" thickBot="1">
      <c r="A578" s="48"/>
      <c r="B578" s="105" t="s">
        <v>86</v>
      </c>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7"/>
      <c r="AA578" s="108">
        <f>SUM($AA$577:$AA$577)</f>
        <v>792</v>
      </c>
      <c r="AB578" s="109"/>
      <c r="AC578" s="109"/>
      <c r="AD578" s="109"/>
      <c r="AE578" s="109"/>
      <c r="AF578" s="109"/>
      <c r="AG578" s="109"/>
      <c r="AH578" s="109"/>
      <c r="AI578" s="110"/>
      <c r="AJ578" s="108">
        <f>SUM($AJ$577:$AJ$577)</f>
        <v>684</v>
      </c>
      <c r="AK578" s="109"/>
      <c r="AL578" s="109"/>
      <c r="AM578" s="109"/>
      <c r="AN578" s="109"/>
      <c r="AO578" s="109"/>
      <c r="AP578" s="109"/>
      <c r="AQ578" s="109"/>
      <c r="AR578" s="110"/>
      <c r="AS578" s="111"/>
      <c r="AT578" s="112"/>
      <c r="AU578" s="112"/>
      <c r="AV578" s="112"/>
      <c r="AW578" s="112"/>
      <c r="AX578" s="11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row>
    <row r="580" spans="1:251" ht="19.2">
      <c r="A580" s="32" t="s">
        <v>74</v>
      </c>
      <c r="AW580" s="34"/>
      <c r="AX580" s="35"/>
      <c r="AY580" s="34"/>
    </row>
    <row r="582" spans="1:251" ht="18">
      <c r="B582" s="114" t="s">
        <v>0</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row>
    <row r="583" spans="1:251">
      <c r="Z583" s="36"/>
      <c r="AD583" s="36"/>
      <c r="AE583" s="36"/>
      <c r="AF583" s="36"/>
      <c r="AG583" s="36"/>
      <c r="AH583" s="36"/>
      <c r="AI583" s="36"/>
      <c r="AO583" s="36"/>
    </row>
    <row r="584" spans="1:251" ht="13.8" thickBot="1">
      <c r="Z584" s="36"/>
      <c r="AD584" s="36"/>
      <c r="AE584" s="36"/>
      <c r="AF584" s="36"/>
      <c r="AG584" s="36"/>
      <c r="AH584" s="36"/>
      <c r="AI584" s="36"/>
      <c r="AO584" s="36"/>
      <c r="DI584" s="37"/>
    </row>
    <row r="585" spans="1:251" ht="24.75" customHeight="1" thickBot="1">
      <c r="B585" s="116" t="s">
        <v>75</v>
      </c>
      <c r="C585" s="117"/>
      <c r="D585" s="117"/>
      <c r="E585" s="117"/>
      <c r="F585" s="117"/>
      <c r="G585" s="117"/>
      <c r="H585" s="118" t="s">
        <v>147</v>
      </c>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c r="DI585" s="37"/>
    </row>
    <row r="586" spans="1:251" ht="14.4">
      <c r="B586" s="38"/>
      <c r="C586" s="38"/>
      <c r="D586" s="38"/>
      <c r="E586" s="38"/>
      <c r="F586" s="38"/>
      <c r="G586" s="38"/>
      <c r="H586" s="39"/>
      <c r="I586" s="39"/>
      <c r="J586" s="39"/>
      <c r="K586" s="39"/>
      <c r="L586" s="40"/>
      <c r="M586" s="40"/>
      <c r="N586" s="40"/>
      <c r="O586" s="40"/>
      <c r="P586" s="39"/>
      <c r="Q586" s="39"/>
      <c r="R586" s="39"/>
      <c r="S586" s="39"/>
      <c r="T586" s="39"/>
      <c r="U586" s="39"/>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DI586" s="37"/>
    </row>
    <row r="587" spans="1:251" ht="15" thickBot="1">
      <c r="A587" s="42"/>
      <c r="B587" s="41" t="s">
        <v>77</v>
      </c>
      <c r="C587" s="39"/>
      <c r="D587" s="39"/>
      <c r="E587" s="39"/>
      <c r="F587" s="39"/>
      <c r="G587" s="39"/>
      <c r="H587" s="39"/>
      <c r="I587" s="39"/>
      <c r="J587" s="39"/>
      <c r="K587" s="39"/>
      <c r="L587" s="40"/>
      <c r="M587" s="40"/>
      <c r="N587" s="40"/>
      <c r="O587" s="40"/>
      <c r="P587" s="39"/>
      <c r="Q587" s="39"/>
      <c r="R587" s="39"/>
      <c r="S587" s="39"/>
      <c r="T587" s="39"/>
      <c r="U587" s="39"/>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DI587" s="37"/>
    </row>
    <row r="588" spans="1:251" ht="14.4">
      <c r="A588" s="39"/>
      <c r="B588" s="43"/>
      <c r="C588" s="38"/>
      <c r="D588" s="38"/>
      <c r="E588" s="38"/>
      <c r="F588" s="38"/>
      <c r="G588" s="38"/>
      <c r="H588" s="38"/>
      <c r="I588" s="38"/>
      <c r="J588" s="38"/>
      <c r="K588" s="38"/>
      <c r="L588" s="44"/>
      <c r="M588" s="44"/>
      <c r="N588" s="44"/>
      <c r="O588" s="44"/>
      <c r="P588" s="38"/>
      <c r="Q588" s="38"/>
      <c r="R588" s="38"/>
      <c r="S588" s="38"/>
      <c r="T588" s="38"/>
      <c r="U588" s="38"/>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6"/>
    </row>
    <row r="589" spans="1:251" ht="12" customHeight="1">
      <c r="A589" s="39"/>
      <c r="B589" s="121" t="s">
        <v>148</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251" ht="12" customHeight="1">
      <c r="A590" s="39"/>
      <c r="B590" s="121"/>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c r="BC590" s="47"/>
    </row>
    <row r="591" spans="1:251" ht="12" customHeight="1">
      <c r="A591" s="39"/>
      <c r="B591" s="121"/>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251" ht="12" customHeight="1">
      <c r="A592" s="39"/>
      <c r="B592" s="121"/>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3"/>
    </row>
    <row r="593" spans="1:251" ht="12" customHeight="1">
      <c r="A593" s="39"/>
      <c r="B593" s="121"/>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3"/>
    </row>
    <row r="594" spans="1:251" ht="15" thickBot="1">
      <c r="A594" s="48"/>
      <c r="B594" s="49"/>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c r="AU594" s="50"/>
      <c r="AV594" s="50"/>
      <c r="AW594" s="50"/>
      <c r="AX594" s="51"/>
    </row>
    <row r="595" spans="1:251">
      <c r="B595" s="52"/>
    </row>
    <row r="596" spans="1:251" ht="15" thickBot="1">
      <c r="A596" s="42"/>
      <c r="B596" s="41" t="s">
        <v>78</v>
      </c>
      <c r="C596" s="39"/>
      <c r="D596" s="39"/>
      <c r="E596" s="39"/>
      <c r="F596" s="39"/>
      <c r="G596" s="39"/>
      <c r="H596" s="39"/>
      <c r="I596" s="39"/>
      <c r="J596" s="39"/>
      <c r="K596" s="39"/>
      <c r="L596" s="40"/>
      <c r="M596" s="40"/>
      <c r="N596" s="40"/>
      <c r="O596" s="40"/>
      <c r="P596" s="39"/>
      <c r="Q596" s="39"/>
      <c r="R596" s="39"/>
      <c r="S596" s="39"/>
      <c r="T596" s="39"/>
      <c r="U596" s="39"/>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DI596" s="37"/>
    </row>
    <row r="597" spans="1:251" ht="14.4">
      <c r="A597" s="39"/>
      <c r="B597" s="43"/>
      <c r="C597" s="38"/>
      <c r="D597" s="38"/>
      <c r="E597" s="38"/>
      <c r="F597" s="38"/>
      <c r="G597" s="38"/>
      <c r="H597" s="38"/>
      <c r="I597" s="38"/>
      <c r="J597" s="38"/>
      <c r="K597" s="38"/>
      <c r="L597" s="44"/>
      <c r="M597" s="44"/>
      <c r="N597" s="44"/>
      <c r="O597" s="44"/>
      <c r="P597" s="38"/>
      <c r="Q597" s="38"/>
      <c r="R597" s="38"/>
      <c r="S597" s="38"/>
      <c r="T597" s="38"/>
      <c r="U597" s="38"/>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6"/>
    </row>
    <row r="598" spans="1:251" ht="12" customHeight="1">
      <c r="A598" s="39"/>
      <c r="B598" s="121" t="s">
        <v>149</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3"/>
    </row>
    <row r="599" spans="1:251" ht="12" customHeight="1">
      <c r="A599" s="39"/>
      <c r="B599" s="121"/>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3"/>
      <c r="BC599" s="47"/>
    </row>
    <row r="600" spans="1:251" ht="12" customHeight="1">
      <c r="A600" s="39"/>
      <c r="B600" s="121"/>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3"/>
    </row>
    <row r="601" spans="1:251" ht="12" customHeight="1">
      <c r="A601" s="39"/>
      <c r="B601" s="121"/>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3"/>
    </row>
    <row r="602" spans="1:251" ht="12" customHeight="1">
      <c r="A602" s="39"/>
      <c r="B602" s="121"/>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3"/>
    </row>
    <row r="603" spans="1:251" ht="15" thickBot="1">
      <c r="A603" s="48"/>
      <c r="B603" s="49"/>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0"/>
      <c r="AS603" s="50"/>
      <c r="AT603" s="50"/>
      <c r="AU603" s="50"/>
      <c r="AV603" s="50"/>
      <c r="AW603" s="50"/>
      <c r="AX603" s="51"/>
    </row>
    <row r="604" spans="1:251">
      <c r="B604" s="52"/>
    </row>
    <row r="605" spans="1:251" ht="14.4">
      <c r="B605" s="41" t="s">
        <v>80</v>
      </c>
      <c r="C605" s="39"/>
      <c r="D605" s="39"/>
      <c r="E605" s="39"/>
      <c r="F605" s="39"/>
      <c r="G605" s="39"/>
      <c r="H605" s="39"/>
      <c r="I605" s="39"/>
      <c r="J605" s="39"/>
      <c r="K605" s="39"/>
      <c r="L605" s="40"/>
      <c r="M605" s="40"/>
      <c r="N605" s="40"/>
      <c r="O605" s="40"/>
      <c r="P605" s="39"/>
      <c r="Q605" s="39"/>
      <c r="R605" s="39"/>
      <c r="S605" s="39"/>
      <c r="T605" s="39"/>
      <c r="U605" s="39"/>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row>
    <row r="606" spans="1:251" ht="15" thickBot="1">
      <c r="B606" s="39"/>
      <c r="C606" s="39"/>
      <c r="D606" s="39"/>
      <c r="E606" s="39"/>
      <c r="F606" s="39"/>
      <c r="G606" s="39"/>
      <c r="H606" s="39"/>
      <c r="I606" s="39"/>
      <c r="J606" s="39"/>
      <c r="K606" s="39"/>
      <c r="L606" s="40"/>
      <c r="M606" s="40"/>
      <c r="N606" s="40"/>
      <c r="O606" s="40"/>
      <c r="P606" s="39"/>
      <c r="Q606" s="39"/>
      <c r="R606" s="39"/>
      <c r="S606" s="39"/>
      <c r="T606" s="39"/>
      <c r="U606" s="39"/>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53" t="s">
        <v>81</v>
      </c>
    </row>
    <row r="607" spans="1:251" s="47" customFormat="1" ht="13.5" customHeight="1">
      <c r="A607" s="39"/>
      <c r="B607" s="124" t="s">
        <v>82</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6"/>
      <c r="AA607" s="130" t="s">
        <v>83</v>
      </c>
      <c r="AB607" s="125"/>
      <c r="AC607" s="125"/>
      <c r="AD607" s="125"/>
      <c r="AE607" s="125"/>
      <c r="AF607" s="125"/>
      <c r="AG607" s="125"/>
      <c r="AH607" s="125"/>
      <c r="AI607" s="126"/>
      <c r="AJ607" s="130" t="s">
        <v>84</v>
      </c>
      <c r="AK607" s="125"/>
      <c r="AL607" s="125"/>
      <c r="AM607" s="125"/>
      <c r="AN607" s="125"/>
      <c r="AO607" s="125"/>
      <c r="AP607" s="125"/>
      <c r="AQ607" s="125"/>
      <c r="AR607" s="126"/>
      <c r="AS607" s="130" t="s">
        <v>85</v>
      </c>
      <c r="AT607" s="125"/>
      <c r="AU607" s="125"/>
      <c r="AV607" s="125"/>
      <c r="AW607" s="125"/>
      <c r="AX607" s="132"/>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c r="CQ607" s="33"/>
      <c r="CR607" s="33"/>
      <c r="CS607" s="33"/>
      <c r="CT607" s="33"/>
      <c r="CU607" s="33"/>
      <c r="CV607" s="33"/>
      <c r="CW607" s="33"/>
      <c r="CX607" s="33"/>
      <c r="CY607" s="33"/>
      <c r="CZ607" s="33"/>
      <c r="DA607" s="33"/>
      <c r="DB607" s="33"/>
      <c r="DC607" s="33"/>
      <c r="DD607" s="33"/>
      <c r="DE607" s="3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33"/>
      <c r="ED607" s="33"/>
      <c r="EE607" s="33"/>
      <c r="EF607" s="33"/>
      <c r="EG607" s="33"/>
      <c r="EH607" s="33"/>
      <c r="EI607" s="33"/>
      <c r="EJ607" s="33"/>
      <c r="EK607" s="33"/>
      <c r="EL607" s="33"/>
      <c r="EM607" s="33"/>
      <c r="EN607" s="33"/>
      <c r="EO607" s="33"/>
      <c r="EP607" s="33"/>
      <c r="EQ607" s="33"/>
      <c r="ER607" s="33"/>
      <c r="ES607" s="33"/>
      <c r="ET607" s="33"/>
      <c r="EU607" s="33"/>
      <c r="EV607" s="33"/>
      <c r="EW607" s="33"/>
      <c r="EX607" s="33"/>
      <c r="EY607" s="33"/>
      <c r="EZ607" s="33"/>
      <c r="FA607" s="33"/>
      <c r="FB607" s="33"/>
      <c r="FC607" s="33"/>
      <c r="FD607" s="33"/>
      <c r="FE607" s="33"/>
      <c r="FF607" s="33"/>
      <c r="FG607" s="33"/>
      <c r="FH607" s="33"/>
      <c r="FI607" s="33"/>
      <c r="FJ607" s="33"/>
      <c r="FK607" s="33"/>
      <c r="FL607" s="33"/>
      <c r="FM607" s="33"/>
      <c r="FN607" s="33"/>
      <c r="FO607" s="33"/>
      <c r="FP607" s="33"/>
      <c r="FQ607" s="33"/>
      <c r="FR607" s="33"/>
      <c r="FS607" s="33"/>
      <c r="FT607" s="33"/>
      <c r="FU607" s="33"/>
      <c r="FV607" s="33"/>
      <c r="FW607" s="33"/>
      <c r="FX607" s="33"/>
      <c r="FY607" s="33"/>
      <c r="FZ607" s="33"/>
      <c r="GA607" s="33"/>
      <c r="GB607" s="33"/>
      <c r="GC607" s="33"/>
      <c r="GD607" s="33"/>
      <c r="GE607" s="33"/>
      <c r="GF607" s="33"/>
      <c r="GG607" s="33"/>
      <c r="GH607" s="33"/>
      <c r="GI607" s="33"/>
      <c r="GJ607" s="33"/>
      <c r="GK607" s="33"/>
      <c r="GL607" s="33"/>
      <c r="GM607" s="33"/>
      <c r="GN607" s="33"/>
      <c r="GO607" s="33"/>
      <c r="GP607" s="33"/>
      <c r="GQ607" s="33"/>
      <c r="GR607" s="33"/>
      <c r="GS607" s="33"/>
      <c r="GT607" s="33"/>
      <c r="GU607" s="33"/>
      <c r="GV607" s="33"/>
      <c r="GW607" s="33"/>
      <c r="GX607" s="33"/>
      <c r="GY607" s="33"/>
      <c r="GZ607" s="33"/>
      <c r="HA607" s="33"/>
      <c r="HB607" s="33"/>
      <c r="HC607" s="33"/>
      <c r="HD607" s="33"/>
      <c r="HE607" s="33"/>
      <c r="HF607" s="33"/>
      <c r="HG607" s="33"/>
      <c r="HH607" s="33"/>
      <c r="HI607" s="33"/>
      <c r="HJ607" s="33"/>
      <c r="HK607" s="33"/>
      <c r="HL607" s="33"/>
      <c r="HM607" s="33"/>
      <c r="HN607" s="33"/>
      <c r="HO607" s="33"/>
      <c r="HP607" s="33"/>
      <c r="HQ607" s="33"/>
      <c r="HR607" s="33"/>
      <c r="HS607" s="33"/>
      <c r="HT607" s="33"/>
      <c r="HU607" s="33"/>
      <c r="HV607" s="33"/>
      <c r="HW607" s="33"/>
      <c r="HX607" s="33"/>
      <c r="HY607" s="33"/>
      <c r="HZ607" s="33"/>
      <c r="IA607" s="33"/>
      <c r="IB607" s="33"/>
      <c r="IC607" s="33"/>
      <c r="ID607" s="33"/>
      <c r="IE607" s="33"/>
      <c r="IF607" s="33"/>
      <c r="IG607" s="33"/>
      <c r="IH607" s="33"/>
      <c r="II607" s="33"/>
      <c r="IJ607" s="33"/>
      <c r="IK607" s="33"/>
      <c r="IL607" s="33"/>
      <c r="IM607" s="33"/>
      <c r="IN607" s="33"/>
      <c r="IO607" s="33"/>
      <c r="IP607" s="33"/>
      <c r="IQ607" s="33"/>
    </row>
    <row r="608" spans="1:251" s="47" customFormat="1">
      <c r="A608" s="39"/>
      <c r="B608" s="127"/>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9"/>
      <c r="AA608" s="131"/>
      <c r="AB608" s="128"/>
      <c r="AC608" s="128"/>
      <c r="AD608" s="128"/>
      <c r="AE608" s="128"/>
      <c r="AF608" s="128"/>
      <c r="AG608" s="128"/>
      <c r="AH608" s="128"/>
      <c r="AI608" s="129"/>
      <c r="AJ608" s="131"/>
      <c r="AK608" s="128"/>
      <c r="AL608" s="128"/>
      <c r="AM608" s="128"/>
      <c r="AN608" s="128"/>
      <c r="AO608" s="128"/>
      <c r="AP608" s="128"/>
      <c r="AQ608" s="128"/>
      <c r="AR608" s="129"/>
      <c r="AS608" s="131"/>
      <c r="AT608" s="128"/>
      <c r="AU608" s="128"/>
      <c r="AV608" s="128"/>
      <c r="AW608" s="128"/>
      <c r="AX608" s="133"/>
      <c r="AY608" s="33"/>
      <c r="AZ608" s="33"/>
      <c r="BA608" s="33"/>
      <c r="BB608" s="54"/>
      <c r="BC608" s="55"/>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c r="EZ608" s="33"/>
      <c r="FA608" s="33"/>
      <c r="FB608" s="33"/>
      <c r="FC608" s="33"/>
      <c r="FD608" s="33"/>
      <c r="FE608" s="33"/>
      <c r="FF608" s="33"/>
      <c r="FG608" s="33"/>
      <c r="FH608" s="33"/>
      <c r="FI608" s="33"/>
      <c r="FJ608" s="33"/>
      <c r="FK608" s="33"/>
      <c r="FL608" s="33"/>
      <c r="FM608" s="33"/>
      <c r="FN608" s="33"/>
      <c r="FO608" s="33"/>
      <c r="FP608" s="33"/>
      <c r="FQ608" s="33"/>
      <c r="FR608" s="33"/>
      <c r="FS608" s="33"/>
      <c r="FT608" s="33"/>
      <c r="FU608" s="33"/>
      <c r="FV608" s="33"/>
      <c r="FW608" s="33"/>
      <c r="FX608" s="33"/>
      <c r="FY608" s="33"/>
      <c r="FZ608" s="33"/>
      <c r="GA608" s="33"/>
      <c r="GB608" s="33"/>
      <c r="GC608" s="33"/>
      <c r="GD608" s="33"/>
      <c r="GE608" s="33"/>
      <c r="GF608" s="33"/>
      <c r="GG608" s="33"/>
      <c r="GH608" s="33"/>
      <c r="GI608" s="33"/>
      <c r="GJ608" s="33"/>
      <c r="GK608" s="33"/>
      <c r="GL608" s="33"/>
      <c r="GM608" s="33"/>
      <c r="GN608" s="33"/>
      <c r="GO608" s="33"/>
      <c r="GP608" s="33"/>
      <c r="GQ608" s="33"/>
      <c r="GR608" s="33"/>
      <c r="GS608" s="33"/>
      <c r="GT608" s="33"/>
      <c r="GU608" s="33"/>
      <c r="GV608" s="33"/>
      <c r="GW608" s="33"/>
      <c r="GX608" s="33"/>
      <c r="GY608" s="33"/>
      <c r="GZ608" s="33"/>
      <c r="HA608" s="33"/>
      <c r="HB608" s="33"/>
      <c r="HC608" s="33"/>
      <c r="HD608" s="33"/>
      <c r="HE608" s="33"/>
      <c r="HF608" s="33"/>
      <c r="HG608" s="33"/>
      <c r="HH608" s="33"/>
      <c r="HI608" s="33"/>
      <c r="HJ608" s="33"/>
      <c r="HK608" s="33"/>
      <c r="HL608" s="33"/>
      <c r="HM608" s="33"/>
      <c r="HN608" s="33"/>
      <c r="HO608" s="33"/>
      <c r="HP608" s="33"/>
      <c r="HQ608" s="33"/>
      <c r="HR608" s="33"/>
      <c r="HS608" s="33"/>
      <c r="HT608" s="33"/>
      <c r="HU608" s="33"/>
      <c r="HV608" s="33"/>
      <c r="HW608" s="33"/>
      <c r="HX608" s="33"/>
      <c r="HY608" s="33"/>
      <c r="HZ608" s="33"/>
      <c r="IA608" s="33"/>
      <c r="IB608" s="33"/>
      <c r="IC608" s="33"/>
      <c r="ID608" s="33"/>
      <c r="IE608" s="33"/>
      <c r="IF608" s="33"/>
      <c r="IG608" s="33"/>
      <c r="IH608" s="33"/>
      <c r="II608" s="33"/>
      <c r="IJ608" s="33"/>
      <c r="IK608" s="33"/>
      <c r="IL608" s="33"/>
      <c r="IM608" s="33"/>
      <c r="IN608" s="33"/>
      <c r="IO608" s="33"/>
      <c r="IP608" s="33"/>
      <c r="IQ608" s="33"/>
    </row>
    <row r="609" spans="1:251" s="47" customFormat="1" ht="18.75" customHeight="1">
      <c r="A609" s="39"/>
      <c r="B609" s="56"/>
      <c r="C609" s="96" t="s">
        <v>150</v>
      </c>
      <c r="D609" s="97"/>
      <c r="E609" s="97"/>
      <c r="F609" s="97"/>
      <c r="G609" s="97"/>
      <c r="H609" s="97"/>
      <c r="I609" s="97"/>
      <c r="J609" s="97"/>
      <c r="K609" s="97"/>
      <c r="L609" s="97"/>
      <c r="M609" s="97"/>
      <c r="N609" s="97"/>
      <c r="O609" s="97"/>
      <c r="P609" s="97"/>
      <c r="Q609" s="97"/>
      <c r="R609" s="97"/>
      <c r="S609" s="97"/>
      <c r="T609" s="97"/>
      <c r="U609" s="97"/>
      <c r="V609" s="97"/>
      <c r="W609" s="97"/>
      <c r="X609" s="97"/>
      <c r="Y609" s="97"/>
      <c r="Z609" s="98"/>
      <c r="AA609" s="99">
        <v>268</v>
      </c>
      <c r="AB609" s="100"/>
      <c r="AC609" s="100"/>
      <c r="AD609" s="100"/>
      <c r="AE609" s="100"/>
      <c r="AF609" s="100"/>
      <c r="AG609" s="100"/>
      <c r="AH609" s="100"/>
      <c r="AI609" s="101"/>
      <c r="AJ609" s="99">
        <v>306</v>
      </c>
      <c r="AK609" s="100"/>
      <c r="AL609" s="100"/>
      <c r="AM609" s="100"/>
      <c r="AN609" s="100"/>
      <c r="AO609" s="100"/>
      <c r="AP609" s="100"/>
      <c r="AQ609" s="100"/>
      <c r="AR609" s="101"/>
      <c r="AS609" s="102"/>
      <c r="AT609" s="103"/>
      <c r="AU609" s="103"/>
      <c r="AV609" s="103"/>
      <c r="AW609" s="103"/>
      <c r="AX609" s="104"/>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c r="IB609" s="33"/>
      <c r="IC609" s="33"/>
      <c r="ID609" s="33"/>
      <c r="IE609" s="33"/>
      <c r="IF609" s="33"/>
      <c r="IG609" s="33"/>
      <c r="IH609" s="33"/>
      <c r="II609" s="33"/>
      <c r="IJ609" s="33"/>
      <c r="IK609" s="33"/>
      <c r="IL609" s="33"/>
      <c r="IM609" s="33"/>
      <c r="IN609" s="33"/>
      <c r="IO609" s="33"/>
      <c r="IP609" s="33"/>
      <c r="IQ609" s="33"/>
    </row>
    <row r="610" spans="1:251" s="47" customFormat="1" ht="18.75" customHeight="1">
      <c r="A610" s="39"/>
      <c r="B610" s="56"/>
      <c r="C610" s="96" t="s">
        <v>151</v>
      </c>
      <c r="D610" s="97"/>
      <c r="E610" s="97"/>
      <c r="F610" s="97"/>
      <c r="G610" s="97"/>
      <c r="H610" s="97"/>
      <c r="I610" s="97"/>
      <c r="J610" s="97"/>
      <c r="K610" s="97"/>
      <c r="L610" s="97"/>
      <c r="M610" s="97"/>
      <c r="N610" s="97"/>
      <c r="O610" s="97"/>
      <c r="P610" s="97"/>
      <c r="Q610" s="97"/>
      <c r="R610" s="97"/>
      <c r="S610" s="97"/>
      <c r="T610" s="97"/>
      <c r="U610" s="97"/>
      <c r="V610" s="97"/>
      <c r="W610" s="97"/>
      <c r="X610" s="97"/>
      <c r="Y610" s="97"/>
      <c r="Z610" s="98"/>
      <c r="AA610" s="99">
        <v>167</v>
      </c>
      <c r="AB610" s="100"/>
      <c r="AC610" s="100"/>
      <c r="AD610" s="100"/>
      <c r="AE610" s="100"/>
      <c r="AF610" s="100"/>
      <c r="AG610" s="100"/>
      <c r="AH610" s="100"/>
      <c r="AI610" s="101"/>
      <c r="AJ610" s="99">
        <v>107</v>
      </c>
      <c r="AK610" s="100"/>
      <c r="AL610" s="100"/>
      <c r="AM610" s="100"/>
      <c r="AN610" s="100"/>
      <c r="AO610" s="100"/>
      <c r="AP610" s="100"/>
      <c r="AQ610" s="100"/>
      <c r="AR610" s="101"/>
      <c r="AS610" s="102"/>
      <c r="AT610" s="103"/>
      <c r="AU610" s="103"/>
      <c r="AV610" s="103"/>
      <c r="AW610" s="103"/>
      <c r="AX610" s="104"/>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row>
    <row r="611" spans="1:251" s="47" customFormat="1" ht="18.75" customHeight="1" thickBot="1">
      <c r="A611" s="48"/>
      <c r="B611" s="105" t="s">
        <v>86</v>
      </c>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7"/>
      <c r="AA611" s="108">
        <f>SUM($AA$609:$AA$610)</f>
        <v>435</v>
      </c>
      <c r="AB611" s="109"/>
      <c r="AC611" s="109"/>
      <c r="AD611" s="109"/>
      <c r="AE611" s="109"/>
      <c r="AF611" s="109"/>
      <c r="AG611" s="109"/>
      <c r="AH611" s="109"/>
      <c r="AI611" s="110"/>
      <c r="AJ611" s="108">
        <f>SUM($AJ$609:$AJ$610)</f>
        <v>413</v>
      </c>
      <c r="AK611" s="109"/>
      <c r="AL611" s="109"/>
      <c r="AM611" s="109"/>
      <c r="AN611" s="109"/>
      <c r="AO611" s="109"/>
      <c r="AP611" s="109"/>
      <c r="AQ611" s="109"/>
      <c r="AR611" s="110"/>
      <c r="AS611" s="111"/>
      <c r="AT611" s="112"/>
      <c r="AU611" s="112"/>
      <c r="AV611" s="112"/>
      <c r="AW611" s="112"/>
      <c r="AX611" s="11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row>
    <row r="613" spans="1:251" ht="19.2">
      <c r="A613" s="32" t="s">
        <v>74</v>
      </c>
      <c r="AW613" s="34"/>
      <c r="AX613" s="35"/>
      <c r="AY613" s="34"/>
    </row>
    <row r="615" spans="1:251" ht="18">
      <c r="B615" s="114" t="s">
        <v>0</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row>
    <row r="616" spans="1:251">
      <c r="Z616" s="36"/>
      <c r="AD616" s="36"/>
      <c r="AE616" s="36"/>
      <c r="AF616" s="36"/>
      <c r="AG616" s="36"/>
      <c r="AH616" s="36"/>
      <c r="AI616" s="36"/>
      <c r="AO616" s="36"/>
    </row>
    <row r="617" spans="1:251" ht="13.8" thickBot="1">
      <c r="Z617" s="36"/>
      <c r="AD617" s="36"/>
      <c r="AE617" s="36"/>
      <c r="AF617" s="36"/>
      <c r="AG617" s="36"/>
      <c r="AH617" s="36"/>
      <c r="AI617" s="36"/>
      <c r="AO617" s="36"/>
      <c r="DI617" s="37"/>
    </row>
    <row r="618" spans="1:251" ht="24.75" customHeight="1" thickBot="1">
      <c r="B618" s="116" t="s">
        <v>75</v>
      </c>
      <c r="C618" s="117"/>
      <c r="D618" s="117"/>
      <c r="E618" s="117"/>
      <c r="F618" s="117"/>
      <c r="G618" s="117"/>
      <c r="H618" s="118" t="s">
        <v>152</v>
      </c>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c r="DI618" s="37"/>
    </row>
    <row r="619" spans="1:251" ht="14.4">
      <c r="B619" s="38"/>
      <c r="C619" s="38"/>
      <c r="D619" s="38"/>
      <c r="E619" s="38"/>
      <c r="F619" s="38"/>
      <c r="G619" s="38"/>
      <c r="H619" s="39"/>
      <c r="I619" s="39"/>
      <c r="J619" s="39"/>
      <c r="K619" s="39"/>
      <c r="L619" s="40"/>
      <c r="M619" s="40"/>
      <c r="N619" s="40"/>
      <c r="O619" s="40"/>
      <c r="P619" s="39"/>
      <c r="Q619" s="39"/>
      <c r="R619" s="39"/>
      <c r="S619" s="39"/>
      <c r="T619" s="39"/>
      <c r="U619" s="39"/>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DI619" s="37"/>
    </row>
    <row r="620" spans="1:251" ht="15" thickBot="1">
      <c r="A620" s="42"/>
      <c r="B620" s="41" t="s">
        <v>77</v>
      </c>
      <c r="C620" s="39"/>
      <c r="D620" s="39"/>
      <c r="E620" s="39"/>
      <c r="F620" s="39"/>
      <c r="G620" s="39"/>
      <c r="H620" s="39"/>
      <c r="I620" s="39"/>
      <c r="J620" s="39"/>
      <c r="K620" s="39"/>
      <c r="L620" s="40"/>
      <c r="M620" s="40"/>
      <c r="N620" s="40"/>
      <c r="O620" s="40"/>
      <c r="P620" s="39"/>
      <c r="Q620" s="39"/>
      <c r="R620" s="39"/>
      <c r="S620" s="39"/>
      <c r="T620" s="39"/>
      <c r="U620" s="39"/>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DI620" s="37"/>
    </row>
    <row r="621" spans="1:251" ht="14.4">
      <c r="A621" s="39"/>
      <c r="B621" s="43"/>
      <c r="C621" s="38"/>
      <c r="D621" s="38"/>
      <c r="E621" s="38"/>
      <c r="F621" s="38"/>
      <c r="G621" s="38"/>
      <c r="H621" s="38"/>
      <c r="I621" s="38"/>
      <c r="J621" s="38"/>
      <c r="K621" s="38"/>
      <c r="L621" s="44"/>
      <c r="M621" s="44"/>
      <c r="N621" s="44"/>
      <c r="O621" s="44"/>
      <c r="P621" s="38"/>
      <c r="Q621" s="38"/>
      <c r="R621" s="38"/>
      <c r="S621" s="38"/>
      <c r="T621" s="38"/>
      <c r="U621" s="38"/>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6"/>
    </row>
    <row r="622" spans="1:251" ht="12" customHeight="1">
      <c r="A622" s="39"/>
      <c r="B622" s="121" t="s">
        <v>153</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3"/>
    </row>
    <row r="623" spans="1:251" ht="12" customHeight="1">
      <c r="A623" s="39"/>
      <c r="B623" s="121"/>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3"/>
      <c r="BC623" s="47"/>
    </row>
    <row r="624" spans="1:251" ht="12" customHeight="1">
      <c r="A624" s="39"/>
      <c r="B624" s="121"/>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3"/>
    </row>
    <row r="625" spans="1:251" ht="12" customHeight="1">
      <c r="A625" s="39"/>
      <c r="B625" s="121"/>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251" ht="12" customHeight="1">
      <c r="A626" s="39"/>
      <c r="B626" s="121"/>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251" ht="15" thickBot="1">
      <c r="A627" s="48"/>
      <c r="B627" s="49"/>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1"/>
    </row>
    <row r="628" spans="1:251">
      <c r="B628" s="52"/>
    </row>
    <row r="629" spans="1:251" ht="15" thickBot="1">
      <c r="A629" s="42"/>
      <c r="B629" s="41" t="s">
        <v>78</v>
      </c>
      <c r="C629" s="39"/>
      <c r="D629" s="39"/>
      <c r="E629" s="39"/>
      <c r="F629" s="39"/>
      <c r="G629" s="39"/>
      <c r="H629" s="39"/>
      <c r="I629" s="39"/>
      <c r="J629" s="39"/>
      <c r="K629" s="39"/>
      <c r="L629" s="40"/>
      <c r="M629" s="40"/>
      <c r="N629" s="40"/>
      <c r="O629" s="40"/>
      <c r="P629" s="39"/>
      <c r="Q629" s="39"/>
      <c r="R629" s="39"/>
      <c r="S629" s="39"/>
      <c r="T629" s="39"/>
      <c r="U629" s="39"/>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DI629" s="37"/>
    </row>
    <row r="630" spans="1:251" ht="14.4">
      <c r="A630" s="39"/>
      <c r="B630" s="43"/>
      <c r="C630" s="38"/>
      <c r="D630" s="38"/>
      <c r="E630" s="38"/>
      <c r="F630" s="38"/>
      <c r="G630" s="38"/>
      <c r="H630" s="38"/>
      <c r="I630" s="38"/>
      <c r="J630" s="38"/>
      <c r="K630" s="38"/>
      <c r="L630" s="44"/>
      <c r="M630" s="44"/>
      <c r="N630" s="44"/>
      <c r="O630" s="44"/>
      <c r="P630" s="38"/>
      <c r="Q630" s="38"/>
      <c r="R630" s="38"/>
      <c r="S630" s="38"/>
      <c r="T630" s="38"/>
      <c r="U630" s="38"/>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6"/>
    </row>
    <row r="631" spans="1:251" ht="12" customHeight="1">
      <c r="A631" s="39"/>
      <c r="B631" s="121" t="s">
        <v>154</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3"/>
    </row>
    <row r="632" spans="1:251" ht="12" customHeight="1">
      <c r="A632" s="39"/>
      <c r="B632" s="121"/>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3"/>
      <c r="BC632" s="47"/>
    </row>
    <row r="633" spans="1:251" ht="12" customHeight="1">
      <c r="A633" s="39"/>
      <c r="B633" s="121"/>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3"/>
    </row>
    <row r="634" spans="1:251" ht="12" customHeight="1">
      <c r="A634" s="39"/>
      <c r="B634" s="121"/>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3"/>
    </row>
    <row r="635" spans="1:251" ht="12" customHeight="1">
      <c r="A635" s="39"/>
      <c r="B635" s="121"/>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3"/>
    </row>
    <row r="636" spans="1:251" ht="15" thickBot="1">
      <c r="A636" s="48"/>
      <c r="B636" s="49"/>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0"/>
      <c r="AS636" s="50"/>
      <c r="AT636" s="50"/>
      <c r="AU636" s="50"/>
      <c r="AV636" s="50"/>
      <c r="AW636" s="50"/>
      <c r="AX636" s="51"/>
    </row>
    <row r="637" spans="1:251">
      <c r="B637" s="52"/>
    </row>
    <row r="638" spans="1:251" ht="14.4">
      <c r="B638" s="41" t="s">
        <v>80</v>
      </c>
      <c r="C638" s="39"/>
      <c r="D638" s="39"/>
      <c r="E638" s="39"/>
      <c r="F638" s="39"/>
      <c r="G638" s="39"/>
      <c r="H638" s="39"/>
      <c r="I638" s="39"/>
      <c r="J638" s="39"/>
      <c r="K638" s="39"/>
      <c r="L638" s="40"/>
      <c r="M638" s="40"/>
      <c r="N638" s="40"/>
      <c r="O638" s="40"/>
      <c r="P638" s="39"/>
      <c r="Q638" s="39"/>
      <c r="R638" s="39"/>
      <c r="S638" s="39"/>
      <c r="T638" s="39"/>
      <c r="U638" s="39"/>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row>
    <row r="639" spans="1:251" ht="15" thickBot="1">
      <c r="B639" s="39"/>
      <c r="C639" s="39"/>
      <c r="D639" s="39"/>
      <c r="E639" s="39"/>
      <c r="F639" s="39"/>
      <c r="G639" s="39"/>
      <c r="H639" s="39"/>
      <c r="I639" s="39"/>
      <c r="J639" s="39"/>
      <c r="K639" s="39"/>
      <c r="L639" s="40"/>
      <c r="M639" s="40"/>
      <c r="N639" s="40"/>
      <c r="O639" s="40"/>
      <c r="P639" s="39"/>
      <c r="Q639" s="39"/>
      <c r="R639" s="39"/>
      <c r="S639" s="39"/>
      <c r="T639" s="39"/>
      <c r="U639" s="39"/>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53" t="s">
        <v>81</v>
      </c>
    </row>
    <row r="640" spans="1:251" s="47" customFormat="1" ht="13.5" customHeight="1">
      <c r="A640" s="39"/>
      <c r="B640" s="124" t="s">
        <v>82</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6"/>
      <c r="AA640" s="130" t="s">
        <v>83</v>
      </c>
      <c r="AB640" s="125"/>
      <c r="AC640" s="125"/>
      <c r="AD640" s="125"/>
      <c r="AE640" s="125"/>
      <c r="AF640" s="125"/>
      <c r="AG640" s="125"/>
      <c r="AH640" s="125"/>
      <c r="AI640" s="126"/>
      <c r="AJ640" s="130" t="s">
        <v>84</v>
      </c>
      <c r="AK640" s="125"/>
      <c r="AL640" s="125"/>
      <c r="AM640" s="125"/>
      <c r="AN640" s="125"/>
      <c r="AO640" s="125"/>
      <c r="AP640" s="125"/>
      <c r="AQ640" s="125"/>
      <c r="AR640" s="126"/>
      <c r="AS640" s="130" t="s">
        <v>85</v>
      </c>
      <c r="AT640" s="125"/>
      <c r="AU640" s="125"/>
      <c r="AV640" s="125"/>
      <c r="AW640" s="125"/>
      <c r="AX640" s="132"/>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33"/>
      <c r="GY640" s="33"/>
      <c r="GZ640" s="33"/>
      <c r="HA640" s="33"/>
      <c r="HB640" s="33"/>
      <c r="HC640" s="33"/>
      <c r="HD640" s="33"/>
      <c r="HE640" s="33"/>
      <c r="HF640" s="33"/>
      <c r="HG640" s="33"/>
      <c r="HH640" s="33"/>
      <c r="HI640" s="33"/>
      <c r="HJ640" s="33"/>
      <c r="HK640" s="33"/>
      <c r="HL640" s="33"/>
      <c r="HM640" s="33"/>
      <c r="HN640" s="33"/>
      <c r="HO640" s="33"/>
      <c r="HP640" s="33"/>
      <c r="HQ640" s="33"/>
      <c r="HR640" s="33"/>
      <c r="HS640" s="33"/>
      <c r="HT640" s="33"/>
      <c r="HU640" s="33"/>
      <c r="HV640" s="33"/>
      <c r="HW640" s="33"/>
      <c r="HX640" s="33"/>
      <c r="HY640" s="33"/>
      <c r="HZ640" s="33"/>
      <c r="IA640" s="33"/>
      <c r="IB640" s="33"/>
      <c r="IC640" s="33"/>
      <c r="ID640" s="33"/>
      <c r="IE640" s="33"/>
      <c r="IF640" s="33"/>
      <c r="IG640" s="33"/>
      <c r="IH640" s="33"/>
      <c r="II640" s="33"/>
      <c r="IJ640" s="33"/>
      <c r="IK640" s="33"/>
      <c r="IL640" s="33"/>
      <c r="IM640" s="33"/>
      <c r="IN640" s="33"/>
      <c r="IO640" s="33"/>
      <c r="IP640" s="33"/>
      <c r="IQ640" s="33"/>
    </row>
    <row r="641" spans="1:251" s="47" customFormat="1">
      <c r="A641" s="39"/>
      <c r="B641" s="127"/>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9"/>
      <c r="AA641" s="131"/>
      <c r="AB641" s="128"/>
      <c r="AC641" s="128"/>
      <c r="AD641" s="128"/>
      <c r="AE641" s="128"/>
      <c r="AF641" s="128"/>
      <c r="AG641" s="128"/>
      <c r="AH641" s="128"/>
      <c r="AI641" s="129"/>
      <c r="AJ641" s="131"/>
      <c r="AK641" s="128"/>
      <c r="AL641" s="128"/>
      <c r="AM641" s="128"/>
      <c r="AN641" s="128"/>
      <c r="AO641" s="128"/>
      <c r="AP641" s="128"/>
      <c r="AQ641" s="128"/>
      <c r="AR641" s="129"/>
      <c r="AS641" s="131"/>
      <c r="AT641" s="128"/>
      <c r="AU641" s="128"/>
      <c r="AV641" s="128"/>
      <c r="AW641" s="128"/>
      <c r="AX641" s="133"/>
      <c r="AY641" s="33"/>
      <c r="AZ641" s="33"/>
      <c r="BA641" s="33"/>
      <c r="BB641" s="54"/>
      <c r="BC641" s="55"/>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33"/>
      <c r="GY641" s="33"/>
      <c r="GZ641" s="33"/>
      <c r="HA641" s="33"/>
      <c r="HB641" s="33"/>
      <c r="HC641" s="33"/>
      <c r="HD641" s="33"/>
      <c r="HE641" s="33"/>
      <c r="HF641" s="33"/>
      <c r="HG641" s="33"/>
      <c r="HH641" s="33"/>
      <c r="HI641" s="33"/>
      <c r="HJ641" s="33"/>
      <c r="HK641" s="33"/>
      <c r="HL641" s="33"/>
      <c r="HM641" s="33"/>
      <c r="HN641" s="33"/>
      <c r="HO641" s="33"/>
      <c r="HP641" s="33"/>
      <c r="HQ641" s="33"/>
      <c r="HR641" s="33"/>
      <c r="HS641" s="33"/>
      <c r="HT641" s="33"/>
      <c r="HU641" s="33"/>
      <c r="HV641" s="33"/>
      <c r="HW641" s="33"/>
      <c r="HX641" s="33"/>
      <c r="HY641" s="33"/>
      <c r="HZ641" s="33"/>
      <c r="IA641" s="33"/>
      <c r="IB641" s="33"/>
      <c r="IC641" s="33"/>
      <c r="ID641" s="33"/>
      <c r="IE641" s="33"/>
      <c r="IF641" s="33"/>
      <c r="IG641" s="33"/>
      <c r="IH641" s="33"/>
      <c r="II641" s="33"/>
      <c r="IJ641" s="33"/>
      <c r="IK641" s="33"/>
      <c r="IL641" s="33"/>
      <c r="IM641" s="33"/>
      <c r="IN641" s="33"/>
      <c r="IO641" s="33"/>
      <c r="IP641" s="33"/>
      <c r="IQ641" s="33"/>
    </row>
    <row r="642" spans="1:251" s="47" customFormat="1" ht="18.75" customHeight="1">
      <c r="A642" s="39"/>
      <c r="B642" s="56"/>
      <c r="C642" s="96" t="s">
        <v>155</v>
      </c>
      <c r="D642" s="97"/>
      <c r="E642" s="97"/>
      <c r="F642" s="97"/>
      <c r="G642" s="97"/>
      <c r="H642" s="97"/>
      <c r="I642" s="97"/>
      <c r="J642" s="97"/>
      <c r="K642" s="97"/>
      <c r="L642" s="97"/>
      <c r="M642" s="97"/>
      <c r="N642" s="97"/>
      <c r="O642" s="97"/>
      <c r="P642" s="97"/>
      <c r="Q642" s="97"/>
      <c r="R642" s="97"/>
      <c r="S642" s="97"/>
      <c r="T642" s="97"/>
      <c r="U642" s="97"/>
      <c r="V642" s="97"/>
      <c r="W642" s="97"/>
      <c r="X642" s="97"/>
      <c r="Y642" s="97"/>
      <c r="Z642" s="98"/>
      <c r="AA642" s="99">
        <v>396</v>
      </c>
      <c r="AB642" s="100"/>
      <c r="AC642" s="100"/>
      <c r="AD642" s="100"/>
      <c r="AE642" s="100"/>
      <c r="AF642" s="100"/>
      <c r="AG642" s="100"/>
      <c r="AH642" s="100"/>
      <c r="AI642" s="101"/>
      <c r="AJ642" s="99">
        <v>396</v>
      </c>
      <c r="AK642" s="100"/>
      <c r="AL642" s="100"/>
      <c r="AM642" s="100"/>
      <c r="AN642" s="100"/>
      <c r="AO642" s="100"/>
      <c r="AP642" s="100"/>
      <c r="AQ642" s="100"/>
      <c r="AR642" s="101"/>
      <c r="AS642" s="102"/>
      <c r="AT642" s="103"/>
      <c r="AU642" s="103"/>
      <c r="AV642" s="103"/>
      <c r="AW642" s="103"/>
      <c r="AX642" s="104"/>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33"/>
      <c r="GY642" s="33"/>
      <c r="GZ642" s="33"/>
      <c r="HA642" s="33"/>
      <c r="HB642" s="33"/>
      <c r="HC642" s="33"/>
      <c r="HD642" s="33"/>
      <c r="HE642" s="33"/>
      <c r="HF642" s="33"/>
      <c r="HG642" s="33"/>
      <c r="HH642" s="33"/>
      <c r="HI642" s="33"/>
      <c r="HJ642" s="33"/>
      <c r="HK642" s="33"/>
      <c r="HL642" s="33"/>
      <c r="HM642" s="33"/>
      <c r="HN642" s="33"/>
      <c r="HO642" s="33"/>
      <c r="HP642" s="33"/>
      <c r="HQ642" s="33"/>
      <c r="HR642" s="33"/>
      <c r="HS642" s="33"/>
      <c r="HT642" s="33"/>
      <c r="HU642" s="33"/>
      <c r="HV642" s="33"/>
      <c r="HW642" s="33"/>
      <c r="HX642" s="33"/>
      <c r="HY642" s="33"/>
      <c r="HZ642" s="33"/>
      <c r="IA642" s="33"/>
      <c r="IB642" s="33"/>
      <c r="IC642" s="33"/>
      <c r="ID642" s="33"/>
      <c r="IE642" s="33"/>
      <c r="IF642" s="33"/>
      <c r="IG642" s="33"/>
      <c r="IH642" s="33"/>
      <c r="II642" s="33"/>
      <c r="IJ642" s="33"/>
      <c r="IK642" s="33"/>
      <c r="IL642" s="33"/>
      <c r="IM642" s="33"/>
      <c r="IN642" s="33"/>
      <c r="IO642" s="33"/>
      <c r="IP642" s="33"/>
      <c r="IQ642" s="33"/>
    </row>
    <row r="643" spans="1:251" s="47" customFormat="1" ht="18.75" customHeight="1" thickBot="1">
      <c r="A643" s="48"/>
      <c r="B643" s="105" t="s">
        <v>86</v>
      </c>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7"/>
      <c r="AA643" s="108">
        <f>SUM($AA$642:$AA$642)</f>
        <v>396</v>
      </c>
      <c r="AB643" s="109"/>
      <c r="AC643" s="109"/>
      <c r="AD643" s="109"/>
      <c r="AE643" s="109"/>
      <c r="AF643" s="109"/>
      <c r="AG643" s="109"/>
      <c r="AH643" s="109"/>
      <c r="AI643" s="110"/>
      <c r="AJ643" s="108">
        <f>SUM($AJ$642:$AJ$642)</f>
        <v>396</v>
      </c>
      <c r="AK643" s="109"/>
      <c r="AL643" s="109"/>
      <c r="AM643" s="109"/>
      <c r="AN643" s="109"/>
      <c r="AO643" s="109"/>
      <c r="AP643" s="109"/>
      <c r="AQ643" s="109"/>
      <c r="AR643" s="110"/>
      <c r="AS643" s="111"/>
      <c r="AT643" s="112"/>
      <c r="AU643" s="112"/>
      <c r="AV643" s="112"/>
      <c r="AW643" s="112"/>
      <c r="AX643" s="11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c r="HJ643" s="33"/>
      <c r="HK643" s="33"/>
      <c r="HL643" s="33"/>
      <c r="HM643" s="33"/>
      <c r="HN643" s="33"/>
      <c r="HO643" s="33"/>
      <c r="HP643" s="33"/>
      <c r="HQ643" s="33"/>
      <c r="HR643" s="33"/>
      <c r="HS643" s="33"/>
      <c r="HT643" s="33"/>
      <c r="HU643" s="33"/>
      <c r="HV643" s="33"/>
      <c r="HW643" s="33"/>
      <c r="HX643" s="33"/>
      <c r="HY643" s="33"/>
      <c r="HZ643" s="33"/>
      <c r="IA643" s="33"/>
      <c r="IB643" s="33"/>
      <c r="IC643" s="33"/>
      <c r="ID643" s="33"/>
      <c r="IE643" s="33"/>
      <c r="IF643" s="33"/>
      <c r="IG643" s="33"/>
      <c r="IH643" s="33"/>
      <c r="II643" s="33"/>
      <c r="IJ643" s="33"/>
      <c r="IK643" s="33"/>
      <c r="IL643" s="33"/>
      <c r="IM643" s="33"/>
      <c r="IN643" s="33"/>
      <c r="IO643" s="33"/>
      <c r="IP643" s="33"/>
      <c r="IQ643" s="33"/>
    </row>
    <row r="645" spans="1:251" ht="19.2">
      <c r="A645" s="32" t="s">
        <v>74</v>
      </c>
      <c r="AW645" s="34"/>
      <c r="AX645" s="35"/>
      <c r="AY645" s="34"/>
    </row>
    <row r="647" spans="1:251" ht="18">
      <c r="B647" s="114" t="s">
        <v>0</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row>
    <row r="648" spans="1:251">
      <c r="Z648" s="36"/>
      <c r="AD648" s="36"/>
      <c r="AE648" s="36"/>
      <c r="AF648" s="36"/>
      <c r="AG648" s="36"/>
      <c r="AH648" s="36"/>
      <c r="AI648" s="36"/>
      <c r="AO648" s="36"/>
    </row>
    <row r="649" spans="1:251" ht="13.8" thickBot="1">
      <c r="Z649" s="36"/>
      <c r="AD649" s="36"/>
      <c r="AE649" s="36"/>
      <c r="AF649" s="36"/>
      <c r="AG649" s="36"/>
      <c r="AH649" s="36"/>
      <c r="AI649" s="36"/>
      <c r="AO649" s="36"/>
      <c r="DI649" s="37"/>
    </row>
    <row r="650" spans="1:251" ht="24.75" customHeight="1" thickBot="1">
      <c r="B650" s="116" t="s">
        <v>75</v>
      </c>
      <c r="C650" s="117"/>
      <c r="D650" s="117"/>
      <c r="E650" s="117"/>
      <c r="F650" s="117"/>
      <c r="G650" s="117"/>
      <c r="H650" s="118" t="s">
        <v>156</v>
      </c>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c r="DI650" s="37"/>
    </row>
    <row r="651" spans="1:251" ht="14.4">
      <c r="B651" s="38"/>
      <c r="C651" s="38"/>
      <c r="D651" s="38"/>
      <c r="E651" s="38"/>
      <c r="F651" s="38"/>
      <c r="G651" s="38"/>
      <c r="H651" s="39"/>
      <c r="I651" s="39"/>
      <c r="J651" s="39"/>
      <c r="K651" s="39"/>
      <c r="L651" s="40"/>
      <c r="M651" s="40"/>
      <c r="N651" s="40"/>
      <c r="O651" s="40"/>
      <c r="P651" s="39"/>
      <c r="Q651" s="39"/>
      <c r="R651" s="39"/>
      <c r="S651" s="39"/>
      <c r="T651" s="39"/>
      <c r="U651" s="39"/>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DI651" s="37"/>
    </row>
    <row r="652" spans="1:251" ht="15" thickBot="1">
      <c r="A652" s="42"/>
      <c r="B652" s="41" t="s">
        <v>77</v>
      </c>
      <c r="C652" s="39"/>
      <c r="D652" s="39"/>
      <c r="E652" s="39"/>
      <c r="F652" s="39"/>
      <c r="G652" s="39"/>
      <c r="H652" s="39"/>
      <c r="I652" s="39"/>
      <c r="J652" s="39"/>
      <c r="K652" s="39"/>
      <c r="L652" s="40"/>
      <c r="M652" s="40"/>
      <c r="N652" s="40"/>
      <c r="O652" s="40"/>
      <c r="P652" s="39"/>
      <c r="Q652" s="39"/>
      <c r="R652" s="39"/>
      <c r="S652" s="39"/>
      <c r="T652" s="39"/>
      <c r="U652" s="39"/>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DI652" s="37"/>
    </row>
    <row r="653" spans="1:251" ht="14.4">
      <c r="A653" s="39"/>
      <c r="B653" s="43"/>
      <c r="C653" s="38"/>
      <c r="D653" s="38"/>
      <c r="E653" s="38"/>
      <c r="F653" s="38"/>
      <c r="G653" s="38"/>
      <c r="H653" s="38"/>
      <c r="I653" s="38"/>
      <c r="J653" s="38"/>
      <c r="K653" s="38"/>
      <c r="L653" s="44"/>
      <c r="M653" s="44"/>
      <c r="N653" s="44"/>
      <c r="O653" s="44"/>
      <c r="P653" s="38"/>
      <c r="Q653" s="38"/>
      <c r="R653" s="38"/>
      <c r="S653" s="38"/>
      <c r="T653" s="38"/>
      <c r="U653" s="38"/>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6"/>
    </row>
    <row r="654" spans="1:251" ht="12" customHeight="1">
      <c r="A654" s="39"/>
      <c r="B654" s="121" t="s">
        <v>157</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3"/>
    </row>
    <row r="655" spans="1:251" ht="12" customHeight="1">
      <c r="A655" s="39"/>
      <c r="B655" s="121"/>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3"/>
      <c r="BC655" s="47"/>
    </row>
    <row r="656" spans="1:251" ht="12" customHeight="1">
      <c r="A656" s="39"/>
      <c r="B656" s="121"/>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3"/>
    </row>
    <row r="657" spans="1:251" ht="12" customHeight="1">
      <c r="A657" s="39"/>
      <c r="B657" s="121"/>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3"/>
    </row>
    <row r="658" spans="1:251" ht="12" customHeight="1">
      <c r="A658" s="39"/>
      <c r="B658" s="121"/>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3"/>
    </row>
    <row r="659" spans="1:251" ht="15" thickBot="1">
      <c r="A659" s="48"/>
      <c r="B659" s="49"/>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1"/>
    </row>
    <row r="660" spans="1:251">
      <c r="B660" s="52"/>
    </row>
    <row r="661" spans="1:251" ht="15" thickBot="1">
      <c r="A661" s="42"/>
      <c r="B661" s="41" t="s">
        <v>78</v>
      </c>
      <c r="C661" s="39"/>
      <c r="D661" s="39"/>
      <c r="E661" s="39"/>
      <c r="F661" s="39"/>
      <c r="G661" s="39"/>
      <c r="H661" s="39"/>
      <c r="I661" s="39"/>
      <c r="J661" s="39"/>
      <c r="K661" s="39"/>
      <c r="L661" s="40"/>
      <c r="M661" s="40"/>
      <c r="N661" s="40"/>
      <c r="O661" s="40"/>
      <c r="P661" s="39"/>
      <c r="Q661" s="39"/>
      <c r="R661" s="39"/>
      <c r="S661" s="39"/>
      <c r="T661" s="39"/>
      <c r="U661" s="39"/>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DI661" s="37"/>
    </row>
    <row r="662" spans="1:251" ht="14.4">
      <c r="A662" s="39"/>
      <c r="B662" s="43"/>
      <c r="C662" s="38"/>
      <c r="D662" s="38"/>
      <c r="E662" s="38"/>
      <c r="F662" s="38"/>
      <c r="G662" s="38"/>
      <c r="H662" s="38"/>
      <c r="I662" s="38"/>
      <c r="J662" s="38"/>
      <c r="K662" s="38"/>
      <c r="L662" s="44"/>
      <c r="M662" s="44"/>
      <c r="N662" s="44"/>
      <c r="O662" s="44"/>
      <c r="P662" s="38"/>
      <c r="Q662" s="38"/>
      <c r="R662" s="38"/>
      <c r="S662" s="38"/>
      <c r="T662" s="38"/>
      <c r="U662" s="38"/>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6"/>
    </row>
    <row r="663" spans="1:251" ht="12" customHeight="1">
      <c r="A663" s="39"/>
      <c r="B663" s="121" t="s">
        <v>158</v>
      </c>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3"/>
    </row>
    <row r="664" spans="1:251" ht="12" customHeight="1">
      <c r="A664" s="39"/>
      <c r="B664" s="121"/>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3"/>
      <c r="BC664" s="47"/>
    </row>
    <row r="665" spans="1:251" ht="12" customHeight="1">
      <c r="A665" s="39"/>
      <c r="B665" s="121"/>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3"/>
    </row>
    <row r="666" spans="1:251" ht="12" customHeight="1">
      <c r="A666" s="39"/>
      <c r="B666" s="121"/>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3"/>
    </row>
    <row r="667" spans="1:251" ht="12" customHeight="1">
      <c r="A667" s="39"/>
      <c r="B667" s="121"/>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3"/>
    </row>
    <row r="668" spans="1:251" ht="15" thickBot="1">
      <c r="A668" s="48"/>
      <c r="B668" s="49"/>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0"/>
      <c r="AS668" s="50"/>
      <c r="AT668" s="50"/>
      <c r="AU668" s="50"/>
      <c r="AV668" s="50"/>
      <c r="AW668" s="50"/>
      <c r="AX668" s="51"/>
    </row>
    <row r="669" spans="1:251">
      <c r="B669" s="52"/>
    </row>
    <row r="670" spans="1:251" ht="14.4">
      <c r="B670" s="41" t="s">
        <v>80</v>
      </c>
      <c r="C670" s="39"/>
      <c r="D670" s="39"/>
      <c r="E670" s="39"/>
      <c r="F670" s="39"/>
      <c r="G670" s="39"/>
      <c r="H670" s="39"/>
      <c r="I670" s="39"/>
      <c r="J670" s="39"/>
      <c r="K670" s="39"/>
      <c r="L670" s="40"/>
      <c r="M670" s="40"/>
      <c r="N670" s="40"/>
      <c r="O670" s="40"/>
      <c r="P670" s="39"/>
      <c r="Q670" s="39"/>
      <c r="R670" s="39"/>
      <c r="S670" s="39"/>
      <c r="T670" s="39"/>
      <c r="U670" s="39"/>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row>
    <row r="671" spans="1:251" ht="15" thickBot="1">
      <c r="B671" s="39"/>
      <c r="C671" s="39"/>
      <c r="D671" s="39"/>
      <c r="E671" s="39"/>
      <c r="F671" s="39"/>
      <c r="G671" s="39"/>
      <c r="H671" s="39"/>
      <c r="I671" s="39"/>
      <c r="J671" s="39"/>
      <c r="K671" s="39"/>
      <c r="L671" s="40"/>
      <c r="M671" s="40"/>
      <c r="N671" s="40"/>
      <c r="O671" s="40"/>
      <c r="P671" s="39"/>
      <c r="Q671" s="39"/>
      <c r="R671" s="39"/>
      <c r="S671" s="39"/>
      <c r="T671" s="39"/>
      <c r="U671" s="39"/>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53" t="s">
        <v>81</v>
      </c>
    </row>
    <row r="672" spans="1:251" s="47" customFormat="1" ht="13.5" customHeight="1">
      <c r="A672" s="39"/>
      <c r="B672" s="124" t="s">
        <v>82</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6"/>
      <c r="AA672" s="130" t="s">
        <v>83</v>
      </c>
      <c r="AB672" s="125"/>
      <c r="AC672" s="125"/>
      <c r="AD672" s="125"/>
      <c r="AE672" s="125"/>
      <c r="AF672" s="125"/>
      <c r="AG672" s="125"/>
      <c r="AH672" s="125"/>
      <c r="AI672" s="126"/>
      <c r="AJ672" s="130" t="s">
        <v>84</v>
      </c>
      <c r="AK672" s="125"/>
      <c r="AL672" s="125"/>
      <c r="AM672" s="125"/>
      <c r="AN672" s="125"/>
      <c r="AO672" s="125"/>
      <c r="AP672" s="125"/>
      <c r="AQ672" s="125"/>
      <c r="AR672" s="126"/>
      <c r="AS672" s="130" t="s">
        <v>85</v>
      </c>
      <c r="AT672" s="125"/>
      <c r="AU672" s="125"/>
      <c r="AV672" s="125"/>
      <c r="AW672" s="125"/>
      <c r="AX672" s="132"/>
      <c r="AY672" s="33"/>
      <c r="AZ672" s="33"/>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33"/>
      <c r="GY672" s="33"/>
      <c r="GZ672" s="33"/>
      <c r="HA672" s="33"/>
      <c r="HB672" s="33"/>
      <c r="HC672" s="33"/>
      <c r="HD672" s="33"/>
      <c r="HE672" s="33"/>
      <c r="HF672" s="33"/>
      <c r="HG672" s="33"/>
      <c r="HH672" s="33"/>
      <c r="HI672" s="33"/>
      <c r="HJ672" s="33"/>
      <c r="HK672" s="33"/>
      <c r="HL672" s="33"/>
      <c r="HM672" s="33"/>
      <c r="HN672" s="33"/>
      <c r="HO672" s="33"/>
      <c r="HP672" s="33"/>
      <c r="HQ672" s="33"/>
      <c r="HR672" s="33"/>
      <c r="HS672" s="33"/>
      <c r="HT672" s="33"/>
      <c r="HU672" s="33"/>
      <c r="HV672" s="33"/>
      <c r="HW672" s="33"/>
      <c r="HX672" s="33"/>
      <c r="HY672" s="33"/>
      <c r="HZ672" s="33"/>
      <c r="IA672" s="33"/>
      <c r="IB672" s="33"/>
      <c r="IC672" s="33"/>
      <c r="ID672" s="33"/>
      <c r="IE672" s="33"/>
      <c r="IF672" s="33"/>
      <c r="IG672" s="33"/>
      <c r="IH672" s="33"/>
      <c r="II672" s="33"/>
      <c r="IJ672" s="33"/>
      <c r="IK672" s="33"/>
      <c r="IL672" s="33"/>
      <c r="IM672" s="33"/>
      <c r="IN672" s="33"/>
      <c r="IO672" s="33"/>
      <c r="IP672" s="33"/>
      <c r="IQ672" s="33"/>
    </row>
    <row r="673" spans="1:251" s="47" customFormat="1">
      <c r="A673" s="39"/>
      <c r="B673" s="127"/>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9"/>
      <c r="AA673" s="131"/>
      <c r="AB673" s="128"/>
      <c r="AC673" s="128"/>
      <c r="AD673" s="128"/>
      <c r="AE673" s="128"/>
      <c r="AF673" s="128"/>
      <c r="AG673" s="128"/>
      <c r="AH673" s="128"/>
      <c r="AI673" s="129"/>
      <c r="AJ673" s="131"/>
      <c r="AK673" s="128"/>
      <c r="AL673" s="128"/>
      <c r="AM673" s="128"/>
      <c r="AN673" s="128"/>
      <c r="AO673" s="128"/>
      <c r="AP673" s="128"/>
      <c r="AQ673" s="128"/>
      <c r="AR673" s="129"/>
      <c r="AS673" s="131"/>
      <c r="AT673" s="128"/>
      <c r="AU673" s="128"/>
      <c r="AV673" s="128"/>
      <c r="AW673" s="128"/>
      <c r="AX673" s="133"/>
      <c r="AY673" s="33"/>
      <c r="AZ673" s="33"/>
      <c r="BA673" s="33"/>
      <c r="BB673" s="54"/>
      <c r="BC673" s="55"/>
      <c r="BE673" s="33"/>
      <c r="BF673" s="33"/>
      <c r="BG673" s="33"/>
      <c r="BH673" s="33"/>
      <c r="BI673" s="33"/>
      <c r="BJ673" s="33"/>
      <c r="BK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33"/>
      <c r="GY673" s="33"/>
      <c r="GZ673" s="33"/>
      <c r="HA673" s="33"/>
      <c r="HB673" s="33"/>
      <c r="HC673" s="33"/>
      <c r="HD673" s="33"/>
      <c r="HE673" s="33"/>
      <c r="HF673" s="33"/>
      <c r="HG673" s="33"/>
      <c r="HH673" s="33"/>
      <c r="HI673" s="33"/>
      <c r="HJ673" s="33"/>
      <c r="HK673" s="33"/>
      <c r="HL673" s="33"/>
      <c r="HM673" s="33"/>
      <c r="HN673" s="33"/>
      <c r="HO673" s="33"/>
      <c r="HP673" s="33"/>
      <c r="HQ673" s="33"/>
      <c r="HR673" s="33"/>
      <c r="HS673" s="33"/>
      <c r="HT673" s="33"/>
      <c r="HU673" s="33"/>
      <c r="HV673" s="33"/>
      <c r="HW673" s="33"/>
      <c r="HX673" s="33"/>
      <c r="HY673" s="33"/>
      <c r="HZ673" s="33"/>
      <c r="IA673" s="33"/>
      <c r="IB673" s="33"/>
      <c r="IC673" s="33"/>
      <c r="ID673" s="33"/>
      <c r="IE673" s="33"/>
      <c r="IF673" s="33"/>
      <c r="IG673" s="33"/>
      <c r="IH673" s="33"/>
      <c r="II673" s="33"/>
      <c r="IJ673" s="33"/>
      <c r="IK673" s="33"/>
      <c r="IL673" s="33"/>
      <c r="IM673" s="33"/>
      <c r="IN673" s="33"/>
      <c r="IO673" s="33"/>
      <c r="IP673" s="33"/>
      <c r="IQ673" s="33"/>
    </row>
    <row r="674" spans="1:251" s="47" customFormat="1" ht="18.75" customHeight="1">
      <c r="A674" s="39"/>
      <c r="B674" s="56"/>
      <c r="C674" s="96" t="s">
        <v>159</v>
      </c>
      <c r="D674" s="97"/>
      <c r="E674" s="97"/>
      <c r="F674" s="97"/>
      <c r="G674" s="97"/>
      <c r="H674" s="97"/>
      <c r="I674" s="97"/>
      <c r="J674" s="97"/>
      <c r="K674" s="97"/>
      <c r="L674" s="97"/>
      <c r="M674" s="97"/>
      <c r="N674" s="97"/>
      <c r="O674" s="97"/>
      <c r="P674" s="97"/>
      <c r="Q674" s="97"/>
      <c r="R674" s="97"/>
      <c r="S674" s="97"/>
      <c r="T674" s="97"/>
      <c r="U674" s="97"/>
      <c r="V674" s="97"/>
      <c r="W674" s="97"/>
      <c r="X674" s="97"/>
      <c r="Y674" s="97"/>
      <c r="Z674" s="98"/>
      <c r="AA674" s="99">
        <v>219</v>
      </c>
      <c r="AB674" s="100"/>
      <c r="AC674" s="100"/>
      <c r="AD674" s="100"/>
      <c r="AE674" s="100"/>
      <c r="AF674" s="100"/>
      <c r="AG674" s="100"/>
      <c r="AH674" s="100"/>
      <c r="AI674" s="101"/>
      <c r="AJ674" s="99">
        <v>219</v>
      </c>
      <c r="AK674" s="100"/>
      <c r="AL674" s="100"/>
      <c r="AM674" s="100"/>
      <c r="AN674" s="100"/>
      <c r="AO674" s="100"/>
      <c r="AP674" s="100"/>
      <c r="AQ674" s="100"/>
      <c r="AR674" s="101"/>
      <c r="AS674" s="102"/>
      <c r="AT674" s="103"/>
      <c r="AU674" s="103"/>
      <c r="AV674" s="103"/>
      <c r="AW674" s="103"/>
      <c r="AX674" s="104"/>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33"/>
      <c r="GY674" s="33"/>
      <c r="GZ674" s="33"/>
      <c r="HA674" s="33"/>
      <c r="HB674" s="33"/>
      <c r="HC674" s="33"/>
      <c r="HD674" s="33"/>
      <c r="HE674" s="33"/>
      <c r="HF674" s="33"/>
      <c r="HG674" s="33"/>
      <c r="HH674" s="33"/>
      <c r="HI674" s="33"/>
      <c r="HJ674" s="33"/>
      <c r="HK674" s="33"/>
      <c r="HL674" s="33"/>
      <c r="HM674" s="33"/>
      <c r="HN674" s="33"/>
      <c r="HO674" s="33"/>
      <c r="HP674" s="33"/>
      <c r="HQ674" s="33"/>
      <c r="HR674" s="33"/>
      <c r="HS674" s="33"/>
      <c r="HT674" s="33"/>
      <c r="HU674" s="33"/>
      <c r="HV674" s="33"/>
      <c r="HW674" s="33"/>
      <c r="HX674" s="33"/>
      <c r="HY674" s="33"/>
      <c r="HZ674" s="33"/>
      <c r="IA674" s="33"/>
      <c r="IB674" s="33"/>
      <c r="IC674" s="33"/>
      <c r="ID674" s="33"/>
      <c r="IE674" s="33"/>
      <c r="IF674" s="33"/>
      <c r="IG674" s="33"/>
      <c r="IH674" s="33"/>
      <c r="II674" s="33"/>
      <c r="IJ674" s="33"/>
      <c r="IK674" s="33"/>
      <c r="IL674" s="33"/>
      <c r="IM674" s="33"/>
      <c r="IN674" s="33"/>
      <c r="IO674" s="33"/>
      <c r="IP674" s="33"/>
      <c r="IQ674" s="33"/>
    </row>
    <row r="675" spans="1:251" s="47" customFormat="1" ht="18.75" customHeight="1">
      <c r="A675" s="39"/>
      <c r="B675" s="56"/>
      <c r="C675" s="96" t="s">
        <v>160</v>
      </c>
      <c r="D675" s="97"/>
      <c r="E675" s="97"/>
      <c r="F675" s="97"/>
      <c r="G675" s="97"/>
      <c r="H675" s="97"/>
      <c r="I675" s="97"/>
      <c r="J675" s="97"/>
      <c r="K675" s="97"/>
      <c r="L675" s="97"/>
      <c r="M675" s="97"/>
      <c r="N675" s="97"/>
      <c r="O675" s="97"/>
      <c r="P675" s="97"/>
      <c r="Q675" s="97"/>
      <c r="R675" s="97"/>
      <c r="S675" s="97"/>
      <c r="T675" s="97"/>
      <c r="U675" s="97"/>
      <c r="V675" s="97"/>
      <c r="W675" s="97"/>
      <c r="X675" s="97"/>
      <c r="Y675" s="97"/>
      <c r="Z675" s="98"/>
      <c r="AA675" s="99">
        <v>30</v>
      </c>
      <c r="AB675" s="100"/>
      <c r="AC675" s="100"/>
      <c r="AD675" s="100"/>
      <c r="AE675" s="100"/>
      <c r="AF675" s="100"/>
      <c r="AG675" s="100"/>
      <c r="AH675" s="100"/>
      <c r="AI675" s="101"/>
      <c r="AJ675" s="99">
        <v>30</v>
      </c>
      <c r="AK675" s="100"/>
      <c r="AL675" s="100"/>
      <c r="AM675" s="100"/>
      <c r="AN675" s="100"/>
      <c r="AO675" s="100"/>
      <c r="AP675" s="100"/>
      <c r="AQ675" s="100"/>
      <c r="AR675" s="101"/>
      <c r="AS675" s="102"/>
      <c r="AT675" s="103"/>
      <c r="AU675" s="103"/>
      <c r="AV675" s="103"/>
      <c r="AW675" s="103"/>
      <c r="AX675" s="104"/>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33"/>
      <c r="GY675" s="33"/>
      <c r="GZ675" s="33"/>
      <c r="HA675" s="33"/>
      <c r="HB675" s="33"/>
      <c r="HC675" s="33"/>
      <c r="HD675" s="33"/>
      <c r="HE675" s="33"/>
      <c r="HF675" s="33"/>
      <c r="HG675" s="33"/>
      <c r="HH675" s="33"/>
      <c r="HI675" s="33"/>
      <c r="HJ675" s="33"/>
      <c r="HK675" s="33"/>
      <c r="HL675" s="33"/>
      <c r="HM675" s="33"/>
      <c r="HN675" s="33"/>
      <c r="HO675" s="33"/>
      <c r="HP675" s="33"/>
      <c r="HQ675" s="33"/>
      <c r="HR675" s="33"/>
      <c r="HS675" s="33"/>
      <c r="HT675" s="33"/>
      <c r="HU675" s="33"/>
      <c r="HV675" s="33"/>
      <c r="HW675" s="33"/>
      <c r="HX675" s="33"/>
      <c r="HY675" s="33"/>
      <c r="HZ675" s="33"/>
      <c r="IA675" s="33"/>
      <c r="IB675" s="33"/>
      <c r="IC675" s="33"/>
      <c r="ID675" s="33"/>
      <c r="IE675" s="33"/>
      <c r="IF675" s="33"/>
      <c r="IG675" s="33"/>
      <c r="IH675" s="33"/>
      <c r="II675" s="33"/>
      <c r="IJ675" s="33"/>
      <c r="IK675" s="33"/>
      <c r="IL675" s="33"/>
      <c r="IM675" s="33"/>
      <c r="IN675" s="33"/>
      <c r="IO675" s="33"/>
      <c r="IP675" s="33"/>
      <c r="IQ675" s="33"/>
    </row>
    <row r="676" spans="1:251" s="47" customFormat="1" ht="18.75" customHeight="1" thickBot="1">
      <c r="A676" s="48"/>
      <c r="B676" s="105" t="s">
        <v>86</v>
      </c>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7"/>
      <c r="AA676" s="108">
        <f>SUM($AA$674:$AA$675)</f>
        <v>249</v>
      </c>
      <c r="AB676" s="109"/>
      <c r="AC676" s="109"/>
      <c r="AD676" s="109"/>
      <c r="AE676" s="109"/>
      <c r="AF676" s="109"/>
      <c r="AG676" s="109"/>
      <c r="AH676" s="109"/>
      <c r="AI676" s="110"/>
      <c r="AJ676" s="108">
        <f>SUM($AJ$674:$AJ$675)</f>
        <v>249</v>
      </c>
      <c r="AK676" s="109"/>
      <c r="AL676" s="109"/>
      <c r="AM676" s="109"/>
      <c r="AN676" s="109"/>
      <c r="AO676" s="109"/>
      <c r="AP676" s="109"/>
      <c r="AQ676" s="109"/>
      <c r="AR676" s="110"/>
      <c r="AS676" s="111"/>
      <c r="AT676" s="112"/>
      <c r="AU676" s="112"/>
      <c r="AV676" s="112"/>
      <c r="AW676" s="112"/>
      <c r="AX676" s="11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33"/>
      <c r="GY676" s="33"/>
      <c r="GZ676" s="33"/>
      <c r="HA676" s="33"/>
      <c r="HB676" s="33"/>
      <c r="HC676" s="33"/>
      <c r="HD676" s="33"/>
      <c r="HE676" s="33"/>
      <c r="HF676" s="33"/>
      <c r="HG676" s="33"/>
      <c r="HH676" s="33"/>
      <c r="HI676" s="33"/>
      <c r="HJ676" s="33"/>
      <c r="HK676" s="33"/>
      <c r="HL676" s="33"/>
      <c r="HM676" s="33"/>
      <c r="HN676" s="33"/>
      <c r="HO676" s="33"/>
      <c r="HP676" s="33"/>
      <c r="HQ676" s="33"/>
      <c r="HR676" s="33"/>
      <c r="HS676" s="33"/>
      <c r="HT676" s="33"/>
      <c r="HU676" s="33"/>
      <c r="HV676" s="33"/>
      <c r="HW676" s="33"/>
      <c r="HX676" s="33"/>
      <c r="HY676" s="33"/>
      <c r="HZ676" s="33"/>
      <c r="IA676" s="33"/>
      <c r="IB676" s="33"/>
      <c r="IC676" s="33"/>
      <c r="ID676" s="33"/>
      <c r="IE676" s="33"/>
      <c r="IF676" s="33"/>
      <c r="IG676" s="33"/>
      <c r="IH676" s="33"/>
      <c r="II676" s="33"/>
      <c r="IJ676" s="33"/>
      <c r="IK676" s="33"/>
      <c r="IL676" s="33"/>
      <c r="IM676" s="33"/>
      <c r="IN676" s="33"/>
      <c r="IO676" s="33"/>
      <c r="IP676" s="33"/>
      <c r="IQ676" s="33"/>
    </row>
    <row r="678" spans="1:251" ht="19.2">
      <c r="A678" s="32" t="s">
        <v>74</v>
      </c>
      <c r="AW678" s="34"/>
      <c r="AX678" s="35"/>
      <c r="AY678" s="34"/>
    </row>
    <row r="680" spans="1:251" ht="18">
      <c r="B680" s="114" t="s">
        <v>0</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row>
    <row r="681" spans="1:251">
      <c r="Z681" s="36"/>
      <c r="AD681" s="36"/>
      <c r="AE681" s="36"/>
      <c r="AF681" s="36"/>
      <c r="AG681" s="36"/>
      <c r="AH681" s="36"/>
      <c r="AI681" s="36"/>
      <c r="AO681" s="36"/>
    </row>
    <row r="682" spans="1:251" ht="13.8" thickBot="1">
      <c r="Z682" s="36"/>
      <c r="AD682" s="36"/>
      <c r="AE682" s="36"/>
      <c r="AF682" s="36"/>
      <c r="AG682" s="36"/>
      <c r="AH682" s="36"/>
      <c r="AI682" s="36"/>
      <c r="AO682" s="36"/>
      <c r="DI682" s="37"/>
    </row>
    <row r="683" spans="1:251" ht="24.75" customHeight="1" thickBot="1">
      <c r="B683" s="116" t="s">
        <v>75</v>
      </c>
      <c r="C683" s="117"/>
      <c r="D683" s="117"/>
      <c r="E683" s="117"/>
      <c r="F683" s="117"/>
      <c r="G683" s="117"/>
      <c r="H683" s="118" t="s">
        <v>161</v>
      </c>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c r="DI683" s="37"/>
    </row>
    <row r="684" spans="1:251" ht="14.4">
      <c r="B684" s="38"/>
      <c r="C684" s="38"/>
      <c r="D684" s="38"/>
      <c r="E684" s="38"/>
      <c r="F684" s="38"/>
      <c r="G684" s="38"/>
      <c r="H684" s="39"/>
      <c r="I684" s="39"/>
      <c r="J684" s="39"/>
      <c r="K684" s="39"/>
      <c r="L684" s="40"/>
      <c r="M684" s="40"/>
      <c r="N684" s="40"/>
      <c r="O684" s="40"/>
      <c r="P684" s="39"/>
      <c r="Q684" s="39"/>
      <c r="R684" s="39"/>
      <c r="S684" s="39"/>
      <c r="T684" s="39"/>
      <c r="U684" s="39"/>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DI684" s="37"/>
    </row>
    <row r="685" spans="1:251" ht="15" thickBot="1">
      <c r="A685" s="42"/>
      <c r="B685" s="41" t="s">
        <v>77</v>
      </c>
      <c r="C685" s="39"/>
      <c r="D685" s="39"/>
      <c r="E685" s="39"/>
      <c r="F685" s="39"/>
      <c r="G685" s="39"/>
      <c r="H685" s="39"/>
      <c r="I685" s="39"/>
      <c r="J685" s="39"/>
      <c r="K685" s="39"/>
      <c r="L685" s="40"/>
      <c r="M685" s="40"/>
      <c r="N685" s="40"/>
      <c r="O685" s="40"/>
      <c r="P685" s="39"/>
      <c r="Q685" s="39"/>
      <c r="R685" s="39"/>
      <c r="S685" s="39"/>
      <c r="T685" s="39"/>
      <c r="U685" s="39"/>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DI685" s="37"/>
    </row>
    <row r="686" spans="1:251" ht="14.4">
      <c r="A686" s="39"/>
      <c r="B686" s="43"/>
      <c r="C686" s="38"/>
      <c r="D686" s="38"/>
      <c r="E686" s="38"/>
      <c r="F686" s="38"/>
      <c r="G686" s="38"/>
      <c r="H686" s="38"/>
      <c r="I686" s="38"/>
      <c r="J686" s="38"/>
      <c r="K686" s="38"/>
      <c r="L686" s="44"/>
      <c r="M686" s="44"/>
      <c r="N686" s="44"/>
      <c r="O686" s="44"/>
      <c r="P686" s="38"/>
      <c r="Q686" s="38"/>
      <c r="R686" s="38"/>
      <c r="S686" s="38"/>
      <c r="T686" s="38"/>
      <c r="U686" s="38"/>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6"/>
    </row>
    <row r="687" spans="1:251" ht="12" customHeight="1">
      <c r="A687" s="39"/>
      <c r="B687" s="121" t="s">
        <v>162</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3"/>
    </row>
    <row r="688" spans="1:251" ht="12" customHeight="1">
      <c r="A688" s="39"/>
      <c r="B688" s="121"/>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3"/>
      <c r="BC688" s="47"/>
    </row>
    <row r="689" spans="1:113" ht="12" customHeight="1">
      <c r="A689" s="39"/>
      <c r="B689" s="121"/>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3"/>
    </row>
    <row r="690" spans="1:113" ht="12" customHeight="1">
      <c r="A690" s="39"/>
      <c r="B690" s="121"/>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3"/>
    </row>
    <row r="691" spans="1:113" ht="12" customHeight="1">
      <c r="A691" s="39"/>
      <c r="B691" s="121"/>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3"/>
    </row>
    <row r="692" spans="1:113" ht="15" thickBot="1">
      <c r="A692" s="48"/>
      <c r="B692" s="49"/>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0"/>
      <c r="AS692" s="50"/>
      <c r="AT692" s="50"/>
      <c r="AU692" s="50"/>
      <c r="AV692" s="50"/>
      <c r="AW692" s="50"/>
      <c r="AX692" s="51"/>
    </row>
    <row r="693" spans="1:113">
      <c r="B693" s="52"/>
    </row>
    <row r="694" spans="1:113" ht="15" thickBot="1">
      <c r="A694" s="42"/>
      <c r="B694" s="41" t="s">
        <v>78</v>
      </c>
      <c r="C694" s="39"/>
      <c r="D694" s="39"/>
      <c r="E694" s="39"/>
      <c r="F694" s="39"/>
      <c r="G694" s="39"/>
      <c r="H694" s="39"/>
      <c r="I694" s="39"/>
      <c r="J694" s="39"/>
      <c r="K694" s="39"/>
      <c r="L694" s="40"/>
      <c r="M694" s="40"/>
      <c r="N694" s="40"/>
      <c r="O694" s="40"/>
      <c r="P694" s="39"/>
      <c r="Q694" s="39"/>
      <c r="R694" s="39"/>
      <c r="S694" s="39"/>
      <c r="T694" s="39"/>
      <c r="U694" s="39"/>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DI694" s="37"/>
    </row>
    <row r="695" spans="1:113" ht="14.4">
      <c r="A695" s="39"/>
      <c r="B695" s="43"/>
      <c r="C695" s="38"/>
      <c r="D695" s="38"/>
      <c r="E695" s="38"/>
      <c r="F695" s="38"/>
      <c r="G695" s="38"/>
      <c r="H695" s="38"/>
      <c r="I695" s="38"/>
      <c r="J695" s="38"/>
      <c r="K695" s="38"/>
      <c r="L695" s="44"/>
      <c r="M695" s="44"/>
      <c r="N695" s="44"/>
      <c r="O695" s="44"/>
      <c r="P695" s="38"/>
      <c r="Q695" s="38"/>
      <c r="R695" s="38"/>
      <c r="S695" s="38"/>
      <c r="T695" s="38"/>
      <c r="U695" s="38"/>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6"/>
    </row>
    <row r="696" spans="1:113" ht="12" customHeight="1">
      <c r="A696" s="39"/>
      <c r="B696" s="121" t="s">
        <v>163</v>
      </c>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3"/>
    </row>
    <row r="697" spans="1:113" ht="12" customHeight="1">
      <c r="A697" s="39"/>
      <c r="B697" s="121"/>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113" ht="12" customHeight="1">
      <c r="A698" s="39"/>
      <c r="B698" s="121"/>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113" ht="12" customHeight="1">
      <c r="A699" s="39"/>
      <c r="B699" s="121"/>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3"/>
    </row>
    <row r="700" spans="1:113" ht="12" customHeight="1">
      <c r="A700" s="39"/>
      <c r="B700" s="121"/>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3"/>
      <c r="BC700" s="47"/>
    </row>
    <row r="701" spans="1:113" ht="12" customHeight="1">
      <c r="A701" s="39"/>
      <c r="B701" s="121"/>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3"/>
    </row>
    <row r="702" spans="1:113" ht="12" customHeight="1">
      <c r="A702" s="39"/>
      <c r="B702" s="121"/>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3"/>
    </row>
    <row r="703" spans="1:113" ht="12" customHeight="1">
      <c r="A703" s="39"/>
      <c r="B703" s="121"/>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3"/>
    </row>
    <row r="704" spans="1:113" ht="15" thickBot="1">
      <c r="A704" s="48"/>
      <c r="B704" s="49"/>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c r="AS704" s="50"/>
      <c r="AT704" s="50"/>
      <c r="AU704" s="50"/>
      <c r="AV704" s="50"/>
      <c r="AW704" s="50"/>
      <c r="AX704" s="51"/>
    </row>
    <row r="705" spans="1:251">
      <c r="B705" s="52"/>
    </row>
    <row r="706" spans="1:251" ht="14.4">
      <c r="B706" s="41" t="s">
        <v>80</v>
      </c>
      <c r="C706" s="39"/>
      <c r="D706" s="39"/>
      <c r="E706" s="39"/>
      <c r="F706" s="39"/>
      <c r="G706" s="39"/>
      <c r="H706" s="39"/>
      <c r="I706" s="39"/>
      <c r="J706" s="39"/>
      <c r="K706" s="39"/>
      <c r="L706" s="40"/>
      <c r="M706" s="40"/>
      <c r="N706" s="40"/>
      <c r="O706" s="40"/>
      <c r="P706" s="39"/>
      <c r="Q706" s="39"/>
      <c r="R706" s="39"/>
      <c r="S706" s="39"/>
      <c r="T706" s="39"/>
      <c r="U706" s="39"/>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row>
    <row r="707" spans="1:251" ht="15" thickBot="1">
      <c r="B707" s="39"/>
      <c r="C707" s="39"/>
      <c r="D707" s="39"/>
      <c r="E707" s="39"/>
      <c r="F707" s="39"/>
      <c r="G707" s="39"/>
      <c r="H707" s="39"/>
      <c r="I707" s="39"/>
      <c r="J707" s="39"/>
      <c r="K707" s="39"/>
      <c r="L707" s="40"/>
      <c r="M707" s="40"/>
      <c r="N707" s="40"/>
      <c r="O707" s="40"/>
      <c r="P707" s="39"/>
      <c r="Q707" s="39"/>
      <c r="R707" s="39"/>
      <c r="S707" s="39"/>
      <c r="T707" s="39"/>
      <c r="U707" s="39"/>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53" t="s">
        <v>81</v>
      </c>
    </row>
    <row r="708" spans="1:251" s="47" customFormat="1" ht="13.5" customHeight="1">
      <c r="A708" s="39"/>
      <c r="B708" s="124" t="s">
        <v>82</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6"/>
      <c r="AA708" s="130" t="s">
        <v>83</v>
      </c>
      <c r="AB708" s="125"/>
      <c r="AC708" s="125"/>
      <c r="AD708" s="125"/>
      <c r="AE708" s="125"/>
      <c r="AF708" s="125"/>
      <c r="AG708" s="125"/>
      <c r="AH708" s="125"/>
      <c r="AI708" s="126"/>
      <c r="AJ708" s="130" t="s">
        <v>84</v>
      </c>
      <c r="AK708" s="125"/>
      <c r="AL708" s="125"/>
      <c r="AM708" s="125"/>
      <c r="AN708" s="125"/>
      <c r="AO708" s="125"/>
      <c r="AP708" s="125"/>
      <c r="AQ708" s="125"/>
      <c r="AR708" s="126"/>
      <c r="AS708" s="130" t="s">
        <v>85</v>
      </c>
      <c r="AT708" s="125"/>
      <c r="AU708" s="125"/>
      <c r="AV708" s="125"/>
      <c r="AW708" s="125"/>
      <c r="AX708" s="132"/>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33"/>
      <c r="GY708" s="33"/>
      <c r="GZ708" s="33"/>
      <c r="HA708" s="33"/>
      <c r="HB708" s="33"/>
      <c r="HC708" s="33"/>
      <c r="HD708" s="33"/>
      <c r="HE708" s="33"/>
      <c r="HF708" s="33"/>
      <c r="HG708" s="33"/>
      <c r="HH708" s="33"/>
      <c r="HI708" s="33"/>
      <c r="HJ708" s="33"/>
      <c r="HK708" s="33"/>
      <c r="HL708" s="33"/>
      <c r="HM708" s="33"/>
      <c r="HN708" s="33"/>
      <c r="HO708" s="33"/>
      <c r="HP708" s="33"/>
      <c r="HQ708" s="33"/>
      <c r="HR708" s="33"/>
      <c r="HS708" s="33"/>
      <c r="HT708" s="33"/>
      <c r="HU708" s="33"/>
      <c r="HV708" s="33"/>
      <c r="HW708" s="33"/>
      <c r="HX708" s="33"/>
      <c r="HY708" s="33"/>
      <c r="HZ708" s="33"/>
      <c r="IA708" s="33"/>
      <c r="IB708" s="33"/>
      <c r="IC708" s="33"/>
      <c r="ID708" s="33"/>
      <c r="IE708" s="33"/>
      <c r="IF708" s="33"/>
      <c r="IG708" s="33"/>
      <c r="IH708" s="33"/>
      <c r="II708" s="33"/>
      <c r="IJ708" s="33"/>
      <c r="IK708" s="33"/>
      <c r="IL708" s="33"/>
      <c r="IM708" s="33"/>
      <c r="IN708" s="33"/>
      <c r="IO708" s="33"/>
      <c r="IP708" s="33"/>
      <c r="IQ708" s="33"/>
    </row>
    <row r="709" spans="1:251" s="47" customFormat="1">
      <c r="A709" s="39"/>
      <c r="B709" s="127"/>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9"/>
      <c r="AA709" s="131"/>
      <c r="AB709" s="128"/>
      <c r="AC709" s="128"/>
      <c r="AD709" s="128"/>
      <c r="AE709" s="128"/>
      <c r="AF709" s="128"/>
      <c r="AG709" s="128"/>
      <c r="AH709" s="128"/>
      <c r="AI709" s="129"/>
      <c r="AJ709" s="131"/>
      <c r="AK709" s="128"/>
      <c r="AL709" s="128"/>
      <c r="AM709" s="128"/>
      <c r="AN709" s="128"/>
      <c r="AO709" s="128"/>
      <c r="AP709" s="128"/>
      <c r="AQ709" s="128"/>
      <c r="AR709" s="129"/>
      <c r="AS709" s="131"/>
      <c r="AT709" s="128"/>
      <c r="AU709" s="128"/>
      <c r="AV709" s="128"/>
      <c r="AW709" s="128"/>
      <c r="AX709" s="133"/>
      <c r="AY709" s="33"/>
      <c r="AZ709" s="33"/>
      <c r="BA709" s="33"/>
      <c r="BB709" s="54"/>
      <c r="BC709" s="55"/>
      <c r="BE709" s="33"/>
      <c r="BF709" s="33"/>
      <c r="BG709" s="33"/>
      <c r="BH709" s="33"/>
      <c r="BI709" s="33"/>
      <c r="BJ709" s="33"/>
      <c r="BK709" s="33"/>
      <c r="BL709" s="33"/>
      <c r="BM709" s="33"/>
      <c r="BN709" s="33"/>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33"/>
      <c r="GY709" s="33"/>
      <c r="GZ709" s="33"/>
      <c r="HA709" s="33"/>
      <c r="HB709" s="33"/>
      <c r="HC709" s="33"/>
      <c r="HD709" s="33"/>
      <c r="HE709" s="33"/>
      <c r="HF709" s="33"/>
      <c r="HG709" s="33"/>
      <c r="HH709" s="33"/>
      <c r="HI709" s="33"/>
      <c r="HJ709" s="33"/>
      <c r="HK709" s="33"/>
      <c r="HL709" s="33"/>
      <c r="HM709" s="33"/>
      <c r="HN709" s="33"/>
      <c r="HO709" s="33"/>
      <c r="HP709" s="33"/>
      <c r="HQ709" s="33"/>
      <c r="HR709" s="33"/>
      <c r="HS709" s="33"/>
      <c r="HT709" s="33"/>
      <c r="HU709" s="33"/>
      <c r="HV709" s="33"/>
      <c r="HW709" s="33"/>
      <c r="HX709" s="33"/>
      <c r="HY709" s="33"/>
      <c r="HZ709" s="33"/>
      <c r="IA709" s="33"/>
      <c r="IB709" s="33"/>
      <c r="IC709" s="33"/>
      <c r="ID709" s="33"/>
      <c r="IE709" s="33"/>
      <c r="IF709" s="33"/>
      <c r="IG709" s="33"/>
      <c r="IH709" s="33"/>
      <c r="II709" s="33"/>
      <c r="IJ709" s="33"/>
      <c r="IK709" s="33"/>
      <c r="IL709" s="33"/>
      <c r="IM709" s="33"/>
      <c r="IN709" s="33"/>
      <c r="IO709" s="33"/>
      <c r="IP709" s="33"/>
      <c r="IQ709" s="33"/>
    </row>
    <row r="710" spans="1:251" s="47" customFormat="1" ht="18.75" customHeight="1">
      <c r="A710" s="39"/>
      <c r="B710" s="56"/>
      <c r="C710" s="96" t="s">
        <v>164</v>
      </c>
      <c r="D710" s="97"/>
      <c r="E710" s="97"/>
      <c r="F710" s="97"/>
      <c r="G710" s="97"/>
      <c r="H710" s="97"/>
      <c r="I710" s="97"/>
      <c r="J710" s="97"/>
      <c r="K710" s="97"/>
      <c r="L710" s="97"/>
      <c r="M710" s="97"/>
      <c r="N710" s="97"/>
      <c r="O710" s="97"/>
      <c r="P710" s="97"/>
      <c r="Q710" s="97"/>
      <c r="R710" s="97"/>
      <c r="S710" s="97"/>
      <c r="T710" s="97"/>
      <c r="U710" s="97"/>
      <c r="V710" s="97"/>
      <c r="W710" s="97"/>
      <c r="X710" s="97"/>
      <c r="Y710" s="97"/>
      <c r="Z710" s="98"/>
      <c r="AA710" s="99">
        <v>137</v>
      </c>
      <c r="AB710" s="100"/>
      <c r="AC710" s="100"/>
      <c r="AD710" s="100"/>
      <c r="AE710" s="100"/>
      <c r="AF710" s="100"/>
      <c r="AG710" s="100"/>
      <c r="AH710" s="100"/>
      <c r="AI710" s="101"/>
      <c r="AJ710" s="99">
        <v>189</v>
      </c>
      <c r="AK710" s="100"/>
      <c r="AL710" s="100"/>
      <c r="AM710" s="100"/>
      <c r="AN710" s="100"/>
      <c r="AO710" s="100"/>
      <c r="AP710" s="100"/>
      <c r="AQ710" s="100"/>
      <c r="AR710" s="101"/>
      <c r="AS710" s="102"/>
      <c r="AT710" s="103"/>
      <c r="AU710" s="103"/>
      <c r="AV710" s="103"/>
      <c r="AW710" s="103"/>
      <c r="AX710" s="104"/>
      <c r="AY710" s="33"/>
      <c r="AZ710" s="33"/>
      <c r="BA710" s="33"/>
      <c r="BB710" s="33"/>
      <c r="BC710" s="33"/>
      <c r="BD710" s="33"/>
      <c r="BE710" s="33"/>
      <c r="BF710" s="33"/>
      <c r="BG710" s="33"/>
      <c r="BH710" s="33"/>
      <c r="BI710" s="33"/>
      <c r="BJ710" s="33"/>
      <c r="BK710" s="33"/>
      <c r="BL710" s="33"/>
      <c r="BM710" s="33"/>
      <c r="BN710" s="33"/>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33"/>
      <c r="GY710" s="33"/>
      <c r="GZ710" s="33"/>
      <c r="HA710" s="33"/>
      <c r="HB710" s="33"/>
      <c r="HC710" s="33"/>
      <c r="HD710" s="33"/>
      <c r="HE710" s="33"/>
      <c r="HF710" s="33"/>
      <c r="HG710" s="33"/>
      <c r="HH710" s="33"/>
      <c r="HI710" s="33"/>
      <c r="HJ710" s="33"/>
      <c r="HK710" s="33"/>
      <c r="HL710" s="33"/>
      <c r="HM710" s="33"/>
      <c r="HN710" s="33"/>
      <c r="HO710" s="33"/>
      <c r="HP710" s="33"/>
      <c r="HQ710" s="33"/>
      <c r="HR710" s="33"/>
      <c r="HS710" s="33"/>
      <c r="HT710" s="33"/>
      <c r="HU710" s="33"/>
      <c r="HV710" s="33"/>
      <c r="HW710" s="33"/>
      <c r="HX710" s="33"/>
      <c r="HY710" s="33"/>
      <c r="HZ710" s="33"/>
      <c r="IA710" s="33"/>
      <c r="IB710" s="33"/>
      <c r="IC710" s="33"/>
      <c r="ID710" s="33"/>
      <c r="IE710" s="33"/>
      <c r="IF710" s="33"/>
      <c r="IG710" s="33"/>
      <c r="IH710" s="33"/>
      <c r="II710" s="33"/>
      <c r="IJ710" s="33"/>
      <c r="IK710" s="33"/>
      <c r="IL710" s="33"/>
      <c r="IM710" s="33"/>
      <c r="IN710" s="33"/>
      <c r="IO710" s="33"/>
      <c r="IP710" s="33"/>
      <c r="IQ710" s="33"/>
    </row>
    <row r="711" spans="1:251" s="47" customFormat="1" ht="18.75" customHeight="1" thickBot="1">
      <c r="A711" s="48"/>
      <c r="B711" s="105" t="s">
        <v>86</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7"/>
      <c r="AA711" s="108">
        <f>SUM($AA$710:$AA$710)</f>
        <v>137</v>
      </c>
      <c r="AB711" s="109"/>
      <c r="AC711" s="109"/>
      <c r="AD711" s="109"/>
      <c r="AE711" s="109"/>
      <c r="AF711" s="109"/>
      <c r="AG711" s="109"/>
      <c r="AH711" s="109"/>
      <c r="AI711" s="110"/>
      <c r="AJ711" s="108">
        <f>SUM($AJ$710:$AJ$710)</f>
        <v>189</v>
      </c>
      <c r="AK711" s="109"/>
      <c r="AL711" s="109"/>
      <c r="AM711" s="109"/>
      <c r="AN711" s="109"/>
      <c r="AO711" s="109"/>
      <c r="AP711" s="109"/>
      <c r="AQ711" s="109"/>
      <c r="AR711" s="110"/>
      <c r="AS711" s="111"/>
      <c r="AT711" s="112"/>
      <c r="AU711" s="112"/>
      <c r="AV711" s="112"/>
      <c r="AW711" s="112"/>
      <c r="AX711" s="113"/>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33"/>
      <c r="GY711" s="33"/>
      <c r="GZ711" s="33"/>
      <c r="HA711" s="33"/>
      <c r="HB711" s="33"/>
      <c r="HC711" s="33"/>
      <c r="HD711" s="33"/>
      <c r="HE711" s="33"/>
      <c r="HF711" s="33"/>
      <c r="HG711" s="33"/>
      <c r="HH711" s="33"/>
      <c r="HI711" s="33"/>
      <c r="HJ711" s="33"/>
      <c r="HK711" s="33"/>
      <c r="HL711" s="33"/>
      <c r="HM711" s="33"/>
      <c r="HN711" s="33"/>
      <c r="HO711" s="33"/>
      <c r="HP711" s="33"/>
      <c r="HQ711" s="33"/>
      <c r="HR711" s="33"/>
      <c r="HS711" s="33"/>
      <c r="HT711" s="33"/>
      <c r="HU711" s="33"/>
      <c r="HV711" s="33"/>
      <c r="HW711" s="33"/>
      <c r="HX711" s="33"/>
      <c r="HY711" s="33"/>
      <c r="HZ711" s="33"/>
      <c r="IA711" s="33"/>
      <c r="IB711" s="33"/>
      <c r="IC711" s="33"/>
      <c r="ID711" s="33"/>
      <c r="IE711" s="33"/>
      <c r="IF711" s="33"/>
      <c r="IG711" s="33"/>
      <c r="IH711" s="33"/>
      <c r="II711" s="33"/>
      <c r="IJ711" s="33"/>
      <c r="IK711" s="33"/>
      <c r="IL711" s="33"/>
      <c r="IM711" s="33"/>
      <c r="IN711" s="33"/>
      <c r="IO711" s="33"/>
      <c r="IP711" s="33"/>
      <c r="IQ711" s="33"/>
    </row>
    <row r="713" spans="1:251" ht="19.2">
      <c r="A713" s="32" t="s">
        <v>74</v>
      </c>
      <c r="AW713" s="34"/>
      <c r="AX713" s="35"/>
      <c r="AY713" s="34"/>
    </row>
    <row r="715" spans="1:251" ht="18">
      <c r="B715" s="114" t="s">
        <v>0</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row>
    <row r="716" spans="1:251">
      <c r="Z716" s="36"/>
      <c r="AD716" s="36"/>
      <c r="AE716" s="36"/>
      <c r="AF716" s="36"/>
      <c r="AG716" s="36"/>
      <c r="AH716" s="36"/>
      <c r="AI716" s="36"/>
      <c r="AO716" s="36"/>
    </row>
    <row r="717" spans="1:251" ht="13.8" thickBot="1">
      <c r="Z717" s="36"/>
      <c r="AD717" s="36"/>
      <c r="AE717" s="36"/>
      <c r="AF717" s="36"/>
      <c r="AG717" s="36"/>
      <c r="AH717" s="36"/>
      <c r="AI717" s="36"/>
      <c r="AO717" s="36"/>
      <c r="DI717" s="37"/>
    </row>
    <row r="718" spans="1:251" ht="24.75" customHeight="1" thickBot="1">
      <c r="B718" s="116" t="s">
        <v>75</v>
      </c>
      <c r="C718" s="117"/>
      <c r="D718" s="117"/>
      <c r="E718" s="117"/>
      <c r="F718" s="117"/>
      <c r="G718" s="117"/>
      <c r="H718" s="118" t="s">
        <v>165</v>
      </c>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c r="DI718" s="37"/>
    </row>
    <row r="719" spans="1:251" ht="14.4">
      <c r="B719" s="38"/>
      <c r="C719" s="38"/>
      <c r="D719" s="38"/>
      <c r="E719" s="38"/>
      <c r="F719" s="38"/>
      <c r="G719" s="38"/>
      <c r="H719" s="39"/>
      <c r="I719" s="39"/>
      <c r="J719" s="39"/>
      <c r="K719" s="39"/>
      <c r="L719" s="40"/>
      <c r="M719" s="40"/>
      <c r="N719" s="40"/>
      <c r="O719" s="40"/>
      <c r="P719" s="39"/>
      <c r="Q719" s="39"/>
      <c r="R719" s="39"/>
      <c r="S719" s="39"/>
      <c r="T719" s="39"/>
      <c r="U719" s="39"/>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DI719" s="37"/>
    </row>
    <row r="720" spans="1:251" ht="15" thickBot="1">
      <c r="A720" s="42"/>
      <c r="B720" s="41" t="s">
        <v>77</v>
      </c>
      <c r="C720" s="39"/>
      <c r="D720" s="39"/>
      <c r="E720" s="39"/>
      <c r="F720" s="39"/>
      <c r="G720" s="39"/>
      <c r="H720" s="39"/>
      <c r="I720" s="39"/>
      <c r="J720" s="39"/>
      <c r="K720" s="39"/>
      <c r="L720" s="40"/>
      <c r="M720" s="40"/>
      <c r="N720" s="40"/>
      <c r="O720" s="40"/>
      <c r="P720" s="39"/>
      <c r="Q720" s="39"/>
      <c r="R720" s="39"/>
      <c r="S720" s="39"/>
      <c r="T720" s="39"/>
      <c r="U720" s="39"/>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DI720" s="37"/>
    </row>
    <row r="721" spans="1:113" ht="14.4">
      <c r="A721" s="39"/>
      <c r="B721" s="43"/>
      <c r="C721" s="38"/>
      <c r="D721" s="38"/>
      <c r="E721" s="38"/>
      <c r="F721" s="38"/>
      <c r="G721" s="38"/>
      <c r="H721" s="38"/>
      <c r="I721" s="38"/>
      <c r="J721" s="38"/>
      <c r="K721" s="38"/>
      <c r="L721" s="44"/>
      <c r="M721" s="44"/>
      <c r="N721" s="44"/>
      <c r="O721" s="44"/>
      <c r="P721" s="38"/>
      <c r="Q721" s="38"/>
      <c r="R721" s="38"/>
      <c r="S721" s="38"/>
      <c r="T721" s="38"/>
      <c r="U721" s="38"/>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113" ht="12" customHeight="1">
      <c r="A722" s="39"/>
      <c r="B722" s="121" t="s">
        <v>166</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3"/>
    </row>
    <row r="723" spans="1:113" ht="12" customHeight="1">
      <c r="A723" s="39"/>
      <c r="B723" s="121"/>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3"/>
    </row>
    <row r="724" spans="1:113" ht="12" customHeight="1">
      <c r="A724" s="39"/>
      <c r="B724" s="121"/>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3"/>
    </row>
    <row r="725" spans="1:113" ht="12" customHeight="1">
      <c r="A725" s="39"/>
      <c r="B725" s="121"/>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3"/>
      <c r="BC725" s="47"/>
    </row>
    <row r="726" spans="1:113" ht="12" customHeight="1">
      <c r="A726" s="39"/>
      <c r="B726" s="121"/>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3"/>
    </row>
    <row r="727" spans="1:113" ht="12" customHeight="1">
      <c r="A727" s="39"/>
      <c r="B727" s="121"/>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3"/>
    </row>
    <row r="728" spans="1:113" ht="12" customHeight="1">
      <c r="A728" s="39"/>
      <c r="B728" s="121"/>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3"/>
    </row>
    <row r="729" spans="1:113" ht="15" thickBot="1">
      <c r="A729" s="48"/>
      <c r="B729" s="49"/>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c r="AS729" s="50"/>
      <c r="AT729" s="50"/>
      <c r="AU729" s="50"/>
      <c r="AV729" s="50"/>
      <c r="AW729" s="50"/>
      <c r="AX729" s="51"/>
    </row>
    <row r="730" spans="1:113">
      <c r="B730" s="52"/>
    </row>
    <row r="731" spans="1:113" ht="15" thickBot="1">
      <c r="A731" s="42"/>
      <c r="B731" s="41" t="s">
        <v>78</v>
      </c>
      <c r="C731" s="39"/>
      <c r="D731" s="39"/>
      <c r="E731" s="39"/>
      <c r="F731" s="39"/>
      <c r="G731" s="39"/>
      <c r="H731" s="39"/>
      <c r="I731" s="39"/>
      <c r="J731" s="39"/>
      <c r="K731" s="39"/>
      <c r="L731" s="40"/>
      <c r="M731" s="40"/>
      <c r="N731" s="40"/>
      <c r="O731" s="40"/>
      <c r="P731" s="39"/>
      <c r="Q731" s="39"/>
      <c r="R731" s="39"/>
      <c r="S731" s="39"/>
      <c r="T731" s="39"/>
      <c r="U731" s="39"/>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DI731" s="37"/>
    </row>
    <row r="732" spans="1:113" ht="14.4">
      <c r="A732" s="39"/>
      <c r="B732" s="43"/>
      <c r="C732" s="38"/>
      <c r="D732" s="38"/>
      <c r="E732" s="38"/>
      <c r="F732" s="38"/>
      <c r="G732" s="38"/>
      <c r="H732" s="38"/>
      <c r="I732" s="38"/>
      <c r="J732" s="38"/>
      <c r="K732" s="38"/>
      <c r="L732" s="44"/>
      <c r="M732" s="44"/>
      <c r="N732" s="44"/>
      <c r="O732" s="44"/>
      <c r="P732" s="38"/>
      <c r="Q732" s="38"/>
      <c r="R732" s="38"/>
      <c r="S732" s="38"/>
      <c r="T732" s="38"/>
      <c r="U732" s="38"/>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6"/>
    </row>
    <row r="733" spans="1:113" ht="12" customHeight="1">
      <c r="A733" s="39"/>
      <c r="B733" s="121" t="s">
        <v>167</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3"/>
    </row>
    <row r="734" spans="1:113" ht="12" customHeight="1">
      <c r="A734" s="39"/>
      <c r="B734" s="121"/>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3"/>
      <c r="BC734" s="47"/>
    </row>
    <row r="735" spans="1:113" ht="12" customHeight="1">
      <c r="A735" s="39"/>
      <c r="B735" s="121"/>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3"/>
    </row>
    <row r="736" spans="1:113" ht="12" customHeight="1">
      <c r="A736" s="39"/>
      <c r="B736" s="121"/>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3"/>
    </row>
    <row r="737" spans="1:251" ht="12" customHeight="1">
      <c r="A737" s="39"/>
      <c r="B737" s="121"/>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3"/>
    </row>
    <row r="738" spans="1:251" ht="15" thickBot="1">
      <c r="A738" s="48"/>
      <c r="B738" s="49"/>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0"/>
      <c r="AS738" s="50"/>
      <c r="AT738" s="50"/>
      <c r="AU738" s="50"/>
      <c r="AV738" s="50"/>
      <c r="AW738" s="50"/>
      <c r="AX738" s="51"/>
    </row>
    <row r="739" spans="1:251">
      <c r="B739" s="52"/>
    </row>
    <row r="740" spans="1:251" ht="14.4">
      <c r="B740" s="41" t="s">
        <v>80</v>
      </c>
      <c r="C740" s="39"/>
      <c r="D740" s="39"/>
      <c r="E740" s="39"/>
      <c r="F740" s="39"/>
      <c r="G740" s="39"/>
      <c r="H740" s="39"/>
      <c r="I740" s="39"/>
      <c r="J740" s="39"/>
      <c r="K740" s="39"/>
      <c r="L740" s="40"/>
      <c r="M740" s="40"/>
      <c r="N740" s="40"/>
      <c r="O740" s="40"/>
      <c r="P740" s="39"/>
      <c r="Q740" s="39"/>
      <c r="R740" s="39"/>
      <c r="S740" s="39"/>
      <c r="T740" s="39"/>
      <c r="U740" s="39"/>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row>
    <row r="741" spans="1:251" ht="15" thickBot="1">
      <c r="B741" s="39"/>
      <c r="C741" s="39"/>
      <c r="D741" s="39"/>
      <c r="E741" s="39"/>
      <c r="F741" s="39"/>
      <c r="G741" s="39"/>
      <c r="H741" s="39"/>
      <c r="I741" s="39"/>
      <c r="J741" s="39"/>
      <c r="K741" s="39"/>
      <c r="L741" s="40"/>
      <c r="M741" s="40"/>
      <c r="N741" s="40"/>
      <c r="O741" s="40"/>
      <c r="P741" s="39"/>
      <c r="Q741" s="39"/>
      <c r="R741" s="39"/>
      <c r="S741" s="39"/>
      <c r="T741" s="39"/>
      <c r="U741" s="39"/>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53" t="s">
        <v>81</v>
      </c>
    </row>
    <row r="742" spans="1:251" s="47" customFormat="1" ht="13.5" customHeight="1">
      <c r="A742" s="39"/>
      <c r="B742" s="124" t="s">
        <v>82</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6"/>
      <c r="AA742" s="130" t="s">
        <v>83</v>
      </c>
      <c r="AB742" s="125"/>
      <c r="AC742" s="125"/>
      <c r="AD742" s="125"/>
      <c r="AE742" s="125"/>
      <c r="AF742" s="125"/>
      <c r="AG742" s="125"/>
      <c r="AH742" s="125"/>
      <c r="AI742" s="126"/>
      <c r="AJ742" s="130" t="s">
        <v>84</v>
      </c>
      <c r="AK742" s="125"/>
      <c r="AL742" s="125"/>
      <c r="AM742" s="125"/>
      <c r="AN742" s="125"/>
      <c r="AO742" s="125"/>
      <c r="AP742" s="125"/>
      <c r="AQ742" s="125"/>
      <c r="AR742" s="126"/>
      <c r="AS742" s="130" t="s">
        <v>85</v>
      </c>
      <c r="AT742" s="125"/>
      <c r="AU742" s="125"/>
      <c r="AV742" s="125"/>
      <c r="AW742" s="125"/>
      <c r="AX742" s="132"/>
      <c r="AY742" s="33"/>
      <c r="AZ742" s="33"/>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33"/>
      <c r="GY742" s="33"/>
      <c r="GZ742" s="33"/>
      <c r="HA742" s="33"/>
      <c r="HB742" s="33"/>
      <c r="HC742" s="33"/>
      <c r="HD742" s="33"/>
      <c r="HE742" s="33"/>
      <c r="HF742" s="33"/>
      <c r="HG742" s="33"/>
      <c r="HH742" s="33"/>
      <c r="HI742" s="33"/>
      <c r="HJ742" s="33"/>
      <c r="HK742" s="33"/>
      <c r="HL742" s="33"/>
      <c r="HM742" s="33"/>
      <c r="HN742" s="33"/>
      <c r="HO742" s="33"/>
      <c r="HP742" s="33"/>
      <c r="HQ742" s="33"/>
      <c r="HR742" s="33"/>
      <c r="HS742" s="33"/>
      <c r="HT742" s="33"/>
      <c r="HU742" s="33"/>
      <c r="HV742" s="33"/>
      <c r="HW742" s="33"/>
      <c r="HX742" s="33"/>
      <c r="HY742" s="33"/>
      <c r="HZ742" s="33"/>
      <c r="IA742" s="33"/>
      <c r="IB742" s="33"/>
      <c r="IC742" s="33"/>
      <c r="ID742" s="33"/>
      <c r="IE742" s="33"/>
      <c r="IF742" s="33"/>
      <c r="IG742" s="33"/>
      <c r="IH742" s="33"/>
      <c r="II742" s="33"/>
      <c r="IJ742" s="33"/>
      <c r="IK742" s="33"/>
      <c r="IL742" s="33"/>
      <c r="IM742" s="33"/>
      <c r="IN742" s="33"/>
      <c r="IO742" s="33"/>
      <c r="IP742" s="33"/>
      <c r="IQ742" s="33"/>
    </row>
    <row r="743" spans="1:251" s="47" customFormat="1">
      <c r="A743" s="39"/>
      <c r="B743" s="127"/>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9"/>
      <c r="AA743" s="131"/>
      <c r="AB743" s="128"/>
      <c r="AC743" s="128"/>
      <c r="AD743" s="128"/>
      <c r="AE743" s="128"/>
      <c r="AF743" s="128"/>
      <c r="AG743" s="128"/>
      <c r="AH743" s="128"/>
      <c r="AI743" s="129"/>
      <c r="AJ743" s="131"/>
      <c r="AK743" s="128"/>
      <c r="AL743" s="128"/>
      <c r="AM743" s="128"/>
      <c r="AN743" s="128"/>
      <c r="AO743" s="128"/>
      <c r="AP743" s="128"/>
      <c r="AQ743" s="128"/>
      <c r="AR743" s="129"/>
      <c r="AS743" s="131"/>
      <c r="AT743" s="128"/>
      <c r="AU743" s="128"/>
      <c r="AV743" s="128"/>
      <c r="AW743" s="128"/>
      <c r="AX743" s="133"/>
      <c r="AY743" s="33"/>
      <c r="AZ743" s="33"/>
      <c r="BA743" s="33"/>
      <c r="BB743" s="54"/>
      <c r="BC743" s="55"/>
      <c r="BE743" s="33"/>
      <c r="BF743" s="33"/>
      <c r="BG743" s="33"/>
      <c r="BH743" s="33"/>
      <c r="BI743" s="33"/>
      <c r="BJ743" s="33"/>
      <c r="BK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33"/>
      <c r="GY743" s="33"/>
      <c r="GZ743" s="33"/>
      <c r="HA743" s="33"/>
      <c r="HB743" s="33"/>
      <c r="HC743" s="33"/>
      <c r="HD743" s="33"/>
      <c r="HE743" s="33"/>
      <c r="HF743" s="33"/>
      <c r="HG743" s="33"/>
      <c r="HH743" s="33"/>
      <c r="HI743" s="33"/>
      <c r="HJ743" s="33"/>
      <c r="HK743" s="33"/>
      <c r="HL743" s="33"/>
      <c r="HM743" s="33"/>
      <c r="HN743" s="33"/>
      <c r="HO743" s="33"/>
      <c r="HP743" s="33"/>
      <c r="HQ743" s="33"/>
      <c r="HR743" s="33"/>
      <c r="HS743" s="33"/>
      <c r="HT743" s="33"/>
      <c r="HU743" s="33"/>
      <c r="HV743" s="33"/>
      <c r="HW743" s="33"/>
      <c r="HX743" s="33"/>
      <c r="HY743" s="33"/>
      <c r="HZ743" s="33"/>
      <c r="IA743" s="33"/>
      <c r="IB743" s="33"/>
      <c r="IC743" s="33"/>
      <c r="ID743" s="33"/>
      <c r="IE743" s="33"/>
      <c r="IF743" s="33"/>
      <c r="IG743" s="33"/>
      <c r="IH743" s="33"/>
      <c r="II743" s="33"/>
      <c r="IJ743" s="33"/>
      <c r="IK743" s="33"/>
      <c r="IL743" s="33"/>
      <c r="IM743" s="33"/>
      <c r="IN743" s="33"/>
      <c r="IO743" s="33"/>
      <c r="IP743" s="33"/>
      <c r="IQ743" s="33"/>
    </row>
    <row r="744" spans="1:251" s="47" customFormat="1" ht="18.75" customHeight="1">
      <c r="A744" s="39"/>
      <c r="B744" s="56"/>
      <c r="C744" s="96" t="s">
        <v>168</v>
      </c>
      <c r="D744" s="97"/>
      <c r="E744" s="97"/>
      <c r="F744" s="97"/>
      <c r="G744" s="97"/>
      <c r="H744" s="97"/>
      <c r="I744" s="97"/>
      <c r="J744" s="97"/>
      <c r="K744" s="97"/>
      <c r="L744" s="97"/>
      <c r="M744" s="97"/>
      <c r="N744" s="97"/>
      <c r="O744" s="97"/>
      <c r="P744" s="97"/>
      <c r="Q744" s="97"/>
      <c r="R744" s="97"/>
      <c r="S744" s="97"/>
      <c r="T744" s="97"/>
      <c r="U744" s="97"/>
      <c r="V744" s="97"/>
      <c r="W744" s="97"/>
      <c r="X744" s="97"/>
      <c r="Y744" s="97"/>
      <c r="Z744" s="98"/>
      <c r="AA744" s="99">
        <v>90</v>
      </c>
      <c r="AB744" s="100"/>
      <c r="AC744" s="100"/>
      <c r="AD744" s="100"/>
      <c r="AE744" s="100"/>
      <c r="AF744" s="100"/>
      <c r="AG744" s="100"/>
      <c r="AH744" s="100"/>
      <c r="AI744" s="101"/>
      <c r="AJ744" s="99">
        <v>90</v>
      </c>
      <c r="AK744" s="100"/>
      <c r="AL744" s="100"/>
      <c r="AM744" s="100"/>
      <c r="AN744" s="100"/>
      <c r="AO744" s="100"/>
      <c r="AP744" s="100"/>
      <c r="AQ744" s="100"/>
      <c r="AR744" s="101"/>
      <c r="AS744" s="102"/>
      <c r="AT744" s="103"/>
      <c r="AU744" s="103"/>
      <c r="AV744" s="103"/>
      <c r="AW744" s="103"/>
      <c r="AX744" s="104"/>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33"/>
      <c r="GY744" s="33"/>
      <c r="GZ744" s="33"/>
      <c r="HA744" s="33"/>
      <c r="HB744" s="33"/>
      <c r="HC744" s="33"/>
      <c r="HD744" s="33"/>
      <c r="HE744" s="33"/>
      <c r="HF744" s="33"/>
      <c r="HG744" s="33"/>
      <c r="HH744" s="33"/>
      <c r="HI744" s="33"/>
      <c r="HJ744" s="33"/>
      <c r="HK744" s="33"/>
      <c r="HL744" s="33"/>
      <c r="HM744" s="33"/>
      <c r="HN744" s="33"/>
      <c r="HO744" s="33"/>
      <c r="HP744" s="33"/>
      <c r="HQ744" s="33"/>
      <c r="HR744" s="33"/>
      <c r="HS744" s="33"/>
      <c r="HT744" s="33"/>
      <c r="HU744" s="33"/>
      <c r="HV744" s="33"/>
      <c r="HW744" s="33"/>
      <c r="HX744" s="33"/>
      <c r="HY744" s="33"/>
      <c r="HZ744" s="33"/>
      <c r="IA744" s="33"/>
      <c r="IB744" s="33"/>
      <c r="IC744" s="33"/>
      <c r="ID744" s="33"/>
      <c r="IE744" s="33"/>
      <c r="IF744" s="33"/>
      <c r="IG744" s="33"/>
      <c r="IH744" s="33"/>
      <c r="II744" s="33"/>
      <c r="IJ744" s="33"/>
      <c r="IK744" s="33"/>
      <c r="IL744" s="33"/>
      <c r="IM744" s="33"/>
      <c r="IN744" s="33"/>
      <c r="IO744" s="33"/>
      <c r="IP744" s="33"/>
      <c r="IQ744" s="33"/>
    </row>
    <row r="745" spans="1:251" s="47" customFormat="1" ht="18.75" customHeight="1" thickBot="1">
      <c r="A745" s="48"/>
      <c r="B745" s="105" t="s">
        <v>86</v>
      </c>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7"/>
      <c r="AA745" s="108">
        <f>SUM($AA$744:$AA$744)</f>
        <v>90</v>
      </c>
      <c r="AB745" s="109"/>
      <c r="AC745" s="109"/>
      <c r="AD745" s="109"/>
      <c r="AE745" s="109"/>
      <c r="AF745" s="109"/>
      <c r="AG745" s="109"/>
      <c r="AH745" s="109"/>
      <c r="AI745" s="110"/>
      <c r="AJ745" s="108">
        <f>SUM($AJ$744:$AJ$744)</f>
        <v>90</v>
      </c>
      <c r="AK745" s="109"/>
      <c r="AL745" s="109"/>
      <c r="AM745" s="109"/>
      <c r="AN745" s="109"/>
      <c r="AO745" s="109"/>
      <c r="AP745" s="109"/>
      <c r="AQ745" s="109"/>
      <c r="AR745" s="110"/>
      <c r="AS745" s="111"/>
      <c r="AT745" s="112"/>
      <c r="AU745" s="112"/>
      <c r="AV745" s="112"/>
      <c r="AW745" s="112"/>
      <c r="AX745" s="11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33"/>
      <c r="GY745" s="33"/>
      <c r="GZ745" s="33"/>
      <c r="HA745" s="33"/>
      <c r="HB745" s="33"/>
      <c r="HC745" s="33"/>
      <c r="HD745" s="33"/>
      <c r="HE745" s="33"/>
      <c r="HF745" s="33"/>
      <c r="HG745" s="33"/>
      <c r="HH745" s="33"/>
      <c r="HI745" s="33"/>
      <c r="HJ745" s="33"/>
      <c r="HK745" s="33"/>
      <c r="HL745" s="33"/>
      <c r="HM745" s="33"/>
      <c r="HN745" s="33"/>
      <c r="HO745" s="33"/>
      <c r="HP745" s="33"/>
      <c r="HQ745" s="33"/>
      <c r="HR745" s="33"/>
      <c r="HS745" s="33"/>
      <c r="HT745" s="33"/>
      <c r="HU745" s="33"/>
      <c r="HV745" s="33"/>
      <c r="HW745" s="33"/>
      <c r="HX745" s="33"/>
      <c r="HY745" s="33"/>
      <c r="HZ745" s="33"/>
      <c r="IA745" s="33"/>
      <c r="IB745" s="33"/>
      <c r="IC745" s="33"/>
      <c r="ID745" s="33"/>
      <c r="IE745" s="33"/>
      <c r="IF745" s="33"/>
      <c r="IG745" s="33"/>
      <c r="IH745" s="33"/>
      <c r="II745" s="33"/>
      <c r="IJ745" s="33"/>
      <c r="IK745" s="33"/>
      <c r="IL745" s="33"/>
      <c r="IM745" s="33"/>
      <c r="IN745" s="33"/>
      <c r="IO745" s="33"/>
      <c r="IP745" s="33"/>
      <c r="IQ745" s="33"/>
    </row>
    <row r="747" spans="1:251" ht="19.2">
      <c r="A747" s="32" t="s">
        <v>74</v>
      </c>
      <c r="AW747" s="34"/>
      <c r="AX747" s="35"/>
      <c r="AY747" s="34"/>
    </row>
    <row r="749" spans="1:251" ht="18">
      <c r="B749" s="114" t="s">
        <v>0</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row>
    <row r="750" spans="1:251">
      <c r="Z750" s="36"/>
      <c r="AD750" s="36"/>
      <c r="AE750" s="36"/>
      <c r="AF750" s="36"/>
      <c r="AG750" s="36"/>
      <c r="AH750" s="36"/>
      <c r="AI750" s="36"/>
      <c r="AO750" s="36"/>
    </row>
    <row r="751" spans="1:251" ht="13.8" thickBot="1">
      <c r="Z751" s="36"/>
      <c r="AD751" s="36"/>
      <c r="AE751" s="36"/>
      <c r="AF751" s="36"/>
      <c r="AG751" s="36"/>
      <c r="AH751" s="36"/>
      <c r="AI751" s="36"/>
      <c r="AO751" s="36"/>
      <c r="DI751" s="37"/>
    </row>
    <row r="752" spans="1:251" ht="24.75" customHeight="1" thickBot="1">
      <c r="B752" s="116" t="s">
        <v>75</v>
      </c>
      <c r="C752" s="117"/>
      <c r="D752" s="117"/>
      <c r="E752" s="117"/>
      <c r="F752" s="117"/>
      <c r="G752" s="117"/>
      <c r="H752" s="118" t="s">
        <v>169</v>
      </c>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c r="DI752" s="37"/>
    </row>
    <row r="753" spans="1:113" ht="14.4">
      <c r="B753" s="38"/>
      <c r="C753" s="38"/>
      <c r="D753" s="38"/>
      <c r="E753" s="38"/>
      <c r="F753" s="38"/>
      <c r="G753" s="38"/>
      <c r="H753" s="39"/>
      <c r="I753" s="39"/>
      <c r="J753" s="39"/>
      <c r="K753" s="39"/>
      <c r="L753" s="40"/>
      <c r="M753" s="40"/>
      <c r="N753" s="40"/>
      <c r="O753" s="40"/>
      <c r="P753" s="39"/>
      <c r="Q753" s="39"/>
      <c r="R753" s="39"/>
      <c r="S753" s="39"/>
      <c r="T753" s="39"/>
      <c r="U753" s="39"/>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DI753" s="37"/>
    </row>
    <row r="754" spans="1:113" ht="15" thickBot="1">
      <c r="A754" s="42"/>
      <c r="B754" s="41" t="s">
        <v>77</v>
      </c>
      <c r="C754" s="39"/>
      <c r="D754" s="39"/>
      <c r="E754" s="39"/>
      <c r="F754" s="39"/>
      <c r="G754" s="39"/>
      <c r="H754" s="39"/>
      <c r="I754" s="39"/>
      <c r="J754" s="39"/>
      <c r="K754" s="39"/>
      <c r="L754" s="40"/>
      <c r="M754" s="40"/>
      <c r="N754" s="40"/>
      <c r="O754" s="40"/>
      <c r="P754" s="39"/>
      <c r="Q754" s="39"/>
      <c r="R754" s="39"/>
      <c r="S754" s="39"/>
      <c r="T754" s="39"/>
      <c r="U754" s="39"/>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DI754" s="37"/>
    </row>
    <row r="755" spans="1:113" ht="14.4">
      <c r="A755" s="39"/>
      <c r="B755" s="43"/>
      <c r="C755" s="38"/>
      <c r="D755" s="38"/>
      <c r="E755" s="38"/>
      <c r="F755" s="38"/>
      <c r="G755" s="38"/>
      <c r="H755" s="38"/>
      <c r="I755" s="38"/>
      <c r="J755" s="38"/>
      <c r="K755" s="38"/>
      <c r="L755" s="44"/>
      <c r="M755" s="44"/>
      <c r="N755" s="44"/>
      <c r="O755" s="44"/>
      <c r="P755" s="38"/>
      <c r="Q755" s="38"/>
      <c r="R755" s="38"/>
      <c r="S755" s="38"/>
      <c r="T755" s="38"/>
      <c r="U755" s="38"/>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113" ht="12" customHeight="1">
      <c r="A756" s="39"/>
      <c r="B756" s="121" t="s">
        <v>170</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3"/>
    </row>
    <row r="757" spans="1:113" ht="12" customHeight="1">
      <c r="A757" s="39"/>
      <c r="B757" s="121"/>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3"/>
      <c r="BC757" s="47"/>
    </row>
    <row r="758" spans="1:113" ht="12" customHeight="1">
      <c r="A758" s="39"/>
      <c r="B758" s="121"/>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3"/>
    </row>
    <row r="759" spans="1:113" ht="12" customHeight="1">
      <c r="A759" s="39"/>
      <c r="B759" s="121"/>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3"/>
    </row>
    <row r="760" spans="1:113" ht="12" customHeight="1">
      <c r="A760" s="39"/>
      <c r="B760" s="121"/>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3"/>
    </row>
    <row r="761" spans="1:113" ht="15" thickBot="1">
      <c r="A761" s="48"/>
      <c r="B761" s="49"/>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1"/>
    </row>
    <row r="762" spans="1:113">
      <c r="B762" s="52"/>
    </row>
    <row r="763" spans="1:113" ht="15" thickBot="1">
      <c r="A763" s="42"/>
      <c r="B763" s="41" t="s">
        <v>78</v>
      </c>
      <c r="C763" s="39"/>
      <c r="D763" s="39"/>
      <c r="E763" s="39"/>
      <c r="F763" s="39"/>
      <c r="G763" s="39"/>
      <c r="H763" s="39"/>
      <c r="I763" s="39"/>
      <c r="J763" s="39"/>
      <c r="K763" s="39"/>
      <c r="L763" s="40"/>
      <c r="M763" s="40"/>
      <c r="N763" s="40"/>
      <c r="O763" s="40"/>
      <c r="P763" s="39"/>
      <c r="Q763" s="39"/>
      <c r="R763" s="39"/>
      <c r="S763" s="39"/>
      <c r="T763" s="39"/>
      <c r="U763" s="39"/>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DI763" s="37"/>
    </row>
    <row r="764" spans="1:113" ht="14.4">
      <c r="A764" s="39"/>
      <c r="B764" s="43"/>
      <c r="C764" s="38"/>
      <c r="D764" s="38"/>
      <c r="E764" s="38"/>
      <c r="F764" s="38"/>
      <c r="G764" s="38"/>
      <c r="H764" s="38"/>
      <c r="I764" s="38"/>
      <c r="J764" s="38"/>
      <c r="K764" s="38"/>
      <c r="L764" s="44"/>
      <c r="M764" s="44"/>
      <c r="N764" s="44"/>
      <c r="O764" s="44"/>
      <c r="P764" s="38"/>
      <c r="Q764" s="38"/>
      <c r="R764" s="38"/>
      <c r="S764" s="38"/>
      <c r="T764" s="38"/>
      <c r="U764" s="38"/>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113" ht="12" customHeight="1">
      <c r="A765" s="39"/>
      <c r="B765" s="121" t="s">
        <v>171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3"/>
    </row>
    <row r="766" spans="1:113" ht="12" customHeight="1">
      <c r="A766" s="39"/>
      <c r="B766" s="121"/>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3"/>
    </row>
    <row r="767" spans="1:113" ht="12" customHeight="1">
      <c r="A767" s="39"/>
      <c r="B767" s="121"/>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3"/>
    </row>
    <row r="768" spans="1:113" ht="12" customHeight="1">
      <c r="A768" s="39"/>
      <c r="B768" s="121"/>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3"/>
    </row>
    <row r="769" spans="1:251" ht="12" customHeight="1">
      <c r="A769" s="39"/>
      <c r="B769" s="121"/>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3"/>
      <c r="BC769" s="47"/>
    </row>
    <row r="770" spans="1:251" ht="12" customHeight="1">
      <c r="A770" s="39"/>
      <c r="B770" s="121"/>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3"/>
    </row>
    <row r="771" spans="1:251" ht="12" customHeight="1">
      <c r="A771" s="39"/>
      <c r="B771" s="121"/>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3"/>
    </row>
    <row r="772" spans="1:251" ht="12" customHeight="1">
      <c r="A772" s="39"/>
      <c r="B772" s="121"/>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3"/>
    </row>
    <row r="773" spans="1:251" ht="15" thickBot="1">
      <c r="A773" s="48"/>
      <c r="B773" s="49"/>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1"/>
    </row>
    <row r="774" spans="1:251">
      <c r="B774" s="52"/>
    </row>
    <row r="775" spans="1:251" ht="14.4">
      <c r="B775" s="41" t="s">
        <v>80</v>
      </c>
      <c r="C775" s="39"/>
      <c r="D775" s="39"/>
      <c r="E775" s="39"/>
      <c r="F775" s="39"/>
      <c r="G775" s="39"/>
      <c r="H775" s="39"/>
      <c r="I775" s="39"/>
      <c r="J775" s="39"/>
      <c r="K775" s="39"/>
      <c r="L775" s="40"/>
      <c r="M775" s="40"/>
      <c r="N775" s="40"/>
      <c r="O775" s="40"/>
      <c r="P775" s="39"/>
      <c r="Q775" s="39"/>
      <c r="R775" s="39"/>
      <c r="S775" s="39"/>
      <c r="T775" s="39"/>
      <c r="U775" s="39"/>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row>
    <row r="776" spans="1:251" ht="15" thickBot="1">
      <c r="B776" s="39"/>
      <c r="C776" s="39"/>
      <c r="D776" s="39"/>
      <c r="E776" s="39"/>
      <c r="F776" s="39"/>
      <c r="G776" s="39"/>
      <c r="H776" s="39"/>
      <c r="I776" s="39"/>
      <c r="J776" s="39"/>
      <c r="K776" s="39"/>
      <c r="L776" s="40"/>
      <c r="M776" s="40"/>
      <c r="N776" s="40"/>
      <c r="O776" s="40"/>
      <c r="P776" s="39"/>
      <c r="Q776" s="39"/>
      <c r="R776" s="39"/>
      <c r="S776" s="39"/>
      <c r="T776" s="39"/>
      <c r="U776" s="39"/>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53" t="s">
        <v>81</v>
      </c>
    </row>
    <row r="777" spans="1:251" s="47" customFormat="1" ht="13.5" customHeight="1">
      <c r="A777" s="39"/>
      <c r="B777" s="124" t="s">
        <v>82</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6"/>
      <c r="AA777" s="130" t="s">
        <v>83</v>
      </c>
      <c r="AB777" s="125"/>
      <c r="AC777" s="125"/>
      <c r="AD777" s="125"/>
      <c r="AE777" s="125"/>
      <c r="AF777" s="125"/>
      <c r="AG777" s="125"/>
      <c r="AH777" s="125"/>
      <c r="AI777" s="126"/>
      <c r="AJ777" s="130" t="s">
        <v>84</v>
      </c>
      <c r="AK777" s="125"/>
      <c r="AL777" s="125"/>
      <c r="AM777" s="125"/>
      <c r="AN777" s="125"/>
      <c r="AO777" s="125"/>
      <c r="AP777" s="125"/>
      <c r="AQ777" s="125"/>
      <c r="AR777" s="126"/>
      <c r="AS777" s="130" t="s">
        <v>85</v>
      </c>
      <c r="AT777" s="125"/>
      <c r="AU777" s="125"/>
      <c r="AV777" s="125"/>
      <c r="AW777" s="125"/>
      <c r="AX777" s="132"/>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row>
    <row r="778" spans="1:251" s="47" customFormat="1">
      <c r="A778" s="39"/>
      <c r="B778" s="127"/>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9"/>
      <c r="AA778" s="131"/>
      <c r="AB778" s="128"/>
      <c r="AC778" s="128"/>
      <c r="AD778" s="128"/>
      <c r="AE778" s="128"/>
      <c r="AF778" s="128"/>
      <c r="AG778" s="128"/>
      <c r="AH778" s="128"/>
      <c r="AI778" s="129"/>
      <c r="AJ778" s="131"/>
      <c r="AK778" s="128"/>
      <c r="AL778" s="128"/>
      <c r="AM778" s="128"/>
      <c r="AN778" s="128"/>
      <c r="AO778" s="128"/>
      <c r="AP778" s="128"/>
      <c r="AQ778" s="128"/>
      <c r="AR778" s="129"/>
      <c r="AS778" s="131"/>
      <c r="AT778" s="128"/>
      <c r="AU778" s="128"/>
      <c r="AV778" s="128"/>
      <c r="AW778" s="128"/>
      <c r="AX778" s="133"/>
      <c r="AY778" s="33"/>
      <c r="AZ778" s="33"/>
      <c r="BA778" s="33"/>
      <c r="BB778" s="54"/>
      <c r="BC778" s="55"/>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row>
    <row r="779" spans="1:251" s="47" customFormat="1" ht="18.75" customHeight="1">
      <c r="A779" s="39"/>
      <c r="B779" s="56"/>
      <c r="C779" s="96" t="s">
        <v>172</v>
      </c>
      <c r="D779" s="97"/>
      <c r="E779" s="97"/>
      <c r="F779" s="97"/>
      <c r="G779" s="97"/>
      <c r="H779" s="97"/>
      <c r="I779" s="97"/>
      <c r="J779" s="97"/>
      <c r="K779" s="97"/>
      <c r="L779" s="97"/>
      <c r="M779" s="97"/>
      <c r="N779" s="97"/>
      <c r="O779" s="97"/>
      <c r="P779" s="97"/>
      <c r="Q779" s="97"/>
      <c r="R779" s="97"/>
      <c r="S779" s="97"/>
      <c r="T779" s="97"/>
      <c r="U779" s="97"/>
      <c r="V779" s="97"/>
      <c r="W779" s="97"/>
      <c r="X779" s="97"/>
      <c r="Y779" s="97"/>
      <c r="Z779" s="98"/>
      <c r="AA779" s="99">
        <v>1096</v>
      </c>
      <c r="AB779" s="100"/>
      <c r="AC779" s="100"/>
      <c r="AD779" s="100"/>
      <c r="AE779" s="100"/>
      <c r="AF779" s="100"/>
      <c r="AG779" s="100"/>
      <c r="AH779" s="100"/>
      <c r="AI779" s="101"/>
      <c r="AJ779" s="99">
        <v>0</v>
      </c>
      <c r="AK779" s="100"/>
      <c r="AL779" s="100"/>
      <c r="AM779" s="100"/>
      <c r="AN779" s="100"/>
      <c r="AO779" s="100"/>
      <c r="AP779" s="100"/>
      <c r="AQ779" s="100"/>
      <c r="AR779" s="101"/>
      <c r="AS779" s="102"/>
      <c r="AT779" s="103"/>
      <c r="AU779" s="103"/>
      <c r="AV779" s="103"/>
      <c r="AW779" s="103"/>
      <c r="AX779" s="104"/>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row>
    <row r="780" spans="1:251" s="47" customFormat="1" ht="18.75" customHeight="1" thickBot="1">
      <c r="A780" s="48"/>
      <c r="B780" s="105" t="s">
        <v>86</v>
      </c>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7"/>
      <c r="AA780" s="108">
        <f>SUM($AA$779:$AA$779)</f>
        <v>1096</v>
      </c>
      <c r="AB780" s="109"/>
      <c r="AC780" s="109"/>
      <c r="AD780" s="109"/>
      <c r="AE780" s="109"/>
      <c r="AF780" s="109"/>
      <c r="AG780" s="109"/>
      <c r="AH780" s="109"/>
      <c r="AI780" s="110"/>
      <c r="AJ780" s="108">
        <f>SUM($AJ$779:$AJ$779)</f>
        <v>0</v>
      </c>
      <c r="AK780" s="109"/>
      <c r="AL780" s="109"/>
      <c r="AM780" s="109"/>
      <c r="AN780" s="109"/>
      <c r="AO780" s="109"/>
      <c r="AP780" s="109"/>
      <c r="AQ780" s="109"/>
      <c r="AR780" s="110"/>
      <c r="AS780" s="111"/>
      <c r="AT780" s="112"/>
      <c r="AU780" s="112"/>
      <c r="AV780" s="112"/>
      <c r="AW780" s="112"/>
      <c r="AX780" s="11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row>
    <row r="782" spans="1:251" ht="19.2">
      <c r="A782" s="32" t="s">
        <v>74</v>
      </c>
      <c r="AW782" s="34"/>
      <c r="AX782" s="35"/>
      <c r="AY782" s="34"/>
    </row>
    <row r="784" spans="1:251" ht="18">
      <c r="B784" s="114" t="s">
        <v>0</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row>
    <row r="785" spans="1:113">
      <c r="Z785" s="36"/>
      <c r="AD785" s="36"/>
      <c r="AE785" s="36"/>
      <c r="AF785" s="36"/>
      <c r="AG785" s="36"/>
      <c r="AH785" s="36"/>
      <c r="AI785" s="36"/>
      <c r="AO785" s="36"/>
    </row>
    <row r="786" spans="1:113" ht="13.8" thickBot="1">
      <c r="Z786" s="36"/>
      <c r="AD786" s="36"/>
      <c r="AE786" s="36"/>
      <c r="AF786" s="36"/>
      <c r="AG786" s="36"/>
      <c r="AH786" s="36"/>
      <c r="AI786" s="36"/>
      <c r="AO786" s="36"/>
      <c r="DI786" s="37"/>
    </row>
    <row r="787" spans="1:113" ht="24.75" customHeight="1" thickBot="1">
      <c r="B787" s="116" t="s">
        <v>75</v>
      </c>
      <c r="C787" s="117"/>
      <c r="D787" s="117"/>
      <c r="E787" s="117"/>
      <c r="F787" s="117"/>
      <c r="G787" s="117"/>
      <c r="H787" s="118" t="s">
        <v>173</v>
      </c>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c r="DI787" s="37"/>
    </row>
    <row r="788" spans="1:113" ht="14.4">
      <c r="B788" s="38"/>
      <c r="C788" s="38"/>
      <c r="D788" s="38"/>
      <c r="E788" s="38"/>
      <c r="F788" s="38"/>
      <c r="G788" s="38"/>
      <c r="H788" s="39"/>
      <c r="I788" s="39"/>
      <c r="J788" s="39"/>
      <c r="K788" s="39"/>
      <c r="L788" s="40"/>
      <c r="M788" s="40"/>
      <c r="N788" s="40"/>
      <c r="O788" s="40"/>
      <c r="P788" s="39"/>
      <c r="Q788" s="39"/>
      <c r="R788" s="39"/>
      <c r="S788" s="39"/>
      <c r="T788" s="39"/>
      <c r="U788" s="39"/>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DI788" s="37"/>
    </row>
    <row r="789" spans="1:113" ht="15" thickBot="1">
      <c r="A789" s="42"/>
      <c r="B789" s="41" t="s">
        <v>77</v>
      </c>
      <c r="C789" s="39"/>
      <c r="D789" s="39"/>
      <c r="E789" s="39"/>
      <c r="F789" s="39"/>
      <c r="G789" s="39"/>
      <c r="H789" s="39"/>
      <c r="I789" s="39"/>
      <c r="J789" s="39"/>
      <c r="K789" s="39"/>
      <c r="L789" s="40"/>
      <c r="M789" s="40"/>
      <c r="N789" s="40"/>
      <c r="O789" s="40"/>
      <c r="P789" s="39"/>
      <c r="Q789" s="39"/>
      <c r="R789" s="39"/>
      <c r="S789" s="39"/>
      <c r="T789" s="39"/>
      <c r="U789" s="39"/>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DI789" s="37"/>
    </row>
    <row r="790" spans="1:113" ht="14.4">
      <c r="A790" s="39"/>
      <c r="B790" s="43"/>
      <c r="C790" s="38"/>
      <c r="D790" s="38"/>
      <c r="E790" s="38"/>
      <c r="F790" s="38"/>
      <c r="G790" s="38"/>
      <c r="H790" s="38"/>
      <c r="I790" s="38"/>
      <c r="J790" s="38"/>
      <c r="K790" s="38"/>
      <c r="L790" s="44"/>
      <c r="M790" s="44"/>
      <c r="N790" s="44"/>
      <c r="O790" s="44"/>
      <c r="P790" s="38"/>
      <c r="Q790" s="38"/>
      <c r="R790" s="38"/>
      <c r="S790" s="38"/>
      <c r="T790" s="38"/>
      <c r="U790" s="38"/>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6"/>
    </row>
    <row r="791" spans="1:113" ht="12" customHeight="1">
      <c r="A791" s="39"/>
      <c r="B791" s="121" t="s">
        <v>174</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3"/>
    </row>
    <row r="792" spans="1:113" ht="12" customHeight="1">
      <c r="A792" s="39"/>
      <c r="B792" s="121"/>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3"/>
      <c r="BC792" s="47"/>
    </row>
    <row r="793" spans="1:113" ht="12" customHeight="1">
      <c r="A793" s="39"/>
      <c r="B793" s="121"/>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3"/>
    </row>
    <row r="794" spans="1:113" ht="12" customHeight="1">
      <c r="A794" s="39"/>
      <c r="B794" s="121"/>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3"/>
    </row>
    <row r="795" spans="1:113" ht="12" customHeight="1">
      <c r="A795" s="39"/>
      <c r="B795" s="121"/>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3"/>
    </row>
    <row r="796" spans="1:113" ht="15" thickBot="1">
      <c r="A796" s="48"/>
      <c r="B796" s="49"/>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c r="AS796" s="50"/>
      <c r="AT796" s="50"/>
      <c r="AU796" s="50"/>
      <c r="AV796" s="50"/>
      <c r="AW796" s="50"/>
      <c r="AX796" s="51"/>
    </row>
    <row r="797" spans="1:113">
      <c r="B797" s="52"/>
    </row>
    <row r="798" spans="1:113" ht="15" thickBot="1">
      <c r="A798" s="42"/>
      <c r="B798" s="41" t="s">
        <v>78</v>
      </c>
      <c r="C798" s="39"/>
      <c r="D798" s="39"/>
      <c r="E798" s="39"/>
      <c r="F798" s="39"/>
      <c r="G798" s="39"/>
      <c r="H798" s="39"/>
      <c r="I798" s="39"/>
      <c r="J798" s="39"/>
      <c r="K798" s="39"/>
      <c r="L798" s="40"/>
      <c r="M798" s="40"/>
      <c r="N798" s="40"/>
      <c r="O798" s="40"/>
      <c r="P798" s="39"/>
      <c r="Q798" s="39"/>
      <c r="R798" s="39"/>
      <c r="S798" s="39"/>
      <c r="T798" s="39"/>
      <c r="U798" s="39"/>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DI798" s="37"/>
    </row>
    <row r="799" spans="1:113" ht="14.4">
      <c r="A799" s="39"/>
      <c r="B799" s="43"/>
      <c r="C799" s="38"/>
      <c r="D799" s="38"/>
      <c r="E799" s="38"/>
      <c r="F799" s="38"/>
      <c r="G799" s="38"/>
      <c r="H799" s="38"/>
      <c r="I799" s="38"/>
      <c r="J799" s="38"/>
      <c r="K799" s="38"/>
      <c r="L799" s="44"/>
      <c r="M799" s="44"/>
      <c r="N799" s="44"/>
      <c r="O799" s="44"/>
      <c r="P799" s="38"/>
      <c r="Q799" s="38"/>
      <c r="R799" s="38"/>
      <c r="S799" s="38"/>
      <c r="T799" s="38"/>
      <c r="U799" s="38"/>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6"/>
    </row>
    <row r="800" spans="1:113" ht="12" customHeight="1">
      <c r="A800" s="39"/>
      <c r="B800" s="121" t="s">
        <v>175</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3"/>
    </row>
    <row r="801" spans="1:251" ht="12" customHeight="1">
      <c r="A801" s="39"/>
      <c r="B801" s="121"/>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3"/>
      <c r="BC801" s="47"/>
    </row>
    <row r="802" spans="1:251" ht="12" customHeight="1">
      <c r="A802" s="39"/>
      <c r="B802" s="121"/>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3"/>
    </row>
    <row r="803" spans="1:251" ht="12" customHeight="1">
      <c r="A803" s="39"/>
      <c r="B803" s="121"/>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3"/>
    </row>
    <row r="804" spans="1:251" ht="12" customHeight="1">
      <c r="A804" s="39"/>
      <c r="B804" s="121"/>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3"/>
    </row>
    <row r="805" spans="1:251" ht="15" thickBot="1">
      <c r="A805" s="48"/>
      <c r="B805" s="49"/>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c r="AS805" s="50"/>
      <c r="AT805" s="50"/>
      <c r="AU805" s="50"/>
      <c r="AV805" s="50"/>
      <c r="AW805" s="50"/>
      <c r="AX805" s="51"/>
    </row>
    <row r="806" spans="1:251">
      <c r="B806" s="52"/>
    </row>
    <row r="807" spans="1:251" ht="14.4">
      <c r="B807" s="41" t="s">
        <v>80</v>
      </c>
      <c r="C807" s="39"/>
      <c r="D807" s="39"/>
      <c r="E807" s="39"/>
      <c r="F807" s="39"/>
      <c r="G807" s="39"/>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row>
    <row r="808" spans="1:251" ht="15" thickBot="1">
      <c r="B808" s="39"/>
      <c r="C808" s="39"/>
      <c r="D808" s="39"/>
      <c r="E808" s="39"/>
      <c r="F808" s="39"/>
      <c r="G808" s="39"/>
      <c r="H808" s="39"/>
      <c r="I808" s="39"/>
      <c r="J808" s="39"/>
      <c r="K808" s="39"/>
      <c r="L808" s="40"/>
      <c r="M808" s="40"/>
      <c r="N808" s="40"/>
      <c r="O808" s="40"/>
      <c r="P808" s="39"/>
      <c r="Q808" s="39"/>
      <c r="R808" s="39"/>
      <c r="S808" s="39"/>
      <c r="T808" s="39"/>
      <c r="U808" s="39"/>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53" t="s">
        <v>81</v>
      </c>
    </row>
    <row r="809" spans="1:251" s="47" customFormat="1" ht="13.5" customHeight="1">
      <c r="A809" s="39"/>
      <c r="B809" s="124" t="s">
        <v>82</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6"/>
      <c r="AA809" s="130" t="s">
        <v>83</v>
      </c>
      <c r="AB809" s="125"/>
      <c r="AC809" s="125"/>
      <c r="AD809" s="125"/>
      <c r="AE809" s="125"/>
      <c r="AF809" s="125"/>
      <c r="AG809" s="125"/>
      <c r="AH809" s="125"/>
      <c r="AI809" s="126"/>
      <c r="AJ809" s="130" t="s">
        <v>84</v>
      </c>
      <c r="AK809" s="125"/>
      <c r="AL809" s="125"/>
      <c r="AM809" s="125"/>
      <c r="AN809" s="125"/>
      <c r="AO809" s="125"/>
      <c r="AP809" s="125"/>
      <c r="AQ809" s="125"/>
      <c r="AR809" s="126"/>
      <c r="AS809" s="130" t="s">
        <v>85</v>
      </c>
      <c r="AT809" s="125"/>
      <c r="AU809" s="125"/>
      <c r="AV809" s="125"/>
      <c r="AW809" s="125"/>
      <c r="AX809" s="132"/>
      <c r="AY809" s="33"/>
      <c r="AZ809" s="33"/>
      <c r="BA809" s="33"/>
      <c r="BB809" s="33"/>
      <c r="BC809" s="33"/>
      <c r="BD809" s="33"/>
      <c r="BE809" s="33"/>
      <c r="BF809" s="33"/>
      <c r="BG809" s="33"/>
      <c r="BH809" s="33"/>
      <c r="BI809" s="33"/>
      <c r="BJ809" s="33"/>
      <c r="BK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33"/>
      <c r="GY809" s="33"/>
      <c r="GZ809" s="33"/>
      <c r="HA809" s="33"/>
      <c r="HB809" s="33"/>
      <c r="HC809" s="33"/>
      <c r="HD809" s="33"/>
      <c r="HE809" s="33"/>
      <c r="HF809" s="33"/>
      <c r="HG809" s="33"/>
      <c r="HH809" s="33"/>
      <c r="HI809" s="33"/>
      <c r="HJ809" s="33"/>
      <c r="HK809" s="33"/>
      <c r="HL809" s="33"/>
      <c r="HM809" s="33"/>
      <c r="HN809" s="33"/>
      <c r="HO809" s="33"/>
      <c r="HP809" s="33"/>
      <c r="HQ809" s="33"/>
      <c r="HR809" s="33"/>
      <c r="HS809" s="33"/>
      <c r="HT809" s="33"/>
      <c r="HU809" s="33"/>
      <c r="HV809" s="33"/>
      <c r="HW809" s="33"/>
      <c r="HX809" s="33"/>
      <c r="HY809" s="33"/>
      <c r="HZ809" s="33"/>
      <c r="IA809" s="33"/>
      <c r="IB809" s="33"/>
      <c r="IC809" s="33"/>
      <c r="ID809" s="33"/>
      <c r="IE809" s="33"/>
      <c r="IF809" s="33"/>
      <c r="IG809" s="33"/>
      <c r="IH809" s="33"/>
      <c r="II809" s="33"/>
      <c r="IJ809" s="33"/>
      <c r="IK809" s="33"/>
      <c r="IL809" s="33"/>
      <c r="IM809" s="33"/>
      <c r="IN809" s="33"/>
      <c r="IO809" s="33"/>
      <c r="IP809" s="33"/>
      <c r="IQ809" s="33"/>
    </row>
    <row r="810" spans="1:251" s="47" customFormat="1">
      <c r="A810" s="39"/>
      <c r="B810" s="127"/>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9"/>
      <c r="AA810" s="131"/>
      <c r="AB810" s="128"/>
      <c r="AC810" s="128"/>
      <c r="AD810" s="128"/>
      <c r="AE810" s="128"/>
      <c r="AF810" s="128"/>
      <c r="AG810" s="128"/>
      <c r="AH810" s="128"/>
      <c r="AI810" s="129"/>
      <c r="AJ810" s="131"/>
      <c r="AK810" s="128"/>
      <c r="AL810" s="128"/>
      <c r="AM810" s="128"/>
      <c r="AN810" s="128"/>
      <c r="AO810" s="128"/>
      <c r="AP810" s="128"/>
      <c r="AQ810" s="128"/>
      <c r="AR810" s="129"/>
      <c r="AS810" s="131"/>
      <c r="AT810" s="128"/>
      <c r="AU810" s="128"/>
      <c r="AV810" s="128"/>
      <c r="AW810" s="128"/>
      <c r="AX810" s="133"/>
      <c r="AY810" s="33"/>
      <c r="AZ810" s="33"/>
      <c r="BA810" s="33"/>
      <c r="BB810" s="54"/>
      <c r="BC810" s="55"/>
      <c r="BE810" s="33"/>
      <c r="BF810" s="33"/>
      <c r="BG810" s="33"/>
      <c r="BH810" s="33"/>
      <c r="BI810" s="33"/>
      <c r="BJ810" s="33"/>
      <c r="BK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33"/>
      <c r="GY810" s="33"/>
      <c r="GZ810" s="33"/>
      <c r="HA810" s="33"/>
      <c r="HB810" s="33"/>
      <c r="HC810" s="33"/>
      <c r="HD810" s="33"/>
      <c r="HE810" s="33"/>
      <c r="HF810" s="33"/>
      <c r="HG810" s="33"/>
      <c r="HH810" s="33"/>
      <c r="HI810" s="33"/>
      <c r="HJ810" s="33"/>
      <c r="HK810" s="33"/>
      <c r="HL810" s="33"/>
      <c r="HM810" s="33"/>
      <c r="HN810" s="33"/>
      <c r="HO810" s="33"/>
      <c r="HP810" s="33"/>
      <c r="HQ810" s="33"/>
      <c r="HR810" s="33"/>
      <c r="HS810" s="33"/>
      <c r="HT810" s="33"/>
      <c r="HU810" s="33"/>
      <c r="HV810" s="33"/>
      <c r="HW810" s="33"/>
      <c r="HX810" s="33"/>
      <c r="HY810" s="33"/>
      <c r="HZ810" s="33"/>
      <c r="IA810" s="33"/>
      <c r="IB810" s="33"/>
      <c r="IC810" s="33"/>
      <c r="ID810" s="33"/>
      <c r="IE810" s="33"/>
      <c r="IF810" s="33"/>
      <c r="IG810" s="33"/>
      <c r="IH810" s="33"/>
      <c r="II810" s="33"/>
      <c r="IJ810" s="33"/>
      <c r="IK810" s="33"/>
      <c r="IL810" s="33"/>
      <c r="IM810" s="33"/>
      <c r="IN810" s="33"/>
      <c r="IO810" s="33"/>
      <c r="IP810" s="33"/>
      <c r="IQ810" s="33"/>
    </row>
    <row r="811" spans="1:251" s="47" customFormat="1" ht="18.75" customHeight="1">
      <c r="A811" s="39"/>
      <c r="B811" s="56"/>
      <c r="C811" s="96" t="s">
        <v>176</v>
      </c>
      <c r="D811" s="97"/>
      <c r="E811" s="97"/>
      <c r="F811" s="97"/>
      <c r="G811" s="97"/>
      <c r="H811" s="97"/>
      <c r="I811" s="97"/>
      <c r="J811" s="97"/>
      <c r="K811" s="97"/>
      <c r="L811" s="97"/>
      <c r="M811" s="97"/>
      <c r="N811" s="97"/>
      <c r="O811" s="97"/>
      <c r="P811" s="97"/>
      <c r="Q811" s="97"/>
      <c r="R811" s="97"/>
      <c r="S811" s="97"/>
      <c r="T811" s="97"/>
      <c r="U811" s="97"/>
      <c r="V811" s="97"/>
      <c r="W811" s="97"/>
      <c r="X811" s="97"/>
      <c r="Y811" s="97"/>
      <c r="Z811" s="98"/>
      <c r="AA811" s="99">
        <v>545</v>
      </c>
      <c r="AB811" s="100"/>
      <c r="AC811" s="100"/>
      <c r="AD811" s="100"/>
      <c r="AE811" s="100"/>
      <c r="AF811" s="100"/>
      <c r="AG811" s="100"/>
      <c r="AH811" s="100"/>
      <c r="AI811" s="101"/>
      <c r="AJ811" s="99">
        <v>0</v>
      </c>
      <c r="AK811" s="100"/>
      <c r="AL811" s="100"/>
      <c r="AM811" s="100"/>
      <c r="AN811" s="100"/>
      <c r="AO811" s="100"/>
      <c r="AP811" s="100"/>
      <c r="AQ811" s="100"/>
      <c r="AR811" s="101"/>
      <c r="AS811" s="102"/>
      <c r="AT811" s="103"/>
      <c r="AU811" s="103"/>
      <c r="AV811" s="103"/>
      <c r="AW811" s="103"/>
      <c r="AX811" s="104"/>
      <c r="AY811" s="33"/>
      <c r="AZ811" s="33"/>
      <c r="BA811" s="33"/>
      <c r="BB811" s="33"/>
      <c r="BC811" s="33"/>
      <c r="BD811" s="33"/>
      <c r="BE811" s="33"/>
      <c r="BF811" s="33"/>
      <c r="BG811" s="33"/>
      <c r="BH811" s="33"/>
      <c r="BI811" s="33"/>
      <c r="BJ811" s="33"/>
      <c r="BK811" s="33"/>
      <c r="BL811" s="33"/>
      <c r="BM811" s="33"/>
      <c r="BN811" s="33"/>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33"/>
      <c r="GY811" s="33"/>
      <c r="GZ811" s="33"/>
      <c r="HA811" s="33"/>
      <c r="HB811" s="33"/>
      <c r="HC811" s="33"/>
      <c r="HD811" s="33"/>
      <c r="HE811" s="33"/>
      <c r="HF811" s="33"/>
      <c r="HG811" s="33"/>
      <c r="HH811" s="33"/>
      <c r="HI811" s="33"/>
      <c r="HJ811" s="33"/>
      <c r="HK811" s="33"/>
      <c r="HL811" s="33"/>
      <c r="HM811" s="33"/>
      <c r="HN811" s="33"/>
      <c r="HO811" s="33"/>
      <c r="HP811" s="33"/>
      <c r="HQ811" s="33"/>
      <c r="HR811" s="33"/>
      <c r="HS811" s="33"/>
      <c r="HT811" s="33"/>
      <c r="HU811" s="33"/>
      <c r="HV811" s="33"/>
      <c r="HW811" s="33"/>
      <c r="HX811" s="33"/>
      <c r="HY811" s="33"/>
      <c r="HZ811" s="33"/>
      <c r="IA811" s="33"/>
      <c r="IB811" s="33"/>
      <c r="IC811" s="33"/>
      <c r="ID811" s="33"/>
      <c r="IE811" s="33"/>
      <c r="IF811" s="33"/>
      <c r="IG811" s="33"/>
      <c r="IH811" s="33"/>
      <c r="II811" s="33"/>
      <c r="IJ811" s="33"/>
      <c r="IK811" s="33"/>
      <c r="IL811" s="33"/>
      <c r="IM811" s="33"/>
      <c r="IN811" s="33"/>
      <c r="IO811" s="33"/>
      <c r="IP811" s="33"/>
      <c r="IQ811" s="33"/>
    </row>
    <row r="812" spans="1:251" s="47" customFormat="1" ht="18.75" customHeight="1" thickBot="1">
      <c r="A812" s="48"/>
      <c r="B812" s="105" t="s">
        <v>86</v>
      </c>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7"/>
      <c r="AA812" s="108">
        <f>SUM($AA$811:$AA$811)</f>
        <v>545</v>
      </c>
      <c r="AB812" s="109"/>
      <c r="AC812" s="109"/>
      <c r="AD812" s="109"/>
      <c r="AE812" s="109"/>
      <c r="AF812" s="109"/>
      <c r="AG812" s="109"/>
      <c r="AH812" s="109"/>
      <c r="AI812" s="110"/>
      <c r="AJ812" s="108">
        <f>SUM($AJ$811:$AJ$811)</f>
        <v>0</v>
      </c>
      <c r="AK812" s="109"/>
      <c r="AL812" s="109"/>
      <c r="AM812" s="109"/>
      <c r="AN812" s="109"/>
      <c r="AO812" s="109"/>
      <c r="AP812" s="109"/>
      <c r="AQ812" s="109"/>
      <c r="AR812" s="110"/>
      <c r="AS812" s="111"/>
      <c r="AT812" s="112"/>
      <c r="AU812" s="112"/>
      <c r="AV812" s="112"/>
      <c r="AW812" s="112"/>
      <c r="AX812" s="11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33"/>
      <c r="GY812" s="33"/>
      <c r="GZ812" s="33"/>
      <c r="HA812" s="33"/>
      <c r="HB812" s="33"/>
      <c r="HC812" s="33"/>
      <c r="HD812" s="33"/>
      <c r="HE812" s="33"/>
      <c r="HF812" s="33"/>
      <c r="HG812" s="33"/>
      <c r="HH812" s="33"/>
      <c r="HI812" s="33"/>
      <c r="HJ812" s="33"/>
      <c r="HK812" s="33"/>
      <c r="HL812" s="33"/>
      <c r="HM812" s="33"/>
      <c r="HN812" s="33"/>
      <c r="HO812" s="33"/>
      <c r="HP812" s="33"/>
      <c r="HQ812" s="33"/>
      <c r="HR812" s="33"/>
      <c r="HS812" s="33"/>
      <c r="HT812" s="33"/>
      <c r="HU812" s="33"/>
      <c r="HV812" s="33"/>
      <c r="HW812" s="33"/>
      <c r="HX812" s="33"/>
      <c r="HY812" s="33"/>
      <c r="HZ812" s="33"/>
      <c r="IA812" s="33"/>
      <c r="IB812" s="33"/>
      <c r="IC812" s="33"/>
      <c r="ID812" s="33"/>
      <c r="IE812" s="33"/>
      <c r="IF812" s="33"/>
      <c r="IG812" s="33"/>
      <c r="IH812" s="33"/>
      <c r="II812" s="33"/>
      <c r="IJ812" s="33"/>
      <c r="IK812" s="33"/>
      <c r="IL812" s="33"/>
      <c r="IM812" s="33"/>
      <c r="IN812" s="33"/>
      <c r="IO812" s="33"/>
      <c r="IP812" s="33"/>
      <c r="IQ812" s="33"/>
    </row>
    <row r="814" spans="1:251" ht="19.2">
      <c r="A814" s="32" t="s">
        <v>74</v>
      </c>
      <c r="AW814" s="34"/>
      <c r="AX814" s="35"/>
      <c r="AY814" s="34"/>
    </row>
    <row r="816" spans="1:251" ht="18">
      <c r="B816" s="114" t="s">
        <v>0</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row>
    <row r="817" spans="1:113">
      <c r="Z817" s="36"/>
      <c r="AD817" s="36"/>
      <c r="AE817" s="36"/>
      <c r="AF817" s="36"/>
      <c r="AG817" s="36"/>
      <c r="AH817" s="36"/>
      <c r="AI817" s="36"/>
      <c r="AO817" s="36"/>
    </row>
    <row r="818" spans="1:113" ht="13.8" thickBot="1">
      <c r="Z818" s="36"/>
      <c r="AD818" s="36"/>
      <c r="AE818" s="36"/>
      <c r="AF818" s="36"/>
      <c r="AG818" s="36"/>
      <c r="AH818" s="36"/>
      <c r="AI818" s="36"/>
      <c r="AO818" s="36"/>
      <c r="DI818" s="37"/>
    </row>
    <row r="819" spans="1:113" ht="24.75" customHeight="1" thickBot="1">
      <c r="B819" s="116" t="s">
        <v>75</v>
      </c>
      <c r="C819" s="117"/>
      <c r="D819" s="117"/>
      <c r="E819" s="117"/>
      <c r="F819" s="117"/>
      <c r="G819" s="117"/>
      <c r="H819" s="118" t="s">
        <v>177</v>
      </c>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c r="DI819" s="37"/>
    </row>
    <row r="820" spans="1:113" ht="14.4">
      <c r="B820" s="38"/>
      <c r="C820" s="38"/>
      <c r="D820" s="38"/>
      <c r="E820" s="38"/>
      <c r="F820" s="38"/>
      <c r="G820" s="38"/>
      <c r="H820" s="39"/>
      <c r="I820" s="39"/>
      <c r="J820" s="39"/>
      <c r="K820" s="39"/>
      <c r="L820" s="40"/>
      <c r="M820" s="40"/>
      <c r="N820" s="40"/>
      <c r="O820" s="40"/>
      <c r="P820" s="39"/>
      <c r="Q820" s="39"/>
      <c r="R820" s="39"/>
      <c r="S820" s="39"/>
      <c r="T820" s="39"/>
      <c r="U820" s="39"/>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DI820" s="37"/>
    </row>
    <row r="821" spans="1:113" ht="15" thickBot="1">
      <c r="A821" s="42"/>
      <c r="B821" s="41" t="s">
        <v>77</v>
      </c>
      <c r="C821" s="39"/>
      <c r="D821" s="39"/>
      <c r="E821" s="39"/>
      <c r="F821" s="39"/>
      <c r="G821" s="39"/>
      <c r="H821" s="39"/>
      <c r="I821" s="39"/>
      <c r="J821" s="39"/>
      <c r="K821" s="39"/>
      <c r="L821" s="40"/>
      <c r="M821" s="40"/>
      <c r="N821" s="40"/>
      <c r="O821" s="40"/>
      <c r="P821" s="39"/>
      <c r="Q821" s="39"/>
      <c r="R821" s="39"/>
      <c r="S821" s="39"/>
      <c r="T821" s="39"/>
      <c r="U821" s="39"/>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DI821" s="37"/>
    </row>
    <row r="822" spans="1:113" ht="14.4">
      <c r="A822" s="39"/>
      <c r="B822" s="43"/>
      <c r="C822" s="38"/>
      <c r="D822" s="38"/>
      <c r="E822" s="38"/>
      <c r="F822" s="38"/>
      <c r="G822" s="38"/>
      <c r="H822" s="38"/>
      <c r="I822" s="38"/>
      <c r="J822" s="38"/>
      <c r="K822" s="38"/>
      <c r="L822" s="44"/>
      <c r="M822" s="44"/>
      <c r="N822" s="44"/>
      <c r="O822" s="44"/>
      <c r="P822" s="38"/>
      <c r="Q822" s="38"/>
      <c r="R822" s="38"/>
      <c r="S822" s="38"/>
      <c r="T822" s="38"/>
      <c r="U822" s="38"/>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6"/>
    </row>
    <row r="823" spans="1:113" ht="12" customHeight="1">
      <c r="A823" s="39"/>
      <c r="B823" s="121" t="s">
        <v>178</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3"/>
    </row>
    <row r="824" spans="1:113" ht="12" customHeight="1">
      <c r="A824" s="39"/>
      <c r="B824" s="121"/>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3"/>
      <c r="BC824" s="47"/>
    </row>
    <row r="825" spans="1:113" ht="12" customHeight="1">
      <c r="A825" s="39"/>
      <c r="B825" s="121"/>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3"/>
    </row>
    <row r="826" spans="1:113" ht="12" customHeight="1">
      <c r="A826" s="39"/>
      <c r="B826" s="121"/>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3"/>
    </row>
    <row r="827" spans="1:113" ht="12" customHeight="1">
      <c r="A827" s="39"/>
      <c r="B827" s="121"/>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3"/>
    </row>
    <row r="828" spans="1:113" ht="15" thickBot="1">
      <c r="A828" s="48"/>
      <c r="B828" s="49"/>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c r="AU828" s="50"/>
      <c r="AV828" s="50"/>
      <c r="AW828" s="50"/>
      <c r="AX828" s="51"/>
    </row>
    <row r="829" spans="1:113">
      <c r="B829" s="52"/>
    </row>
    <row r="830" spans="1:113" ht="15" thickBot="1">
      <c r="A830" s="42"/>
      <c r="B830" s="41" t="s">
        <v>78</v>
      </c>
      <c r="C830" s="39"/>
      <c r="D830" s="39"/>
      <c r="E830" s="39"/>
      <c r="F830" s="39"/>
      <c r="G830" s="39"/>
      <c r="H830" s="39"/>
      <c r="I830" s="39"/>
      <c r="J830" s="39"/>
      <c r="K830" s="39"/>
      <c r="L830" s="40"/>
      <c r="M830" s="40"/>
      <c r="N830" s="40"/>
      <c r="O830" s="40"/>
      <c r="P830" s="39"/>
      <c r="Q830" s="39"/>
      <c r="R830" s="39"/>
      <c r="S830" s="39"/>
      <c r="T830" s="39"/>
      <c r="U830" s="39"/>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DI830" s="37"/>
    </row>
    <row r="831" spans="1:113" ht="14.4">
      <c r="A831" s="39"/>
      <c r="B831" s="43"/>
      <c r="C831" s="38"/>
      <c r="D831" s="38"/>
      <c r="E831" s="38"/>
      <c r="F831" s="38"/>
      <c r="G831" s="38"/>
      <c r="H831" s="38"/>
      <c r="I831" s="38"/>
      <c r="J831" s="38"/>
      <c r="K831" s="38"/>
      <c r="L831" s="44"/>
      <c r="M831" s="44"/>
      <c r="N831" s="44"/>
      <c r="O831" s="44"/>
      <c r="P831" s="38"/>
      <c r="Q831" s="38"/>
      <c r="R831" s="38"/>
      <c r="S831" s="38"/>
      <c r="T831" s="38"/>
      <c r="U831" s="38"/>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6"/>
    </row>
    <row r="832" spans="1:113" ht="12" customHeight="1">
      <c r="A832" s="39"/>
      <c r="B832" s="121" t="s">
        <v>179</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3"/>
    </row>
    <row r="833" spans="1:55" ht="12" customHeight="1">
      <c r="A833" s="39"/>
      <c r="B833" s="121"/>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3"/>
    </row>
    <row r="834" spans="1:55" ht="12" customHeight="1">
      <c r="A834" s="39"/>
      <c r="B834" s="121"/>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3"/>
    </row>
    <row r="835" spans="1:55" ht="12" customHeight="1">
      <c r="A835" s="39"/>
      <c r="B835" s="121"/>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3"/>
    </row>
    <row r="836" spans="1:55" ht="12" customHeight="1">
      <c r="A836" s="39"/>
      <c r="B836" s="121"/>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3"/>
    </row>
    <row r="837" spans="1:55" ht="12" customHeight="1">
      <c r="A837" s="39"/>
      <c r="B837" s="121"/>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3"/>
    </row>
    <row r="838" spans="1:55" ht="12" customHeight="1">
      <c r="A838" s="39"/>
      <c r="B838" s="121"/>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3"/>
    </row>
    <row r="839" spans="1:55" ht="12" customHeight="1">
      <c r="A839" s="39"/>
      <c r="B839" s="121"/>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3"/>
    </row>
    <row r="840" spans="1:55" ht="12" customHeight="1">
      <c r="A840" s="39"/>
      <c r="B840" s="121"/>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3"/>
    </row>
    <row r="841" spans="1:55" ht="12" customHeight="1">
      <c r="A841" s="39"/>
      <c r="B841" s="121"/>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3"/>
    </row>
    <row r="842" spans="1:55" ht="12" customHeight="1">
      <c r="A842" s="39"/>
      <c r="B842" s="121"/>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3"/>
    </row>
    <row r="843" spans="1:55" ht="12" customHeight="1">
      <c r="A843" s="39"/>
      <c r="B843" s="121"/>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3"/>
    </row>
    <row r="844" spans="1:55" ht="12" customHeight="1">
      <c r="A844" s="39"/>
      <c r="B844" s="121"/>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3"/>
    </row>
    <row r="845" spans="1:55" ht="12" customHeight="1">
      <c r="A845" s="39"/>
      <c r="B845" s="121"/>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3"/>
    </row>
    <row r="846" spans="1:55" ht="12" customHeight="1">
      <c r="A846" s="39"/>
      <c r="B846" s="121"/>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3"/>
    </row>
    <row r="847" spans="1:55" ht="12" customHeight="1">
      <c r="A847" s="39"/>
      <c r="B847" s="121"/>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3"/>
      <c r="BC847" s="47"/>
    </row>
    <row r="848" spans="1:55" ht="12" customHeight="1">
      <c r="A848" s="39"/>
      <c r="B848" s="121"/>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3"/>
    </row>
    <row r="849" spans="1:251" ht="12" customHeight="1">
      <c r="A849" s="39"/>
      <c r="B849" s="121"/>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3"/>
    </row>
    <row r="850" spans="1:251" ht="12" customHeight="1">
      <c r="A850" s="39"/>
      <c r="B850" s="121"/>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3"/>
    </row>
    <row r="851" spans="1:251" ht="15" thickBot="1">
      <c r="A851" s="48"/>
      <c r="B851" s="49"/>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c r="AS851" s="50"/>
      <c r="AT851" s="50"/>
      <c r="AU851" s="50"/>
      <c r="AV851" s="50"/>
      <c r="AW851" s="50"/>
      <c r="AX851" s="51"/>
    </row>
    <row r="852" spans="1:251">
      <c r="B852" s="52"/>
    </row>
    <row r="853" spans="1:251" ht="14.4">
      <c r="B853" s="41" t="s">
        <v>80</v>
      </c>
      <c r="C853" s="39"/>
      <c r="D853" s="39"/>
      <c r="E853" s="39"/>
      <c r="F853" s="39"/>
      <c r="G853" s="39"/>
      <c r="H853" s="39"/>
      <c r="I853" s="39"/>
      <c r="J853" s="39"/>
      <c r="K853" s="39"/>
      <c r="L853" s="40"/>
      <c r="M853" s="40"/>
      <c r="N853" s="40"/>
      <c r="O853" s="40"/>
      <c r="P853" s="39"/>
      <c r="Q853" s="39"/>
      <c r="R853" s="39"/>
      <c r="S853" s="39"/>
      <c r="T853" s="39"/>
      <c r="U853" s="39"/>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row>
    <row r="854" spans="1:251" ht="15" thickBot="1">
      <c r="B854" s="39"/>
      <c r="C854" s="39"/>
      <c r="D854" s="39"/>
      <c r="E854" s="39"/>
      <c r="F854" s="39"/>
      <c r="G854" s="39"/>
      <c r="H854" s="39"/>
      <c r="I854" s="39"/>
      <c r="J854" s="39"/>
      <c r="K854" s="39"/>
      <c r="L854" s="40"/>
      <c r="M854" s="40"/>
      <c r="N854" s="40"/>
      <c r="O854" s="40"/>
      <c r="P854" s="39"/>
      <c r="Q854" s="39"/>
      <c r="R854" s="39"/>
      <c r="S854" s="39"/>
      <c r="T854" s="39"/>
      <c r="U854" s="39"/>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53" t="s">
        <v>81</v>
      </c>
    </row>
    <row r="855" spans="1:251" s="47" customFormat="1" ht="13.5" customHeight="1">
      <c r="A855" s="39"/>
      <c r="B855" s="124" t="s">
        <v>82</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6"/>
      <c r="AA855" s="130" t="s">
        <v>83</v>
      </c>
      <c r="AB855" s="125"/>
      <c r="AC855" s="125"/>
      <c r="AD855" s="125"/>
      <c r="AE855" s="125"/>
      <c r="AF855" s="125"/>
      <c r="AG855" s="125"/>
      <c r="AH855" s="125"/>
      <c r="AI855" s="126"/>
      <c r="AJ855" s="130" t="s">
        <v>84</v>
      </c>
      <c r="AK855" s="125"/>
      <c r="AL855" s="125"/>
      <c r="AM855" s="125"/>
      <c r="AN855" s="125"/>
      <c r="AO855" s="125"/>
      <c r="AP855" s="125"/>
      <c r="AQ855" s="125"/>
      <c r="AR855" s="126"/>
      <c r="AS855" s="130" t="s">
        <v>85</v>
      </c>
      <c r="AT855" s="125"/>
      <c r="AU855" s="125"/>
      <c r="AV855" s="125"/>
      <c r="AW855" s="125"/>
      <c r="AX855" s="132"/>
      <c r="AY855" s="33"/>
      <c r="AZ855" s="33"/>
      <c r="BA855" s="33"/>
      <c r="BB855" s="33"/>
      <c r="BC855" s="33"/>
      <c r="BD855" s="33"/>
      <c r="BE855" s="33"/>
      <c r="BF855" s="33"/>
      <c r="BG855" s="33"/>
      <c r="BH855" s="33"/>
      <c r="BI855" s="33"/>
      <c r="BJ855" s="33"/>
      <c r="BK855" s="33"/>
      <c r="BL855" s="33"/>
      <c r="BM855" s="33"/>
      <c r="BN855" s="33"/>
      <c r="BO855" s="33"/>
      <c r="BP855" s="33"/>
      <c r="BQ855" s="33"/>
      <c r="BR855" s="33"/>
      <c r="BS855" s="33"/>
      <c r="BT855" s="33"/>
      <c r="BU855" s="33"/>
      <c r="BV855" s="33"/>
      <c r="BW855" s="33"/>
      <c r="BX855" s="33"/>
      <c r="BY855" s="33"/>
      <c r="BZ855" s="33"/>
      <c r="CA855" s="33"/>
      <c r="CB855" s="33"/>
      <c r="CC855" s="33"/>
      <c r="CD855" s="33"/>
      <c r="CE855" s="33"/>
      <c r="CF855" s="33"/>
      <c r="CG855" s="33"/>
      <c r="CH855" s="33"/>
      <c r="CI855" s="33"/>
      <c r="CJ855" s="33"/>
      <c r="CK855" s="33"/>
      <c r="CL855" s="33"/>
      <c r="CM855" s="33"/>
      <c r="CN855" s="33"/>
      <c r="CO855" s="33"/>
      <c r="CP855" s="33"/>
      <c r="CQ855" s="33"/>
      <c r="CR855" s="33"/>
      <c r="CS855" s="33"/>
      <c r="CT855" s="33"/>
      <c r="CU855" s="33"/>
      <c r="CV855" s="33"/>
      <c r="CW855" s="33"/>
      <c r="CX855" s="33"/>
      <c r="CY855" s="33"/>
      <c r="CZ855" s="33"/>
      <c r="DA855" s="33"/>
      <c r="DB855" s="33"/>
      <c r="DC855" s="33"/>
      <c r="DD855" s="33"/>
      <c r="DE855" s="33"/>
      <c r="DF855" s="33"/>
      <c r="DG855" s="33"/>
      <c r="DH855" s="33"/>
      <c r="DI855" s="33"/>
      <c r="DJ855" s="33"/>
      <c r="DK855" s="33"/>
      <c r="DL855" s="33"/>
      <c r="DM855" s="33"/>
      <c r="DN855" s="33"/>
      <c r="DO855" s="33"/>
      <c r="DP855" s="33"/>
      <c r="DQ855" s="33"/>
      <c r="DR855" s="33"/>
      <c r="DS855" s="33"/>
      <c r="DT855" s="33"/>
      <c r="DU855" s="33"/>
      <c r="DV855" s="33"/>
      <c r="DW855" s="33"/>
      <c r="DX855" s="33"/>
      <c r="DY855" s="33"/>
      <c r="DZ855" s="33"/>
      <c r="EA855" s="33"/>
      <c r="EB855" s="33"/>
      <c r="EC855" s="33"/>
      <c r="ED855" s="33"/>
      <c r="EE855" s="33"/>
      <c r="EF855" s="33"/>
      <c r="EG855" s="33"/>
      <c r="EH855" s="33"/>
      <c r="EI855" s="33"/>
      <c r="EJ855" s="33"/>
      <c r="EK855" s="33"/>
      <c r="EL855" s="33"/>
      <c r="EM855" s="33"/>
      <c r="EN855" s="33"/>
      <c r="EO855" s="33"/>
      <c r="EP855" s="33"/>
      <c r="EQ855" s="33"/>
      <c r="ER855" s="33"/>
      <c r="ES855" s="33"/>
      <c r="ET855" s="33"/>
      <c r="EU855" s="33"/>
      <c r="EV855" s="33"/>
      <c r="EW855" s="33"/>
      <c r="EX855" s="33"/>
      <c r="EY855" s="33"/>
      <c r="EZ855" s="33"/>
      <c r="FA855" s="33"/>
      <c r="FB855" s="33"/>
      <c r="FC855" s="33"/>
      <c r="FD855" s="33"/>
      <c r="FE855" s="33"/>
      <c r="FF855" s="33"/>
      <c r="FG855" s="33"/>
      <c r="FH855" s="33"/>
      <c r="FI855" s="33"/>
      <c r="FJ855" s="33"/>
      <c r="FK855" s="33"/>
      <c r="FL855" s="33"/>
      <c r="FM855" s="33"/>
      <c r="FN855" s="33"/>
      <c r="FO855" s="33"/>
      <c r="FP855" s="33"/>
      <c r="FQ855" s="33"/>
      <c r="FR855" s="33"/>
      <c r="FS855" s="33"/>
      <c r="FT855" s="33"/>
      <c r="FU855" s="33"/>
      <c r="FV855" s="33"/>
      <c r="FW855" s="33"/>
      <c r="FX855" s="33"/>
      <c r="FY855" s="33"/>
      <c r="FZ855" s="33"/>
      <c r="GA855" s="33"/>
      <c r="GB855" s="33"/>
      <c r="GC855" s="33"/>
      <c r="GD855" s="33"/>
      <c r="GE855" s="33"/>
      <c r="GF855" s="33"/>
      <c r="GG855" s="33"/>
      <c r="GH855" s="33"/>
      <c r="GI855" s="33"/>
      <c r="GJ855" s="33"/>
      <c r="GK855" s="33"/>
      <c r="GL855" s="33"/>
      <c r="GM855" s="33"/>
      <c r="GN855" s="33"/>
      <c r="GO855" s="33"/>
      <c r="GP855" s="33"/>
      <c r="GQ855" s="33"/>
      <c r="GR855" s="33"/>
      <c r="GS855" s="33"/>
      <c r="GT855" s="33"/>
      <c r="GU855" s="33"/>
      <c r="GV855" s="33"/>
      <c r="GW855" s="33"/>
      <c r="GX855" s="33"/>
      <c r="GY855" s="33"/>
      <c r="GZ855" s="33"/>
      <c r="HA855" s="33"/>
      <c r="HB855" s="33"/>
      <c r="HC855" s="33"/>
      <c r="HD855" s="33"/>
      <c r="HE855" s="33"/>
      <c r="HF855" s="33"/>
      <c r="HG855" s="33"/>
      <c r="HH855" s="33"/>
      <c r="HI855" s="33"/>
      <c r="HJ855" s="33"/>
      <c r="HK855" s="33"/>
      <c r="HL855" s="33"/>
      <c r="HM855" s="33"/>
      <c r="HN855" s="33"/>
      <c r="HO855" s="33"/>
      <c r="HP855" s="33"/>
      <c r="HQ855" s="33"/>
      <c r="HR855" s="33"/>
      <c r="HS855" s="33"/>
      <c r="HT855" s="33"/>
      <c r="HU855" s="33"/>
      <c r="HV855" s="33"/>
      <c r="HW855" s="33"/>
      <c r="HX855" s="33"/>
      <c r="HY855" s="33"/>
      <c r="HZ855" s="33"/>
      <c r="IA855" s="33"/>
      <c r="IB855" s="33"/>
      <c r="IC855" s="33"/>
      <c r="ID855" s="33"/>
      <c r="IE855" s="33"/>
      <c r="IF855" s="33"/>
      <c r="IG855" s="33"/>
      <c r="IH855" s="33"/>
      <c r="II855" s="33"/>
      <c r="IJ855" s="33"/>
      <c r="IK855" s="33"/>
      <c r="IL855" s="33"/>
      <c r="IM855" s="33"/>
      <c r="IN855" s="33"/>
      <c r="IO855" s="33"/>
      <c r="IP855" s="33"/>
      <c r="IQ855" s="33"/>
    </row>
    <row r="856" spans="1:251" s="47" customFormat="1">
      <c r="A856" s="39"/>
      <c r="B856" s="127"/>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9"/>
      <c r="AA856" s="131"/>
      <c r="AB856" s="128"/>
      <c r="AC856" s="128"/>
      <c r="AD856" s="128"/>
      <c r="AE856" s="128"/>
      <c r="AF856" s="128"/>
      <c r="AG856" s="128"/>
      <c r="AH856" s="128"/>
      <c r="AI856" s="129"/>
      <c r="AJ856" s="131"/>
      <c r="AK856" s="128"/>
      <c r="AL856" s="128"/>
      <c r="AM856" s="128"/>
      <c r="AN856" s="128"/>
      <c r="AO856" s="128"/>
      <c r="AP856" s="128"/>
      <c r="AQ856" s="128"/>
      <c r="AR856" s="129"/>
      <c r="AS856" s="131"/>
      <c r="AT856" s="128"/>
      <c r="AU856" s="128"/>
      <c r="AV856" s="128"/>
      <c r="AW856" s="128"/>
      <c r="AX856" s="133"/>
      <c r="AY856" s="33"/>
      <c r="AZ856" s="33"/>
      <c r="BA856" s="33"/>
      <c r="BB856" s="54"/>
      <c r="BC856" s="55"/>
      <c r="BE856" s="33"/>
      <c r="BF856" s="33"/>
      <c r="BG856" s="33"/>
      <c r="BH856" s="33"/>
      <c r="BI856" s="33"/>
      <c r="BJ856" s="33"/>
      <c r="BK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c r="CQ856" s="33"/>
      <c r="CR856" s="33"/>
      <c r="CS856" s="33"/>
      <c r="CT856" s="33"/>
      <c r="CU856" s="33"/>
      <c r="CV856" s="33"/>
      <c r="CW856" s="33"/>
      <c r="CX856" s="33"/>
      <c r="CY856" s="33"/>
      <c r="CZ856" s="33"/>
      <c r="DA856" s="33"/>
      <c r="DB856" s="33"/>
      <c r="DC856" s="33"/>
      <c r="DD856" s="33"/>
      <c r="DE856" s="33"/>
      <c r="DF856" s="33"/>
      <c r="DG856" s="33"/>
      <c r="DH856" s="33"/>
      <c r="DI856" s="33"/>
      <c r="DJ856" s="33"/>
      <c r="DK856" s="33"/>
      <c r="DL856" s="33"/>
      <c r="DM856" s="33"/>
      <c r="DN856" s="33"/>
      <c r="DO856" s="33"/>
      <c r="DP856" s="33"/>
      <c r="DQ856" s="33"/>
      <c r="DR856" s="33"/>
      <c r="DS856" s="33"/>
      <c r="DT856" s="33"/>
      <c r="DU856" s="33"/>
      <c r="DV856" s="33"/>
      <c r="DW856" s="33"/>
      <c r="DX856" s="33"/>
      <c r="DY856" s="33"/>
      <c r="DZ856" s="33"/>
      <c r="EA856" s="33"/>
      <c r="EB856" s="33"/>
      <c r="EC856" s="33"/>
      <c r="ED856" s="33"/>
      <c r="EE856" s="33"/>
      <c r="EF856" s="33"/>
      <c r="EG856" s="33"/>
      <c r="EH856" s="33"/>
      <c r="EI856" s="33"/>
      <c r="EJ856" s="33"/>
      <c r="EK856" s="33"/>
      <c r="EL856" s="33"/>
      <c r="EM856" s="33"/>
      <c r="EN856" s="33"/>
      <c r="EO856" s="33"/>
      <c r="EP856" s="33"/>
      <c r="EQ856" s="33"/>
      <c r="ER856" s="33"/>
      <c r="ES856" s="33"/>
      <c r="ET856" s="33"/>
      <c r="EU856" s="33"/>
      <c r="EV856" s="33"/>
      <c r="EW856" s="33"/>
      <c r="EX856" s="33"/>
      <c r="EY856" s="33"/>
      <c r="EZ856" s="33"/>
      <c r="FA856" s="33"/>
      <c r="FB856" s="33"/>
      <c r="FC856" s="33"/>
      <c r="FD856" s="33"/>
      <c r="FE856" s="33"/>
      <c r="FF856" s="33"/>
      <c r="FG856" s="33"/>
      <c r="FH856" s="33"/>
      <c r="FI856" s="33"/>
      <c r="FJ856" s="33"/>
      <c r="FK856" s="33"/>
      <c r="FL856" s="33"/>
      <c r="FM856" s="33"/>
      <c r="FN856" s="33"/>
      <c r="FO856" s="33"/>
      <c r="FP856" s="33"/>
      <c r="FQ856" s="33"/>
      <c r="FR856" s="33"/>
      <c r="FS856" s="33"/>
      <c r="FT856" s="33"/>
      <c r="FU856" s="33"/>
      <c r="FV856" s="33"/>
      <c r="FW856" s="33"/>
      <c r="FX856" s="33"/>
      <c r="FY856" s="33"/>
      <c r="FZ856" s="33"/>
      <c r="GA856" s="33"/>
      <c r="GB856" s="33"/>
      <c r="GC856" s="33"/>
      <c r="GD856" s="33"/>
      <c r="GE856" s="33"/>
      <c r="GF856" s="33"/>
      <c r="GG856" s="33"/>
      <c r="GH856" s="33"/>
      <c r="GI856" s="33"/>
      <c r="GJ856" s="33"/>
      <c r="GK856" s="33"/>
      <c r="GL856" s="33"/>
      <c r="GM856" s="33"/>
      <c r="GN856" s="33"/>
      <c r="GO856" s="33"/>
      <c r="GP856" s="33"/>
      <c r="GQ856" s="33"/>
      <c r="GR856" s="33"/>
      <c r="GS856" s="33"/>
      <c r="GT856" s="33"/>
      <c r="GU856" s="33"/>
      <c r="GV856" s="33"/>
      <c r="GW856" s="33"/>
      <c r="GX856" s="33"/>
      <c r="GY856" s="33"/>
      <c r="GZ856" s="33"/>
      <c r="HA856" s="33"/>
      <c r="HB856" s="33"/>
      <c r="HC856" s="33"/>
      <c r="HD856" s="33"/>
      <c r="HE856" s="33"/>
      <c r="HF856" s="33"/>
      <c r="HG856" s="33"/>
      <c r="HH856" s="33"/>
      <c r="HI856" s="33"/>
      <c r="HJ856" s="33"/>
      <c r="HK856" s="33"/>
      <c r="HL856" s="33"/>
      <c r="HM856" s="33"/>
      <c r="HN856" s="33"/>
      <c r="HO856" s="33"/>
      <c r="HP856" s="33"/>
      <c r="HQ856" s="33"/>
      <c r="HR856" s="33"/>
      <c r="HS856" s="33"/>
      <c r="HT856" s="33"/>
      <c r="HU856" s="33"/>
      <c r="HV856" s="33"/>
      <c r="HW856" s="33"/>
      <c r="HX856" s="33"/>
      <c r="HY856" s="33"/>
      <c r="HZ856" s="33"/>
      <c r="IA856" s="33"/>
      <c r="IB856" s="33"/>
      <c r="IC856" s="33"/>
      <c r="ID856" s="33"/>
      <c r="IE856" s="33"/>
      <c r="IF856" s="33"/>
      <c r="IG856" s="33"/>
      <c r="IH856" s="33"/>
      <c r="II856" s="33"/>
      <c r="IJ856" s="33"/>
      <c r="IK856" s="33"/>
      <c r="IL856" s="33"/>
      <c r="IM856" s="33"/>
      <c r="IN856" s="33"/>
      <c r="IO856" s="33"/>
      <c r="IP856" s="33"/>
      <c r="IQ856" s="33"/>
    </row>
    <row r="857" spans="1:251" s="47" customFormat="1" ht="18.75" customHeight="1">
      <c r="A857" s="39"/>
      <c r="B857" s="56"/>
      <c r="C857" s="96" t="s">
        <v>180</v>
      </c>
      <c r="D857" s="97"/>
      <c r="E857" s="97"/>
      <c r="F857" s="97"/>
      <c r="G857" s="97"/>
      <c r="H857" s="97"/>
      <c r="I857" s="97"/>
      <c r="J857" s="97"/>
      <c r="K857" s="97"/>
      <c r="L857" s="97"/>
      <c r="M857" s="97"/>
      <c r="N857" s="97"/>
      <c r="O857" s="97"/>
      <c r="P857" s="97"/>
      <c r="Q857" s="97"/>
      <c r="R857" s="97"/>
      <c r="S857" s="97"/>
      <c r="T857" s="97"/>
      <c r="U857" s="97"/>
      <c r="V857" s="97"/>
      <c r="W857" s="97"/>
      <c r="X857" s="97"/>
      <c r="Y857" s="97"/>
      <c r="Z857" s="98"/>
      <c r="AA857" s="99">
        <v>4036</v>
      </c>
      <c r="AB857" s="100"/>
      <c r="AC857" s="100"/>
      <c r="AD857" s="100"/>
      <c r="AE857" s="100"/>
      <c r="AF857" s="100"/>
      <c r="AG857" s="100"/>
      <c r="AH857" s="100"/>
      <c r="AI857" s="101"/>
      <c r="AJ857" s="99">
        <v>7986</v>
      </c>
      <c r="AK857" s="100"/>
      <c r="AL857" s="100"/>
      <c r="AM857" s="100"/>
      <c r="AN857" s="100"/>
      <c r="AO857" s="100"/>
      <c r="AP857" s="100"/>
      <c r="AQ857" s="100"/>
      <c r="AR857" s="101"/>
      <c r="AS857" s="102"/>
      <c r="AT857" s="103"/>
      <c r="AU857" s="103"/>
      <c r="AV857" s="103"/>
      <c r="AW857" s="103"/>
      <c r="AX857" s="104"/>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c r="CQ857" s="33"/>
      <c r="CR857" s="33"/>
      <c r="CS857" s="33"/>
      <c r="CT857" s="33"/>
      <c r="CU857" s="33"/>
      <c r="CV857" s="33"/>
      <c r="CW857" s="33"/>
      <c r="CX857" s="33"/>
      <c r="CY857" s="33"/>
      <c r="CZ857" s="33"/>
      <c r="DA857" s="33"/>
      <c r="DB857" s="33"/>
      <c r="DC857" s="33"/>
      <c r="DD857" s="33"/>
      <c r="DE857" s="33"/>
      <c r="DF857" s="33"/>
      <c r="DG857" s="33"/>
      <c r="DH857" s="33"/>
      <c r="DI857" s="33"/>
      <c r="DJ857" s="33"/>
      <c r="DK857" s="33"/>
      <c r="DL857" s="33"/>
      <c r="DM857" s="33"/>
      <c r="DN857" s="33"/>
      <c r="DO857" s="33"/>
      <c r="DP857" s="33"/>
      <c r="DQ857" s="33"/>
      <c r="DR857" s="33"/>
      <c r="DS857" s="33"/>
      <c r="DT857" s="33"/>
      <c r="DU857" s="33"/>
      <c r="DV857" s="33"/>
      <c r="DW857" s="33"/>
      <c r="DX857" s="33"/>
      <c r="DY857" s="33"/>
      <c r="DZ857" s="33"/>
      <c r="EA857" s="33"/>
      <c r="EB857" s="33"/>
      <c r="EC857" s="33"/>
      <c r="ED857" s="33"/>
      <c r="EE857" s="33"/>
      <c r="EF857" s="33"/>
      <c r="EG857" s="33"/>
      <c r="EH857" s="33"/>
      <c r="EI857" s="33"/>
      <c r="EJ857" s="33"/>
      <c r="EK857" s="33"/>
      <c r="EL857" s="33"/>
      <c r="EM857" s="33"/>
      <c r="EN857" s="33"/>
      <c r="EO857" s="33"/>
      <c r="EP857" s="33"/>
      <c r="EQ857" s="33"/>
      <c r="ER857" s="33"/>
      <c r="ES857" s="33"/>
      <c r="ET857" s="33"/>
      <c r="EU857" s="33"/>
      <c r="EV857" s="33"/>
      <c r="EW857" s="33"/>
      <c r="EX857" s="33"/>
      <c r="EY857" s="33"/>
      <c r="EZ857" s="33"/>
      <c r="FA857" s="33"/>
      <c r="FB857" s="33"/>
      <c r="FC857" s="33"/>
      <c r="FD857" s="33"/>
      <c r="FE857" s="33"/>
      <c r="FF857" s="33"/>
      <c r="FG857" s="33"/>
      <c r="FH857" s="33"/>
      <c r="FI857" s="33"/>
      <c r="FJ857" s="33"/>
      <c r="FK857" s="33"/>
      <c r="FL857" s="33"/>
      <c r="FM857" s="33"/>
      <c r="FN857" s="33"/>
      <c r="FO857" s="33"/>
      <c r="FP857" s="33"/>
      <c r="FQ857" s="33"/>
      <c r="FR857" s="33"/>
      <c r="FS857" s="33"/>
      <c r="FT857" s="33"/>
      <c r="FU857" s="33"/>
      <c r="FV857" s="33"/>
      <c r="FW857" s="33"/>
      <c r="FX857" s="33"/>
      <c r="FY857" s="33"/>
      <c r="FZ857" s="33"/>
      <c r="GA857" s="33"/>
      <c r="GB857" s="33"/>
      <c r="GC857" s="33"/>
      <c r="GD857" s="33"/>
      <c r="GE857" s="33"/>
      <c r="GF857" s="33"/>
      <c r="GG857" s="33"/>
      <c r="GH857" s="33"/>
      <c r="GI857" s="33"/>
      <c r="GJ857" s="33"/>
      <c r="GK857" s="33"/>
      <c r="GL857" s="33"/>
      <c r="GM857" s="33"/>
      <c r="GN857" s="33"/>
      <c r="GO857" s="33"/>
      <c r="GP857" s="33"/>
      <c r="GQ857" s="33"/>
      <c r="GR857" s="33"/>
      <c r="GS857" s="33"/>
      <c r="GT857" s="33"/>
      <c r="GU857" s="33"/>
      <c r="GV857" s="33"/>
      <c r="GW857" s="33"/>
      <c r="GX857" s="33"/>
      <c r="GY857" s="33"/>
      <c r="GZ857" s="33"/>
      <c r="HA857" s="33"/>
      <c r="HB857" s="33"/>
      <c r="HC857" s="33"/>
      <c r="HD857" s="33"/>
      <c r="HE857" s="33"/>
      <c r="HF857" s="33"/>
      <c r="HG857" s="33"/>
      <c r="HH857" s="33"/>
      <c r="HI857" s="33"/>
      <c r="HJ857" s="33"/>
      <c r="HK857" s="33"/>
      <c r="HL857" s="33"/>
      <c r="HM857" s="33"/>
      <c r="HN857" s="33"/>
      <c r="HO857" s="33"/>
      <c r="HP857" s="33"/>
      <c r="HQ857" s="33"/>
      <c r="HR857" s="33"/>
      <c r="HS857" s="33"/>
      <c r="HT857" s="33"/>
      <c r="HU857" s="33"/>
      <c r="HV857" s="33"/>
      <c r="HW857" s="33"/>
      <c r="HX857" s="33"/>
      <c r="HY857" s="33"/>
      <c r="HZ857" s="33"/>
      <c r="IA857" s="33"/>
      <c r="IB857" s="33"/>
      <c r="IC857" s="33"/>
      <c r="ID857" s="33"/>
      <c r="IE857" s="33"/>
      <c r="IF857" s="33"/>
      <c r="IG857" s="33"/>
      <c r="IH857" s="33"/>
      <c r="II857" s="33"/>
      <c r="IJ857" s="33"/>
      <c r="IK857" s="33"/>
      <c r="IL857" s="33"/>
      <c r="IM857" s="33"/>
      <c r="IN857" s="33"/>
      <c r="IO857" s="33"/>
      <c r="IP857" s="33"/>
      <c r="IQ857" s="33"/>
    </row>
    <row r="858" spans="1:251" s="47" customFormat="1" ht="18.75" customHeight="1">
      <c r="A858" s="39"/>
      <c r="B858" s="56"/>
      <c r="C858" s="96" t="s">
        <v>181</v>
      </c>
      <c r="D858" s="97"/>
      <c r="E858" s="97"/>
      <c r="F858" s="97"/>
      <c r="G858" s="97"/>
      <c r="H858" s="97"/>
      <c r="I858" s="97"/>
      <c r="J858" s="97"/>
      <c r="K858" s="97"/>
      <c r="L858" s="97"/>
      <c r="M858" s="97"/>
      <c r="N858" s="97"/>
      <c r="O858" s="97"/>
      <c r="P858" s="97"/>
      <c r="Q858" s="97"/>
      <c r="R858" s="97"/>
      <c r="S858" s="97"/>
      <c r="T858" s="97"/>
      <c r="U858" s="97"/>
      <c r="V858" s="97"/>
      <c r="W858" s="97"/>
      <c r="X858" s="97"/>
      <c r="Y858" s="97"/>
      <c r="Z858" s="98"/>
      <c r="AA858" s="99">
        <v>2993</v>
      </c>
      <c r="AB858" s="100"/>
      <c r="AC858" s="100"/>
      <c r="AD858" s="100"/>
      <c r="AE858" s="100"/>
      <c r="AF858" s="100"/>
      <c r="AG858" s="100"/>
      <c r="AH858" s="100"/>
      <c r="AI858" s="101"/>
      <c r="AJ858" s="99">
        <v>173</v>
      </c>
      <c r="AK858" s="100"/>
      <c r="AL858" s="100"/>
      <c r="AM858" s="100"/>
      <c r="AN858" s="100"/>
      <c r="AO858" s="100"/>
      <c r="AP858" s="100"/>
      <c r="AQ858" s="100"/>
      <c r="AR858" s="101"/>
      <c r="AS858" s="102"/>
      <c r="AT858" s="103"/>
      <c r="AU858" s="103"/>
      <c r="AV858" s="103"/>
      <c r="AW858" s="103"/>
      <c r="AX858" s="104"/>
      <c r="AY858" s="33"/>
      <c r="AZ858" s="33"/>
      <c r="BA858" s="33"/>
      <c r="BB858" s="33"/>
      <c r="BC858" s="33"/>
      <c r="BD858" s="33"/>
      <c r="BE858" s="33"/>
      <c r="BF858" s="33"/>
      <c r="BG858" s="33"/>
      <c r="BH858" s="33"/>
      <c r="BI858" s="33"/>
      <c r="BJ858" s="33"/>
      <c r="BK858" s="33"/>
      <c r="BL858" s="33"/>
      <c r="BM858" s="33"/>
      <c r="BN858" s="33"/>
      <c r="BO858" s="33"/>
      <c r="BP858" s="33"/>
      <c r="BQ858" s="33"/>
      <c r="BR858" s="33"/>
      <c r="BS858" s="33"/>
      <c r="BT858" s="33"/>
      <c r="BU858" s="33"/>
      <c r="BV858" s="33"/>
      <c r="BW858" s="33"/>
      <c r="BX858" s="33"/>
      <c r="BY858" s="33"/>
      <c r="BZ858" s="33"/>
      <c r="CA858" s="33"/>
      <c r="CB858" s="33"/>
      <c r="CC858" s="33"/>
      <c r="CD858" s="33"/>
      <c r="CE858" s="33"/>
      <c r="CF858" s="33"/>
      <c r="CG858" s="33"/>
      <c r="CH858" s="33"/>
      <c r="CI858" s="33"/>
      <c r="CJ858" s="33"/>
      <c r="CK858" s="33"/>
      <c r="CL858" s="33"/>
      <c r="CM858" s="33"/>
      <c r="CN858" s="33"/>
      <c r="CO858" s="33"/>
      <c r="CP858" s="33"/>
      <c r="CQ858" s="33"/>
      <c r="CR858" s="33"/>
      <c r="CS858" s="33"/>
      <c r="CT858" s="33"/>
      <c r="CU858" s="33"/>
      <c r="CV858" s="33"/>
      <c r="CW858" s="33"/>
      <c r="CX858" s="33"/>
      <c r="CY858" s="33"/>
      <c r="CZ858" s="33"/>
      <c r="DA858" s="33"/>
      <c r="DB858" s="33"/>
      <c r="DC858" s="33"/>
      <c r="DD858" s="33"/>
      <c r="DE858" s="33"/>
      <c r="DF858" s="33"/>
      <c r="DG858" s="33"/>
      <c r="DH858" s="33"/>
      <c r="DI858" s="33"/>
      <c r="DJ858" s="33"/>
      <c r="DK858" s="33"/>
      <c r="DL858" s="33"/>
      <c r="DM858" s="33"/>
      <c r="DN858" s="33"/>
      <c r="DO858" s="33"/>
      <c r="DP858" s="33"/>
      <c r="DQ858" s="33"/>
      <c r="DR858" s="33"/>
      <c r="DS858" s="33"/>
      <c r="DT858" s="33"/>
      <c r="DU858" s="33"/>
      <c r="DV858" s="33"/>
      <c r="DW858" s="33"/>
      <c r="DX858" s="33"/>
      <c r="DY858" s="33"/>
      <c r="DZ858" s="33"/>
      <c r="EA858" s="33"/>
      <c r="EB858" s="33"/>
      <c r="EC858" s="33"/>
      <c r="ED858" s="33"/>
      <c r="EE858" s="33"/>
      <c r="EF858" s="33"/>
      <c r="EG858" s="33"/>
      <c r="EH858" s="33"/>
      <c r="EI858" s="33"/>
      <c r="EJ858" s="33"/>
      <c r="EK858" s="33"/>
      <c r="EL858" s="33"/>
      <c r="EM858" s="33"/>
      <c r="EN858" s="33"/>
      <c r="EO858" s="33"/>
      <c r="EP858" s="33"/>
      <c r="EQ858" s="33"/>
      <c r="ER858" s="33"/>
      <c r="ES858" s="33"/>
      <c r="ET858" s="33"/>
      <c r="EU858" s="33"/>
      <c r="EV858" s="33"/>
      <c r="EW858" s="33"/>
      <c r="EX858" s="33"/>
      <c r="EY858" s="33"/>
      <c r="EZ858" s="33"/>
      <c r="FA858" s="33"/>
      <c r="FB858" s="33"/>
      <c r="FC858" s="33"/>
      <c r="FD858" s="33"/>
      <c r="FE858" s="33"/>
      <c r="FF858" s="33"/>
      <c r="FG858" s="33"/>
      <c r="FH858" s="33"/>
      <c r="FI858" s="33"/>
      <c r="FJ858" s="33"/>
      <c r="FK858" s="33"/>
      <c r="FL858" s="33"/>
      <c r="FM858" s="33"/>
      <c r="FN858" s="33"/>
      <c r="FO858" s="33"/>
      <c r="FP858" s="33"/>
      <c r="FQ858" s="33"/>
      <c r="FR858" s="33"/>
      <c r="FS858" s="33"/>
      <c r="FT858" s="33"/>
      <c r="FU858" s="33"/>
      <c r="FV858" s="33"/>
      <c r="FW858" s="33"/>
      <c r="FX858" s="33"/>
      <c r="FY858" s="33"/>
      <c r="FZ858" s="33"/>
      <c r="GA858" s="33"/>
      <c r="GB858" s="33"/>
      <c r="GC858" s="33"/>
      <c r="GD858" s="33"/>
      <c r="GE858" s="33"/>
      <c r="GF858" s="33"/>
      <c r="GG858" s="33"/>
      <c r="GH858" s="33"/>
      <c r="GI858" s="33"/>
      <c r="GJ858" s="33"/>
      <c r="GK858" s="33"/>
      <c r="GL858" s="33"/>
      <c r="GM858" s="33"/>
      <c r="GN858" s="33"/>
      <c r="GO858" s="33"/>
      <c r="GP858" s="33"/>
      <c r="GQ858" s="33"/>
      <c r="GR858" s="33"/>
      <c r="GS858" s="33"/>
      <c r="GT858" s="33"/>
      <c r="GU858" s="33"/>
      <c r="GV858" s="33"/>
      <c r="GW858" s="33"/>
      <c r="GX858" s="33"/>
      <c r="GY858" s="33"/>
      <c r="GZ858" s="33"/>
      <c r="HA858" s="33"/>
      <c r="HB858" s="33"/>
      <c r="HC858" s="33"/>
      <c r="HD858" s="33"/>
      <c r="HE858" s="33"/>
      <c r="HF858" s="33"/>
      <c r="HG858" s="33"/>
      <c r="HH858" s="33"/>
      <c r="HI858" s="33"/>
      <c r="HJ858" s="33"/>
      <c r="HK858" s="33"/>
      <c r="HL858" s="33"/>
      <c r="HM858" s="33"/>
      <c r="HN858" s="33"/>
      <c r="HO858" s="33"/>
      <c r="HP858" s="33"/>
      <c r="HQ858" s="33"/>
      <c r="HR858" s="33"/>
      <c r="HS858" s="33"/>
      <c r="HT858" s="33"/>
      <c r="HU858" s="33"/>
      <c r="HV858" s="33"/>
      <c r="HW858" s="33"/>
      <c r="HX858" s="33"/>
      <c r="HY858" s="33"/>
      <c r="HZ858" s="33"/>
      <c r="IA858" s="33"/>
      <c r="IB858" s="33"/>
      <c r="IC858" s="33"/>
      <c r="ID858" s="33"/>
      <c r="IE858" s="33"/>
      <c r="IF858" s="33"/>
      <c r="IG858" s="33"/>
      <c r="IH858" s="33"/>
      <c r="II858" s="33"/>
      <c r="IJ858" s="33"/>
      <c r="IK858" s="33"/>
      <c r="IL858" s="33"/>
      <c r="IM858" s="33"/>
      <c r="IN858" s="33"/>
      <c r="IO858" s="33"/>
      <c r="IP858" s="33"/>
      <c r="IQ858" s="33"/>
    </row>
    <row r="859" spans="1:251" s="47" customFormat="1" ht="18.75" customHeight="1" thickBot="1">
      <c r="A859" s="48"/>
      <c r="B859" s="105" t="s">
        <v>86</v>
      </c>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7"/>
      <c r="AA859" s="108">
        <f>SUM($AA$857:$AA$858)</f>
        <v>7029</v>
      </c>
      <c r="AB859" s="109"/>
      <c r="AC859" s="109"/>
      <c r="AD859" s="109"/>
      <c r="AE859" s="109"/>
      <c r="AF859" s="109"/>
      <c r="AG859" s="109"/>
      <c r="AH859" s="109"/>
      <c r="AI859" s="110"/>
      <c r="AJ859" s="108">
        <f>SUM($AJ$857:$AJ$858)</f>
        <v>8159</v>
      </c>
      <c r="AK859" s="109"/>
      <c r="AL859" s="109"/>
      <c r="AM859" s="109"/>
      <c r="AN859" s="109"/>
      <c r="AO859" s="109"/>
      <c r="AP859" s="109"/>
      <c r="AQ859" s="109"/>
      <c r="AR859" s="110"/>
      <c r="AS859" s="111"/>
      <c r="AT859" s="112"/>
      <c r="AU859" s="112"/>
      <c r="AV859" s="112"/>
      <c r="AW859" s="112"/>
      <c r="AX859" s="113"/>
      <c r="AY859" s="33"/>
      <c r="AZ859" s="33"/>
      <c r="BA859" s="33"/>
      <c r="BB859" s="33"/>
      <c r="BC859" s="33"/>
      <c r="BD859" s="33"/>
      <c r="BE859" s="33"/>
      <c r="BF859" s="33"/>
      <c r="BG859" s="33"/>
      <c r="BH859" s="33"/>
      <c r="BI859" s="33"/>
      <c r="BJ859" s="33"/>
      <c r="BK859" s="33"/>
      <c r="BL859" s="33"/>
      <c r="BM859" s="33"/>
      <c r="BN859" s="33"/>
      <c r="BO859" s="33"/>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CO859" s="33"/>
      <c r="CP859" s="33"/>
      <c r="CQ859" s="33"/>
      <c r="CR859" s="33"/>
      <c r="CS859" s="33"/>
      <c r="CT859" s="33"/>
      <c r="CU859" s="33"/>
      <c r="CV859" s="33"/>
      <c r="CW859" s="33"/>
      <c r="CX859" s="33"/>
      <c r="CY859" s="33"/>
      <c r="CZ859" s="33"/>
      <c r="DA859" s="33"/>
      <c r="DB859" s="33"/>
      <c r="DC859" s="33"/>
      <c r="DD859" s="33"/>
      <c r="DE859" s="33"/>
      <c r="DF859" s="33"/>
      <c r="DG859" s="33"/>
      <c r="DH859" s="33"/>
      <c r="DI859" s="33"/>
      <c r="DJ859" s="33"/>
      <c r="DK859" s="33"/>
      <c r="DL859" s="33"/>
      <c r="DM859" s="33"/>
      <c r="DN859" s="33"/>
      <c r="DO859" s="33"/>
      <c r="DP859" s="33"/>
      <c r="DQ859" s="33"/>
      <c r="DR859" s="33"/>
      <c r="DS859" s="33"/>
      <c r="DT859" s="33"/>
      <c r="DU859" s="33"/>
      <c r="DV859" s="33"/>
      <c r="DW859" s="33"/>
      <c r="DX859" s="33"/>
      <c r="DY859" s="33"/>
      <c r="DZ859" s="33"/>
      <c r="EA859" s="33"/>
      <c r="EB859" s="33"/>
      <c r="EC859" s="33"/>
      <c r="ED859" s="33"/>
      <c r="EE859" s="33"/>
      <c r="EF859" s="33"/>
      <c r="EG859" s="33"/>
      <c r="EH859" s="33"/>
      <c r="EI859" s="33"/>
      <c r="EJ859" s="33"/>
      <c r="EK859" s="33"/>
      <c r="EL859" s="33"/>
      <c r="EM859" s="33"/>
      <c r="EN859" s="33"/>
      <c r="EO859" s="33"/>
      <c r="EP859" s="33"/>
      <c r="EQ859" s="33"/>
      <c r="ER859" s="33"/>
      <c r="ES859" s="33"/>
      <c r="ET859" s="33"/>
      <c r="EU859" s="33"/>
      <c r="EV859" s="33"/>
      <c r="EW859" s="33"/>
      <c r="EX859" s="33"/>
      <c r="EY859" s="33"/>
      <c r="EZ859" s="33"/>
      <c r="FA859" s="33"/>
      <c r="FB859" s="33"/>
      <c r="FC859" s="33"/>
      <c r="FD859" s="33"/>
      <c r="FE859" s="33"/>
      <c r="FF859" s="33"/>
      <c r="FG859" s="33"/>
      <c r="FH859" s="33"/>
      <c r="FI859" s="33"/>
      <c r="FJ859" s="33"/>
      <c r="FK859" s="33"/>
      <c r="FL859" s="33"/>
      <c r="FM859" s="33"/>
      <c r="FN859" s="33"/>
      <c r="FO859" s="33"/>
      <c r="FP859" s="33"/>
      <c r="FQ859" s="33"/>
      <c r="FR859" s="33"/>
      <c r="FS859" s="33"/>
      <c r="FT859" s="33"/>
      <c r="FU859" s="33"/>
      <c r="FV859" s="33"/>
      <c r="FW859" s="33"/>
      <c r="FX859" s="33"/>
      <c r="FY859" s="33"/>
      <c r="FZ859" s="33"/>
      <c r="GA859" s="33"/>
      <c r="GB859" s="33"/>
      <c r="GC859" s="33"/>
      <c r="GD859" s="33"/>
      <c r="GE859" s="33"/>
      <c r="GF859" s="33"/>
      <c r="GG859" s="33"/>
      <c r="GH859" s="33"/>
      <c r="GI859" s="33"/>
      <c r="GJ859" s="33"/>
      <c r="GK859" s="33"/>
      <c r="GL859" s="33"/>
      <c r="GM859" s="33"/>
      <c r="GN859" s="33"/>
      <c r="GO859" s="33"/>
      <c r="GP859" s="33"/>
      <c r="GQ859" s="33"/>
      <c r="GR859" s="33"/>
      <c r="GS859" s="33"/>
      <c r="GT859" s="33"/>
      <c r="GU859" s="33"/>
      <c r="GV859" s="33"/>
      <c r="GW859" s="33"/>
      <c r="GX859" s="33"/>
      <c r="GY859" s="33"/>
      <c r="GZ859" s="33"/>
      <c r="HA859" s="33"/>
      <c r="HB859" s="33"/>
      <c r="HC859" s="33"/>
      <c r="HD859" s="33"/>
      <c r="HE859" s="33"/>
      <c r="HF859" s="33"/>
      <c r="HG859" s="33"/>
      <c r="HH859" s="33"/>
      <c r="HI859" s="33"/>
      <c r="HJ859" s="33"/>
      <c r="HK859" s="33"/>
      <c r="HL859" s="33"/>
      <c r="HM859" s="33"/>
      <c r="HN859" s="33"/>
      <c r="HO859" s="33"/>
      <c r="HP859" s="33"/>
      <c r="HQ859" s="33"/>
      <c r="HR859" s="33"/>
      <c r="HS859" s="33"/>
      <c r="HT859" s="33"/>
      <c r="HU859" s="33"/>
      <c r="HV859" s="33"/>
      <c r="HW859" s="33"/>
      <c r="HX859" s="33"/>
      <c r="HY859" s="33"/>
      <c r="HZ859" s="33"/>
      <c r="IA859" s="33"/>
      <c r="IB859" s="33"/>
      <c r="IC859" s="33"/>
      <c r="ID859" s="33"/>
      <c r="IE859" s="33"/>
      <c r="IF859" s="33"/>
      <c r="IG859" s="33"/>
      <c r="IH859" s="33"/>
      <c r="II859" s="33"/>
      <c r="IJ859" s="33"/>
      <c r="IK859" s="33"/>
      <c r="IL859" s="33"/>
      <c r="IM859" s="33"/>
      <c r="IN859" s="33"/>
      <c r="IO859" s="33"/>
      <c r="IP859" s="33"/>
      <c r="IQ859" s="33"/>
    </row>
    <row r="861" spans="1:251" ht="19.2">
      <c r="A861" s="32" t="s">
        <v>74</v>
      </c>
      <c r="AW861" s="34"/>
      <c r="AX861" s="35"/>
      <c r="AY861" s="34"/>
    </row>
    <row r="863" spans="1:251" ht="18">
      <c r="B863" s="114" t="s">
        <v>0</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row>
    <row r="864" spans="1:251">
      <c r="Z864" s="36"/>
      <c r="AD864" s="36"/>
      <c r="AE864" s="36"/>
      <c r="AF864" s="36"/>
      <c r="AG864" s="36"/>
      <c r="AH864" s="36"/>
      <c r="AI864" s="36"/>
      <c r="AO864" s="36"/>
    </row>
    <row r="865" spans="1:113" ht="13.8" thickBot="1">
      <c r="Z865" s="36"/>
      <c r="AD865" s="36"/>
      <c r="AE865" s="36"/>
      <c r="AF865" s="36"/>
      <c r="AG865" s="36"/>
      <c r="AH865" s="36"/>
      <c r="AI865" s="36"/>
      <c r="AO865" s="36"/>
      <c r="DI865" s="37"/>
    </row>
    <row r="866" spans="1:113" ht="24.75" customHeight="1" thickBot="1">
      <c r="B866" s="116" t="s">
        <v>75</v>
      </c>
      <c r="C866" s="117"/>
      <c r="D866" s="117"/>
      <c r="E866" s="117"/>
      <c r="F866" s="117"/>
      <c r="G866" s="117"/>
      <c r="H866" s="118" t="s">
        <v>182</v>
      </c>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20"/>
      <c r="DI866" s="37"/>
    </row>
    <row r="867" spans="1:113" ht="14.4">
      <c r="B867" s="38"/>
      <c r="C867" s="38"/>
      <c r="D867" s="38"/>
      <c r="E867" s="38"/>
      <c r="F867" s="38"/>
      <c r="G867" s="38"/>
      <c r="H867" s="39"/>
      <c r="I867" s="39"/>
      <c r="J867" s="39"/>
      <c r="K867" s="39"/>
      <c r="L867" s="40"/>
      <c r="M867" s="40"/>
      <c r="N867" s="40"/>
      <c r="O867" s="40"/>
      <c r="P867" s="39"/>
      <c r="Q867" s="39"/>
      <c r="R867" s="39"/>
      <c r="S867" s="39"/>
      <c r="T867" s="39"/>
      <c r="U867" s="39"/>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DI867" s="37"/>
    </row>
    <row r="868" spans="1:113" ht="15" thickBot="1">
      <c r="A868" s="42"/>
      <c r="B868" s="41" t="s">
        <v>77</v>
      </c>
      <c r="C868" s="39"/>
      <c r="D868" s="39"/>
      <c r="E868" s="39"/>
      <c r="F868" s="39"/>
      <c r="G868" s="39"/>
      <c r="H868" s="39"/>
      <c r="I868" s="39"/>
      <c r="J868" s="39"/>
      <c r="K868" s="39"/>
      <c r="L868" s="40"/>
      <c r="M868" s="40"/>
      <c r="N868" s="40"/>
      <c r="O868" s="40"/>
      <c r="P868" s="39"/>
      <c r="Q868" s="39"/>
      <c r="R868" s="39"/>
      <c r="S868" s="39"/>
      <c r="T868" s="39"/>
      <c r="U868" s="39"/>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DI868" s="37"/>
    </row>
    <row r="869" spans="1:113" ht="14.4">
      <c r="A869" s="39"/>
      <c r="B869" s="43"/>
      <c r="C869" s="38"/>
      <c r="D869" s="38"/>
      <c r="E869" s="38"/>
      <c r="F869" s="38"/>
      <c r="G869" s="38"/>
      <c r="H869" s="38"/>
      <c r="I869" s="38"/>
      <c r="J869" s="38"/>
      <c r="K869" s="38"/>
      <c r="L869" s="44"/>
      <c r="M869" s="44"/>
      <c r="N869" s="44"/>
      <c r="O869" s="44"/>
      <c r="P869" s="38"/>
      <c r="Q869" s="38"/>
      <c r="R869" s="38"/>
      <c r="S869" s="38"/>
      <c r="T869" s="38"/>
      <c r="U869" s="38"/>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6"/>
    </row>
    <row r="870" spans="1:113" ht="12" customHeight="1">
      <c r="A870" s="39"/>
      <c r="B870" s="121" t="s">
        <v>183</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3"/>
    </row>
    <row r="871" spans="1:113" ht="12" customHeight="1">
      <c r="A871" s="39"/>
      <c r="B871" s="121"/>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3"/>
    </row>
    <row r="872" spans="1:113" ht="12" customHeight="1">
      <c r="A872" s="39"/>
      <c r="B872" s="121"/>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3"/>
    </row>
    <row r="873" spans="1:113" ht="12" customHeight="1">
      <c r="A873" s="39"/>
      <c r="B873" s="121"/>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3"/>
      <c r="BC873" s="47"/>
    </row>
    <row r="874" spans="1:113" ht="12" customHeight="1">
      <c r="A874" s="39"/>
      <c r="B874" s="121"/>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3"/>
    </row>
    <row r="875" spans="1:113" ht="12" customHeight="1">
      <c r="A875" s="39"/>
      <c r="B875" s="121"/>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3"/>
    </row>
    <row r="876" spans="1:113" ht="12" customHeight="1">
      <c r="A876" s="39"/>
      <c r="B876" s="121"/>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3"/>
    </row>
    <row r="877" spans="1:113" ht="15" thickBot="1">
      <c r="A877" s="48"/>
      <c r="B877" s="49"/>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c r="AS877" s="50"/>
      <c r="AT877" s="50"/>
      <c r="AU877" s="50"/>
      <c r="AV877" s="50"/>
      <c r="AW877" s="50"/>
      <c r="AX877" s="51"/>
    </row>
    <row r="878" spans="1:113">
      <c r="B878" s="52"/>
    </row>
    <row r="879" spans="1:113" ht="15" thickBot="1">
      <c r="A879" s="42"/>
      <c r="B879" s="41" t="s">
        <v>78</v>
      </c>
      <c r="C879" s="39"/>
      <c r="D879" s="39"/>
      <c r="E879" s="39"/>
      <c r="F879" s="39"/>
      <c r="G879" s="39"/>
      <c r="H879" s="39"/>
      <c r="I879" s="39"/>
      <c r="J879" s="39"/>
      <c r="K879" s="39"/>
      <c r="L879" s="40"/>
      <c r="M879" s="40"/>
      <c r="N879" s="40"/>
      <c r="O879" s="40"/>
      <c r="P879" s="39"/>
      <c r="Q879" s="39"/>
      <c r="R879" s="39"/>
      <c r="S879" s="39"/>
      <c r="T879" s="39"/>
      <c r="U879" s="39"/>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DI879" s="37"/>
    </row>
    <row r="880" spans="1:113" ht="14.4">
      <c r="A880" s="39"/>
      <c r="B880" s="43"/>
      <c r="C880" s="38"/>
      <c r="D880" s="38"/>
      <c r="E880" s="38"/>
      <c r="F880" s="38"/>
      <c r="G880" s="38"/>
      <c r="H880" s="38"/>
      <c r="I880" s="38"/>
      <c r="J880" s="38"/>
      <c r="K880" s="38"/>
      <c r="L880" s="44"/>
      <c r="M880" s="44"/>
      <c r="N880" s="44"/>
      <c r="O880" s="44"/>
      <c r="P880" s="38"/>
      <c r="Q880" s="38"/>
      <c r="R880" s="38"/>
      <c r="S880" s="38"/>
      <c r="T880" s="38"/>
      <c r="U880" s="38"/>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6"/>
    </row>
    <row r="881" spans="1:55" ht="12" customHeight="1">
      <c r="A881" s="39"/>
      <c r="B881" s="121" t="s">
        <v>184</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3"/>
    </row>
    <row r="882" spans="1:55" ht="12" customHeight="1">
      <c r="A882" s="39"/>
      <c r="B882" s="121"/>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3"/>
    </row>
    <row r="883" spans="1:55" ht="12" customHeight="1">
      <c r="A883" s="39"/>
      <c r="B883" s="121"/>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3"/>
    </row>
    <row r="884" spans="1:55" ht="12" customHeight="1">
      <c r="A884" s="39"/>
      <c r="B884" s="121"/>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3"/>
    </row>
    <row r="885" spans="1:55" ht="12" customHeight="1">
      <c r="A885" s="39"/>
      <c r="B885" s="121"/>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3"/>
    </row>
    <row r="886" spans="1:55" ht="12" customHeight="1">
      <c r="A886" s="39"/>
      <c r="B886" s="121"/>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3"/>
    </row>
    <row r="887" spans="1:55" ht="12" customHeight="1">
      <c r="A887" s="39"/>
      <c r="B887" s="121"/>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3"/>
    </row>
    <row r="888" spans="1:55" ht="12" customHeight="1">
      <c r="A888" s="39"/>
      <c r="B888" s="121"/>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3"/>
    </row>
    <row r="889" spans="1:55" ht="12" customHeight="1">
      <c r="A889" s="39"/>
      <c r="B889" s="121"/>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3"/>
      <c r="BC889" s="47"/>
    </row>
    <row r="890" spans="1:55" ht="12" customHeight="1">
      <c r="A890" s="39"/>
      <c r="B890" s="121"/>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3"/>
    </row>
    <row r="891" spans="1:55" ht="12" customHeight="1">
      <c r="A891" s="39"/>
      <c r="B891" s="121"/>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3"/>
    </row>
    <row r="892" spans="1:55" ht="12" customHeight="1">
      <c r="A892" s="39"/>
      <c r="B892" s="121"/>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3"/>
    </row>
    <row r="893" spans="1:55" ht="15" thickBot="1">
      <c r="A893" s="48"/>
      <c r="B893" s="49"/>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0"/>
      <c r="AS893" s="50"/>
      <c r="AT893" s="50"/>
      <c r="AU893" s="50"/>
      <c r="AV893" s="50"/>
      <c r="AW893" s="50"/>
      <c r="AX893" s="51"/>
    </row>
    <row r="894" spans="1:55">
      <c r="B894" s="52"/>
    </row>
    <row r="895" spans="1:55" ht="14.4">
      <c r="B895" s="41" t="s">
        <v>80</v>
      </c>
      <c r="C895" s="39"/>
      <c r="D895" s="39"/>
      <c r="E895" s="39"/>
      <c r="F895" s="39"/>
      <c r="G895" s="39"/>
      <c r="H895" s="39"/>
      <c r="I895" s="39"/>
      <c r="J895" s="39"/>
      <c r="K895" s="39"/>
      <c r="L895" s="40"/>
      <c r="M895" s="40"/>
      <c r="N895" s="40"/>
      <c r="O895" s="40"/>
      <c r="P895" s="39"/>
      <c r="Q895" s="39"/>
      <c r="R895" s="39"/>
      <c r="S895" s="39"/>
      <c r="T895" s="39"/>
      <c r="U895" s="39"/>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row>
    <row r="896" spans="1:55" ht="15" thickBot="1">
      <c r="B896" s="39"/>
      <c r="C896" s="39"/>
      <c r="D896" s="39"/>
      <c r="E896" s="39"/>
      <c r="F896" s="39"/>
      <c r="G896" s="39"/>
      <c r="H896" s="39"/>
      <c r="I896" s="39"/>
      <c r="J896" s="39"/>
      <c r="K896" s="39"/>
      <c r="L896" s="40"/>
      <c r="M896" s="40"/>
      <c r="N896" s="40"/>
      <c r="O896" s="40"/>
      <c r="P896" s="39"/>
      <c r="Q896" s="39"/>
      <c r="R896" s="39"/>
      <c r="S896" s="39"/>
      <c r="T896" s="39"/>
      <c r="U896" s="39"/>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53" t="s">
        <v>81</v>
      </c>
    </row>
    <row r="897" spans="1:251" s="47" customFormat="1" ht="13.5" customHeight="1">
      <c r="A897" s="39"/>
      <c r="B897" s="124" t="s">
        <v>82</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6"/>
      <c r="AA897" s="130" t="s">
        <v>83</v>
      </c>
      <c r="AB897" s="125"/>
      <c r="AC897" s="125"/>
      <c r="AD897" s="125"/>
      <c r="AE897" s="125"/>
      <c r="AF897" s="125"/>
      <c r="AG897" s="125"/>
      <c r="AH897" s="125"/>
      <c r="AI897" s="126"/>
      <c r="AJ897" s="130" t="s">
        <v>84</v>
      </c>
      <c r="AK897" s="125"/>
      <c r="AL897" s="125"/>
      <c r="AM897" s="125"/>
      <c r="AN897" s="125"/>
      <c r="AO897" s="125"/>
      <c r="AP897" s="125"/>
      <c r="AQ897" s="125"/>
      <c r="AR897" s="126"/>
      <c r="AS897" s="130" t="s">
        <v>85</v>
      </c>
      <c r="AT897" s="125"/>
      <c r="AU897" s="125"/>
      <c r="AV897" s="125"/>
      <c r="AW897" s="125"/>
      <c r="AX897" s="132"/>
      <c r="AY897" s="33"/>
      <c r="AZ897" s="33"/>
      <c r="BA897" s="33"/>
      <c r="BB897" s="33"/>
      <c r="BC897" s="33"/>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c r="CT897" s="33"/>
      <c r="CU897" s="33"/>
      <c r="CV897" s="33"/>
      <c r="CW897" s="33"/>
      <c r="CX897" s="33"/>
      <c r="CY897" s="33"/>
      <c r="CZ897" s="33"/>
      <c r="DA897" s="33"/>
      <c r="DB897" s="33"/>
      <c r="DC897" s="33"/>
      <c r="DD897" s="33"/>
      <c r="DE897" s="33"/>
      <c r="DF897" s="33"/>
      <c r="DG897" s="33"/>
      <c r="DH897" s="33"/>
      <c r="DI897" s="33"/>
      <c r="DJ897" s="33"/>
      <c r="DK897" s="33"/>
      <c r="DL897" s="33"/>
      <c r="DM897" s="33"/>
      <c r="DN897" s="33"/>
      <c r="DO897" s="33"/>
      <c r="DP897" s="33"/>
      <c r="DQ897" s="33"/>
      <c r="DR897" s="33"/>
      <c r="DS897" s="33"/>
      <c r="DT897" s="33"/>
      <c r="DU897" s="33"/>
      <c r="DV897" s="33"/>
      <c r="DW897" s="33"/>
      <c r="DX897" s="33"/>
      <c r="DY897" s="33"/>
      <c r="DZ897" s="33"/>
      <c r="EA897" s="33"/>
      <c r="EB897" s="33"/>
      <c r="EC897" s="33"/>
      <c r="ED897" s="33"/>
      <c r="EE897" s="33"/>
      <c r="EF897" s="33"/>
      <c r="EG897" s="33"/>
      <c r="EH897" s="33"/>
      <c r="EI897" s="33"/>
      <c r="EJ897" s="33"/>
      <c r="EK897" s="33"/>
      <c r="EL897" s="33"/>
      <c r="EM897" s="33"/>
      <c r="EN897" s="33"/>
      <c r="EO897" s="33"/>
      <c r="EP897" s="33"/>
      <c r="EQ897" s="33"/>
      <c r="ER897" s="33"/>
      <c r="ES897" s="33"/>
      <c r="ET897" s="33"/>
      <c r="EU897" s="33"/>
      <c r="EV897" s="33"/>
      <c r="EW897" s="33"/>
      <c r="EX897" s="33"/>
      <c r="EY897" s="33"/>
      <c r="EZ897" s="33"/>
      <c r="FA897" s="33"/>
      <c r="FB897" s="33"/>
      <c r="FC897" s="33"/>
      <c r="FD897" s="33"/>
      <c r="FE897" s="33"/>
      <c r="FF897" s="33"/>
      <c r="FG897" s="33"/>
      <c r="FH897" s="33"/>
      <c r="FI897" s="33"/>
      <c r="FJ897" s="33"/>
      <c r="FK897" s="33"/>
      <c r="FL897" s="33"/>
      <c r="FM897" s="33"/>
      <c r="FN897" s="33"/>
      <c r="FO897" s="33"/>
      <c r="FP897" s="33"/>
      <c r="FQ897" s="33"/>
      <c r="FR897" s="33"/>
      <c r="FS897" s="33"/>
      <c r="FT897" s="33"/>
      <c r="FU897" s="33"/>
      <c r="FV897" s="33"/>
      <c r="FW897" s="33"/>
      <c r="FX897" s="33"/>
      <c r="FY897" s="33"/>
      <c r="FZ897" s="33"/>
      <c r="GA897" s="33"/>
      <c r="GB897" s="33"/>
      <c r="GC897" s="33"/>
      <c r="GD897" s="33"/>
      <c r="GE897" s="33"/>
      <c r="GF897" s="33"/>
      <c r="GG897" s="33"/>
      <c r="GH897" s="33"/>
      <c r="GI897" s="33"/>
      <c r="GJ897" s="33"/>
      <c r="GK897" s="33"/>
      <c r="GL897" s="33"/>
      <c r="GM897" s="33"/>
      <c r="GN897" s="33"/>
      <c r="GO897" s="33"/>
      <c r="GP897" s="33"/>
      <c r="GQ897" s="33"/>
      <c r="GR897" s="33"/>
      <c r="GS897" s="33"/>
      <c r="GT897" s="33"/>
      <c r="GU897" s="33"/>
      <c r="GV897" s="33"/>
      <c r="GW897" s="33"/>
      <c r="GX897" s="33"/>
      <c r="GY897" s="33"/>
      <c r="GZ897" s="33"/>
      <c r="HA897" s="33"/>
      <c r="HB897" s="33"/>
      <c r="HC897" s="33"/>
      <c r="HD897" s="33"/>
      <c r="HE897" s="33"/>
      <c r="HF897" s="33"/>
      <c r="HG897" s="33"/>
      <c r="HH897" s="33"/>
      <c r="HI897" s="33"/>
      <c r="HJ897" s="33"/>
      <c r="HK897" s="33"/>
      <c r="HL897" s="33"/>
      <c r="HM897" s="33"/>
      <c r="HN897" s="33"/>
      <c r="HO897" s="33"/>
      <c r="HP897" s="33"/>
      <c r="HQ897" s="33"/>
      <c r="HR897" s="33"/>
      <c r="HS897" s="33"/>
      <c r="HT897" s="33"/>
      <c r="HU897" s="33"/>
      <c r="HV897" s="33"/>
      <c r="HW897" s="33"/>
      <c r="HX897" s="33"/>
      <c r="HY897" s="33"/>
      <c r="HZ897" s="33"/>
      <c r="IA897" s="33"/>
      <c r="IB897" s="33"/>
      <c r="IC897" s="33"/>
      <c r="ID897" s="33"/>
      <c r="IE897" s="33"/>
      <c r="IF897" s="33"/>
      <c r="IG897" s="33"/>
      <c r="IH897" s="33"/>
      <c r="II897" s="33"/>
      <c r="IJ897" s="33"/>
      <c r="IK897" s="33"/>
      <c r="IL897" s="33"/>
      <c r="IM897" s="33"/>
      <c r="IN897" s="33"/>
      <c r="IO897" s="33"/>
      <c r="IP897" s="33"/>
      <c r="IQ897" s="33"/>
    </row>
    <row r="898" spans="1:251" s="47" customFormat="1">
      <c r="A898" s="39"/>
      <c r="B898" s="127"/>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9"/>
      <c r="AA898" s="131"/>
      <c r="AB898" s="128"/>
      <c r="AC898" s="128"/>
      <c r="AD898" s="128"/>
      <c r="AE898" s="128"/>
      <c r="AF898" s="128"/>
      <c r="AG898" s="128"/>
      <c r="AH898" s="128"/>
      <c r="AI898" s="129"/>
      <c r="AJ898" s="131"/>
      <c r="AK898" s="128"/>
      <c r="AL898" s="128"/>
      <c r="AM898" s="128"/>
      <c r="AN898" s="128"/>
      <c r="AO898" s="128"/>
      <c r="AP898" s="128"/>
      <c r="AQ898" s="128"/>
      <c r="AR898" s="129"/>
      <c r="AS898" s="131"/>
      <c r="AT898" s="128"/>
      <c r="AU898" s="128"/>
      <c r="AV898" s="128"/>
      <c r="AW898" s="128"/>
      <c r="AX898" s="133"/>
      <c r="AY898" s="33"/>
      <c r="AZ898" s="33"/>
      <c r="BA898" s="33"/>
      <c r="BB898" s="54"/>
      <c r="BC898" s="55"/>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c r="CT898" s="33"/>
      <c r="CU898" s="33"/>
      <c r="CV898" s="33"/>
      <c r="CW898" s="33"/>
      <c r="CX898" s="33"/>
      <c r="CY898" s="33"/>
      <c r="CZ898" s="33"/>
      <c r="DA898" s="33"/>
      <c r="DB898" s="33"/>
      <c r="DC898" s="33"/>
      <c r="DD898" s="33"/>
      <c r="DE898" s="33"/>
      <c r="DF898" s="33"/>
      <c r="DG898" s="33"/>
      <c r="DH898" s="33"/>
      <c r="DI898" s="33"/>
      <c r="DJ898" s="33"/>
      <c r="DK898" s="33"/>
      <c r="DL898" s="33"/>
      <c r="DM898" s="33"/>
      <c r="DN898" s="33"/>
      <c r="DO898" s="33"/>
      <c r="DP898" s="33"/>
      <c r="DQ898" s="33"/>
      <c r="DR898" s="33"/>
      <c r="DS898" s="33"/>
      <c r="DT898" s="33"/>
      <c r="DU898" s="33"/>
      <c r="DV898" s="33"/>
      <c r="DW898" s="33"/>
      <c r="DX898" s="33"/>
      <c r="DY898" s="33"/>
      <c r="DZ898" s="33"/>
      <c r="EA898" s="33"/>
      <c r="EB898" s="33"/>
      <c r="EC898" s="33"/>
      <c r="ED898" s="33"/>
      <c r="EE898" s="33"/>
      <c r="EF898" s="33"/>
      <c r="EG898" s="33"/>
      <c r="EH898" s="33"/>
      <c r="EI898" s="33"/>
      <c r="EJ898" s="33"/>
      <c r="EK898" s="33"/>
      <c r="EL898" s="33"/>
      <c r="EM898" s="33"/>
      <c r="EN898" s="33"/>
      <c r="EO898" s="33"/>
      <c r="EP898" s="33"/>
      <c r="EQ898" s="33"/>
      <c r="ER898" s="33"/>
      <c r="ES898" s="33"/>
      <c r="ET898" s="33"/>
      <c r="EU898" s="33"/>
      <c r="EV898" s="33"/>
      <c r="EW898" s="33"/>
      <c r="EX898" s="33"/>
      <c r="EY898" s="33"/>
      <c r="EZ898" s="33"/>
      <c r="FA898" s="33"/>
      <c r="FB898" s="33"/>
      <c r="FC898" s="33"/>
      <c r="FD898" s="33"/>
      <c r="FE898" s="33"/>
      <c r="FF898" s="33"/>
      <c r="FG898" s="33"/>
      <c r="FH898" s="33"/>
      <c r="FI898" s="33"/>
      <c r="FJ898" s="33"/>
      <c r="FK898" s="33"/>
      <c r="FL898" s="33"/>
      <c r="FM898" s="33"/>
      <c r="FN898" s="33"/>
      <c r="FO898" s="33"/>
      <c r="FP898" s="33"/>
      <c r="FQ898" s="33"/>
      <c r="FR898" s="33"/>
      <c r="FS898" s="33"/>
      <c r="FT898" s="33"/>
      <c r="FU898" s="33"/>
      <c r="FV898" s="33"/>
      <c r="FW898" s="33"/>
      <c r="FX898" s="33"/>
      <c r="FY898" s="33"/>
      <c r="FZ898" s="33"/>
      <c r="GA898" s="33"/>
      <c r="GB898" s="33"/>
      <c r="GC898" s="33"/>
      <c r="GD898" s="33"/>
      <c r="GE898" s="33"/>
      <c r="GF898" s="33"/>
      <c r="GG898" s="33"/>
      <c r="GH898" s="33"/>
      <c r="GI898" s="33"/>
      <c r="GJ898" s="33"/>
      <c r="GK898" s="33"/>
      <c r="GL898" s="33"/>
      <c r="GM898" s="33"/>
      <c r="GN898" s="33"/>
      <c r="GO898" s="33"/>
      <c r="GP898" s="33"/>
      <c r="GQ898" s="33"/>
      <c r="GR898" s="33"/>
      <c r="GS898" s="33"/>
      <c r="GT898" s="33"/>
      <c r="GU898" s="33"/>
      <c r="GV898" s="33"/>
      <c r="GW898" s="33"/>
      <c r="GX898" s="33"/>
      <c r="GY898" s="33"/>
      <c r="GZ898" s="33"/>
      <c r="HA898" s="33"/>
      <c r="HB898" s="33"/>
      <c r="HC898" s="33"/>
      <c r="HD898" s="33"/>
      <c r="HE898" s="33"/>
      <c r="HF898" s="33"/>
      <c r="HG898" s="33"/>
      <c r="HH898" s="33"/>
      <c r="HI898" s="33"/>
      <c r="HJ898" s="33"/>
      <c r="HK898" s="33"/>
      <c r="HL898" s="33"/>
      <c r="HM898" s="33"/>
      <c r="HN898" s="33"/>
      <c r="HO898" s="33"/>
      <c r="HP898" s="33"/>
      <c r="HQ898" s="33"/>
      <c r="HR898" s="33"/>
      <c r="HS898" s="33"/>
      <c r="HT898" s="33"/>
      <c r="HU898" s="33"/>
      <c r="HV898" s="33"/>
      <c r="HW898" s="33"/>
      <c r="HX898" s="33"/>
      <c r="HY898" s="33"/>
      <c r="HZ898" s="33"/>
      <c r="IA898" s="33"/>
      <c r="IB898" s="33"/>
      <c r="IC898" s="33"/>
      <c r="ID898" s="33"/>
      <c r="IE898" s="33"/>
      <c r="IF898" s="33"/>
      <c r="IG898" s="33"/>
      <c r="IH898" s="33"/>
      <c r="II898" s="33"/>
      <c r="IJ898" s="33"/>
      <c r="IK898" s="33"/>
      <c r="IL898" s="33"/>
      <c r="IM898" s="33"/>
      <c r="IN898" s="33"/>
      <c r="IO898" s="33"/>
      <c r="IP898" s="33"/>
      <c r="IQ898" s="33"/>
    </row>
    <row r="899" spans="1:251" s="47" customFormat="1" ht="18.75" customHeight="1">
      <c r="A899" s="39"/>
      <c r="B899" s="56"/>
      <c r="C899" s="96" t="s">
        <v>185</v>
      </c>
      <c r="D899" s="97"/>
      <c r="E899" s="97"/>
      <c r="F899" s="97"/>
      <c r="G899" s="97"/>
      <c r="H899" s="97"/>
      <c r="I899" s="97"/>
      <c r="J899" s="97"/>
      <c r="K899" s="97"/>
      <c r="L899" s="97"/>
      <c r="M899" s="97"/>
      <c r="N899" s="97"/>
      <c r="O899" s="97"/>
      <c r="P899" s="97"/>
      <c r="Q899" s="97"/>
      <c r="R899" s="97"/>
      <c r="S899" s="97"/>
      <c r="T899" s="97"/>
      <c r="U899" s="97"/>
      <c r="V899" s="97"/>
      <c r="W899" s="97"/>
      <c r="X899" s="97"/>
      <c r="Y899" s="97"/>
      <c r="Z899" s="98"/>
      <c r="AA899" s="99">
        <v>20723</v>
      </c>
      <c r="AB899" s="100"/>
      <c r="AC899" s="100"/>
      <c r="AD899" s="100"/>
      <c r="AE899" s="100"/>
      <c r="AF899" s="100"/>
      <c r="AG899" s="100"/>
      <c r="AH899" s="100"/>
      <c r="AI899" s="101"/>
      <c r="AJ899" s="99">
        <v>20458</v>
      </c>
      <c r="AK899" s="100"/>
      <c r="AL899" s="100"/>
      <c r="AM899" s="100"/>
      <c r="AN899" s="100"/>
      <c r="AO899" s="100"/>
      <c r="AP899" s="100"/>
      <c r="AQ899" s="100"/>
      <c r="AR899" s="101"/>
      <c r="AS899" s="102"/>
      <c r="AT899" s="103"/>
      <c r="AU899" s="103"/>
      <c r="AV899" s="103"/>
      <c r="AW899" s="103"/>
      <c r="AX899" s="104"/>
      <c r="AY899" s="33"/>
      <c r="AZ899" s="33"/>
      <c r="BA899" s="33"/>
      <c r="BB899" s="33"/>
      <c r="BC899" s="33"/>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c r="CT899" s="33"/>
      <c r="CU899" s="33"/>
      <c r="CV899" s="33"/>
      <c r="CW899" s="33"/>
      <c r="CX899" s="33"/>
      <c r="CY899" s="33"/>
      <c r="CZ899" s="33"/>
      <c r="DA899" s="33"/>
      <c r="DB899" s="33"/>
      <c r="DC899" s="33"/>
      <c r="DD899" s="33"/>
      <c r="DE899" s="33"/>
      <c r="DF899" s="33"/>
      <c r="DG899" s="33"/>
      <c r="DH899" s="33"/>
      <c r="DI899" s="33"/>
      <c r="DJ899" s="33"/>
      <c r="DK899" s="33"/>
      <c r="DL899" s="33"/>
      <c r="DM899" s="33"/>
      <c r="DN899" s="33"/>
      <c r="DO899" s="33"/>
      <c r="DP899" s="33"/>
      <c r="DQ899" s="33"/>
      <c r="DR899" s="33"/>
      <c r="DS899" s="33"/>
      <c r="DT899" s="33"/>
      <c r="DU899" s="33"/>
      <c r="DV899" s="33"/>
      <c r="DW899" s="33"/>
      <c r="DX899" s="33"/>
      <c r="DY899" s="33"/>
      <c r="DZ899" s="33"/>
      <c r="EA899" s="33"/>
      <c r="EB899" s="33"/>
      <c r="EC899" s="33"/>
      <c r="ED899" s="33"/>
      <c r="EE899" s="33"/>
      <c r="EF899" s="33"/>
      <c r="EG899" s="33"/>
      <c r="EH899" s="33"/>
      <c r="EI899" s="33"/>
      <c r="EJ899" s="33"/>
      <c r="EK899" s="33"/>
      <c r="EL899" s="33"/>
      <c r="EM899" s="33"/>
      <c r="EN899" s="33"/>
      <c r="EO899" s="33"/>
      <c r="EP899" s="33"/>
      <c r="EQ899" s="33"/>
      <c r="ER899" s="33"/>
      <c r="ES899" s="33"/>
      <c r="ET899" s="33"/>
      <c r="EU899" s="33"/>
      <c r="EV899" s="33"/>
      <c r="EW899" s="33"/>
      <c r="EX899" s="33"/>
      <c r="EY899" s="33"/>
      <c r="EZ899" s="33"/>
      <c r="FA899" s="33"/>
      <c r="FB899" s="33"/>
      <c r="FC899" s="33"/>
      <c r="FD899" s="33"/>
      <c r="FE899" s="33"/>
      <c r="FF899" s="33"/>
      <c r="FG899" s="33"/>
      <c r="FH899" s="33"/>
      <c r="FI899" s="33"/>
      <c r="FJ899" s="33"/>
      <c r="FK899" s="33"/>
      <c r="FL899" s="33"/>
      <c r="FM899" s="33"/>
      <c r="FN899" s="33"/>
      <c r="FO899" s="33"/>
      <c r="FP899" s="33"/>
      <c r="FQ899" s="33"/>
      <c r="FR899" s="33"/>
      <c r="FS899" s="33"/>
      <c r="FT899" s="33"/>
      <c r="FU899" s="33"/>
      <c r="FV899" s="33"/>
      <c r="FW899" s="33"/>
      <c r="FX899" s="33"/>
      <c r="FY899" s="33"/>
      <c r="FZ899" s="33"/>
      <c r="GA899" s="33"/>
      <c r="GB899" s="33"/>
      <c r="GC899" s="33"/>
      <c r="GD899" s="33"/>
      <c r="GE899" s="33"/>
      <c r="GF899" s="33"/>
      <c r="GG899" s="33"/>
      <c r="GH899" s="33"/>
      <c r="GI899" s="33"/>
      <c r="GJ899" s="33"/>
      <c r="GK899" s="33"/>
      <c r="GL899" s="33"/>
      <c r="GM899" s="33"/>
      <c r="GN899" s="33"/>
      <c r="GO899" s="33"/>
      <c r="GP899" s="33"/>
      <c r="GQ899" s="33"/>
      <c r="GR899" s="33"/>
      <c r="GS899" s="33"/>
      <c r="GT899" s="33"/>
      <c r="GU899" s="33"/>
      <c r="GV899" s="33"/>
      <c r="GW899" s="33"/>
      <c r="GX899" s="33"/>
      <c r="GY899" s="33"/>
      <c r="GZ899" s="33"/>
      <c r="HA899" s="33"/>
      <c r="HB899" s="33"/>
      <c r="HC899" s="33"/>
      <c r="HD899" s="33"/>
      <c r="HE899" s="33"/>
      <c r="HF899" s="33"/>
      <c r="HG899" s="33"/>
      <c r="HH899" s="33"/>
      <c r="HI899" s="33"/>
      <c r="HJ899" s="33"/>
      <c r="HK899" s="33"/>
      <c r="HL899" s="33"/>
      <c r="HM899" s="33"/>
      <c r="HN899" s="33"/>
      <c r="HO899" s="33"/>
      <c r="HP899" s="33"/>
      <c r="HQ899" s="33"/>
      <c r="HR899" s="33"/>
      <c r="HS899" s="33"/>
      <c r="HT899" s="33"/>
      <c r="HU899" s="33"/>
      <c r="HV899" s="33"/>
      <c r="HW899" s="33"/>
      <c r="HX899" s="33"/>
      <c r="HY899" s="33"/>
      <c r="HZ899" s="33"/>
      <c r="IA899" s="33"/>
      <c r="IB899" s="33"/>
      <c r="IC899" s="33"/>
      <c r="ID899" s="33"/>
      <c r="IE899" s="33"/>
      <c r="IF899" s="33"/>
      <c r="IG899" s="33"/>
      <c r="IH899" s="33"/>
      <c r="II899" s="33"/>
      <c r="IJ899" s="33"/>
      <c r="IK899" s="33"/>
      <c r="IL899" s="33"/>
      <c r="IM899" s="33"/>
      <c r="IN899" s="33"/>
      <c r="IO899" s="33"/>
      <c r="IP899" s="33"/>
      <c r="IQ899" s="33"/>
    </row>
    <row r="900" spans="1:251" s="47" customFormat="1" ht="18.75" customHeight="1">
      <c r="A900" s="39"/>
      <c r="B900" s="56"/>
      <c r="C900" s="96" t="s">
        <v>186</v>
      </c>
      <c r="D900" s="97"/>
      <c r="E900" s="97"/>
      <c r="F900" s="97"/>
      <c r="G900" s="97"/>
      <c r="H900" s="97"/>
      <c r="I900" s="97"/>
      <c r="J900" s="97"/>
      <c r="K900" s="97"/>
      <c r="L900" s="97"/>
      <c r="M900" s="97"/>
      <c r="N900" s="97"/>
      <c r="O900" s="97"/>
      <c r="P900" s="97"/>
      <c r="Q900" s="97"/>
      <c r="R900" s="97"/>
      <c r="S900" s="97"/>
      <c r="T900" s="97"/>
      <c r="U900" s="97"/>
      <c r="V900" s="97"/>
      <c r="W900" s="97"/>
      <c r="X900" s="97"/>
      <c r="Y900" s="97"/>
      <c r="Z900" s="98"/>
      <c r="AA900" s="99">
        <v>109</v>
      </c>
      <c r="AB900" s="100"/>
      <c r="AC900" s="100"/>
      <c r="AD900" s="100"/>
      <c r="AE900" s="100"/>
      <c r="AF900" s="100"/>
      <c r="AG900" s="100"/>
      <c r="AH900" s="100"/>
      <c r="AI900" s="101"/>
      <c r="AJ900" s="99">
        <v>146</v>
      </c>
      <c r="AK900" s="100"/>
      <c r="AL900" s="100"/>
      <c r="AM900" s="100"/>
      <c r="AN900" s="100"/>
      <c r="AO900" s="100"/>
      <c r="AP900" s="100"/>
      <c r="AQ900" s="100"/>
      <c r="AR900" s="101"/>
      <c r="AS900" s="102"/>
      <c r="AT900" s="103"/>
      <c r="AU900" s="103"/>
      <c r="AV900" s="103"/>
      <c r="AW900" s="103"/>
      <c r="AX900" s="104"/>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c r="DM900" s="33"/>
      <c r="DN900" s="33"/>
      <c r="DO900" s="33"/>
      <c r="DP900" s="33"/>
      <c r="DQ900" s="33"/>
      <c r="DR900" s="33"/>
      <c r="DS900" s="33"/>
      <c r="DT900" s="33"/>
      <c r="DU900" s="33"/>
      <c r="DV900" s="33"/>
      <c r="DW900" s="33"/>
      <c r="DX900" s="33"/>
      <c r="DY900" s="33"/>
      <c r="DZ900" s="33"/>
      <c r="EA900" s="33"/>
      <c r="EB900" s="33"/>
      <c r="EC900" s="33"/>
      <c r="ED900" s="33"/>
      <c r="EE900" s="33"/>
      <c r="EF900" s="33"/>
      <c r="EG900" s="33"/>
      <c r="EH900" s="33"/>
      <c r="EI900" s="33"/>
      <c r="EJ900" s="33"/>
      <c r="EK900" s="33"/>
      <c r="EL900" s="33"/>
      <c r="EM900" s="33"/>
      <c r="EN900" s="33"/>
      <c r="EO900" s="33"/>
      <c r="EP900" s="33"/>
      <c r="EQ900" s="33"/>
      <c r="ER900" s="33"/>
      <c r="ES900" s="33"/>
      <c r="ET900" s="33"/>
      <c r="EU900" s="33"/>
      <c r="EV900" s="33"/>
      <c r="EW900" s="33"/>
      <c r="EX900" s="33"/>
      <c r="EY900" s="33"/>
      <c r="EZ900" s="33"/>
      <c r="FA900" s="33"/>
      <c r="FB900" s="33"/>
      <c r="FC900" s="33"/>
      <c r="FD900" s="33"/>
      <c r="FE900" s="33"/>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33"/>
      <c r="IC900" s="33"/>
      <c r="ID900" s="33"/>
      <c r="IE900" s="33"/>
      <c r="IF900" s="33"/>
      <c r="IG900" s="33"/>
      <c r="IH900" s="33"/>
      <c r="II900" s="33"/>
      <c r="IJ900" s="33"/>
      <c r="IK900" s="33"/>
      <c r="IL900" s="33"/>
      <c r="IM900" s="33"/>
      <c r="IN900" s="33"/>
      <c r="IO900" s="33"/>
      <c r="IP900" s="33"/>
      <c r="IQ900" s="33"/>
    </row>
    <row r="901" spans="1:251" s="47" customFormat="1" ht="18.75" customHeight="1">
      <c r="A901" s="39"/>
      <c r="B901" s="56"/>
      <c r="C901" s="96" t="s">
        <v>187</v>
      </c>
      <c r="D901" s="97"/>
      <c r="E901" s="97"/>
      <c r="F901" s="97"/>
      <c r="G901" s="97"/>
      <c r="H901" s="97"/>
      <c r="I901" s="97"/>
      <c r="J901" s="97"/>
      <c r="K901" s="97"/>
      <c r="L901" s="97"/>
      <c r="M901" s="97"/>
      <c r="N901" s="97"/>
      <c r="O901" s="97"/>
      <c r="P901" s="97"/>
      <c r="Q901" s="97"/>
      <c r="R901" s="97"/>
      <c r="S901" s="97"/>
      <c r="T901" s="97"/>
      <c r="U901" s="97"/>
      <c r="V901" s="97"/>
      <c r="W901" s="97"/>
      <c r="X901" s="97"/>
      <c r="Y901" s="97"/>
      <c r="Z901" s="98"/>
      <c r="AA901" s="99">
        <v>26</v>
      </c>
      <c r="AB901" s="100"/>
      <c r="AC901" s="100"/>
      <c r="AD901" s="100"/>
      <c r="AE901" s="100"/>
      <c r="AF901" s="100"/>
      <c r="AG901" s="100"/>
      <c r="AH901" s="100"/>
      <c r="AI901" s="101"/>
      <c r="AJ901" s="99">
        <v>27</v>
      </c>
      <c r="AK901" s="100"/>
      <c r="AL901" s="100"/>
      <c r="AM901" s="100"/>
      <c r="AN901" s="100"/>
      <c r="AO901" s="100"/>
      <c r="AP901" s="100"/>
      <c r="AQ901" s="100"/>
      <c r="AR901" s="101"/>
      <c r="AS901" s="102"/>
      <c r="AT901" s="103"/>
      <c r="AU901" s="103"/>
      <c r="AV901" s="103"/>
      <c r="AW901" s="103"/>
      <c r="AX901" s="104"/>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DW901" s="33"/>
      <c r="DX901" s="33"/>
      <c r="DY901" s="33"/>
      <c r="DZ901" s="33"/>
      <c r="EA901" s="33"/>
      <c r="EB901" s="33"/>
      <c r="EC901" s="33"/>
      <c r="ED901" s="33"/>
      <c r="EE901" s="33"/>
      <c r="EF901" s="33"/>
      <c r="EG901" s="33"/>
      <c r="EH901" s="33"/>
      <c r="EI901" s="33"/>
      <c r="EJ901" s="33"/>
      <c r="EK901" s="33"/>
      <c r="EL901" s="33"/>
      <c r="EM901" s="33"/>
      <c r="EN901" s="33"/>
      <c r="EO901" s="33"/>
      <c r="EP901" s="33"/>
      <c r="EQ901" s="33"/>
      <c r="ER901" s="33"/>
      <c r="ES901" s="33"/>
      <c r="ET901" s="33"/>
      <c r="EU901" s="33"/>
      <c r="EV901" s="33"/>
      <c r="EW901" s="33"/>
      <c r="EX901" s="33"/>
      <c r="EY901" s="33"/>
      <c r="EZ901" s="33"/>
      <c r="FA901" s="33"/>
      <c r="FB901" s="33"/>
      <c r="FC901" s="33"/>
      <c r="FD901" s="33"/>
      <c r="FE901" s="33"/>
      <c r="FF901" s="33"/>
      <c r="FG901" s="33"/>
      <c r="FH901" s="33"/>
      <c r="FI901" s="33"/>
      <c r="FJ901" s="33"/>
      <c r="FK901" s="33"/>
      <c r="FL901" s="33"/>
      <c r="FM901" s="33"/>
      <c r="FN901" s="33"/>
      <c r="FO901" s="33"/>
      <c r="FP901" s="33"/>
      <c r="FQ901" s="33"/>
      <c r="FR901" s="33"/>
      <c r="FS901" s="33"/>
      <c r="FT901" s="33"/>
      <c r="FU901" s="33"/>
      <c r="FV901" s="33"/>
      <c r="FW901" s="33"/>
      <c r="FX901" s="33"/>
      <c r="FY901" s="33"/>
      <c r="FZ901" s="33"/>
      <c r="GA901" s="33"/>
      <c r="GB901" s="33"/>
      <c r="GC901" s="33"/>
      <c r="GD901" s="33"/>
      <c r="GE901" s="33"/>
      <c r="GF901" s="33"/>
      <c r="GG901" s="33"/>
      <c r="GH901" s="33"/>
      <c r="GI901" s="33"/>
      <c r="GJ901" s="33"/>
      <c r="GK901" s="33"/>
      <c r="GL901" s="33"/>
      <c r="GM901" s="33"/>
      <c r="GN901" s="33"/>
      <c r="GO901" s="33"/>
      <c r="GP901" s="33"/>
      <c r="GQ901" s="33"/>
      <c r="GR901" s="33"/>
      <c r="GS901" s="33"/>
      <c r="GT901" s="33"/>
      <c r="GU901" s="33"/>
      <c r="GV901" s="33"/>
      <c r="GW901" s="33"/>
      <c r="GX901" s="33"/>
      <c r="GY901" s="33"/>
      <c r="GZ901" s="33"/>
      <c r="HA901" s="33"/>
      <c r="HB901" s="33"/>
      <c r="HC901" s="33"/>
      <c r="HD901" s="33"/>
      <c r="HE901" s="33"/>
      <c r="HF901" s="33"/>
      <c r="HG901" s="33"/>
      <c r="HH901" s="33"/>
      <c r="HI901" s="33"/>
      <c r="HJ901" s="33"/>
      <c r="HK901" s="33"/>
      <c r="HL901" s="33"/>
      <c r="HM901" s="33"/>
      <c r="HN901" s="33"/>
      <c r="HO901" s="33"/>
      <c r="HP901" s="33"/>
      <c r="HQ901" s="33"/>
      <c r="HR901" s="33"/>
      <c r="HS901" s="33"/>
      <c r="HT901" s="33"/>
      <c r="HU901" s="33"/>
      <c r="HV901" s="33"/>
      <c r="HW901" s="33"/>
      <c r="HX901" s="33"/>
      <c r="HY901" s="33"/>
      <c r="HZ901" s="33"/>
      <c r="IA901" s="33"/>
      <c r="IB901" s="33"/>
      <c r="IC901" s="33"/>
      <c r="ID901" s="33"/>
      <c r="IE901" s="33"/>
      <c r="IF901" s="33"/>
      <c r="IG901" s="33"/>
      <c r="IH901" s="33"/>
      <c r="II901" s="33"/>
      <c r="IJ901" s="33"/>
      <c r="IK901" s="33"/>
      <c r="IL901" s="33"/>
      <c r="IM901" s="33"/>
      <c r="IN901" s="33"/>
      <c r="IO901" s="33"/>
      <c r="IP901" s="33"/>
      <c r="IQ901" s="33"/>
    </row>
    <row r="902" spans="1:251" s="47" customFormat="1" ht="18.75" customHeight="1" thickBot="1">
      <c r="A902" s="48"/>
      <c r="B902" s="105" t="s">
        <v>86</v>
      </c>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7"/>
      <c r="AA902" s="108">
        <f>SUM($AA$899:$AA$901)</f>
        <v>20858</v>
      </c>
      <c r="AB902" s="109"/>
      <c r="AC902" s="109"/>
      <c r="AD902" s="109"/>
      <c r="AE902" s="109"/>
      <c r="AF902" s="109"/>
      <c r="AG902" s="109"/>
      <c r="AH902" s="109"/>
      <c r="AI902" s="110"/>
      <c r="AJ902" s="108">
        <f>SUM($AJ$899:$AJ$901)</f>
        <v>20631</v>
      </c>
      <c r="AK902" s="109"/>
      <c r="AL902" s="109"/>
      <c r="AM902" s="109"/>
      <c r="AN902" s="109"/>
      <c r="AO902" s="109"/>
      <c r="AP902" s="109"/>
      <c r="AQ902" s="109"/>
      <c r="AR902" s="110"/>
      <c r="AS902" s="111"/>
      <c r="AT902" s="112"/>
      <c r="AU902" s="112"/>
      <c r="AV902" s="112"/>
      <c r="AW902" s="112"/>
      <c r="AX902" s="11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c r="CT902" s="33"/>
      <c r="CU902" s="33"/>
      <c r="CV902" s="33"/>
      <c r="CW902" s="33"/>
      <c r="CX902" s="33"/>
      <c r="CY902" s="33"/>
      <c r="CZ902" s="33"/>
      <c r="DA902" s="33"/>
      <c r="DB902" s="33"/>
      <c r="DC902" s="33"/>
      <c r="DD902" s="33"/>
      <c r="DE902" s="33"/>
      <c r="DF902" s="33"/>
      <c r="DG902" s="33"/>
      <c r="DH902" s="33"/>
      <c r="DI902" s="33"/>
      <c r="DJ902" s="33"/>
      <c r="DK902" s="33"/>
      <c r="DL902" s="33"/>
      <c r="DM902" s="33"/>
      <c r="DN902" s="33"/>
      <c r="DO902" s="33"/>
      <c r="DP902" s="33"/>
      <c r="DQ902" s="33"/>
      <c r="DR902" s="33"/>
      <c r="DS902" s="33"/>
      <c r="DT902" s="33"/>
      <c r="DU902" s="33"/>
      <c r="DV902" s="33"/>
      <c r="DW902" s="33"/>
      <c r="DX902" s="33"/>
      <c r="DY902" s="33"/>
      <c r="DZ902" s="33"/>
      <c r="EA902" s="33"/>
      <c r="EB902" s="33"/>
      <c r="EC902" s="33"/>
      <c r="ED902" s="33"/>
      <c r="EE902" s="33"/>
      <c r="EF902" s="33"/>
      <c r="EG902" s="33"/>
      <c r="EH902" s="33"/>
      <c r="EI902" s="33"/>
      <c r="EJ902" s="33"/>
      <c r="EK902" s="33"/>
      <c r="EL902" s="33"/>
      <c r="EM902" s="33"/>
      <c r="EN902" s="33"/>
      <c r="EO902" s="33"/>
      <c r="EP902" s="33"/>
      <c r="EQ902" s="33"/>
      <c r="ER902" s="33"/>
      <c r="ES902" s="33"/>
      <c r="ET902" s="33"/>
      <c r="EU902" s="33"/>
      <c r="EV902" s="33"/>
      <c r="EW902" s="33"/>
      <c r="EX902" s="33"/>
      <c r="EY902" s="33"/>
      <c r="EZ902" s="33"/>
      <c r="FA902" s="33"/>
      <c r="FB902" s="33"/>
      <c r="FC902" s="33"/>
      <c r="FD902" s="33"/>
      <c r="FE902" s="33"/>
      <c r="FF902" s="33"/>
      <c r="FG902" s="33"/>
      <c r="FH902" s="33"/>
      <c r="FI902" s="33"/>
      <c r="FJ902" s="33"/>
      <c r="FK902" s="33"/>
      <c r="FL902" s="33"/>
      <c r="FM902" s="33"/>
      <c r="FN902" s="33"/>
      <c r="FO902" s="33"/>
      <c r="FP902" s="33"/>
      <c r="FQ902" s="33"/>
      <c r="FR902" s="33"/>
      <c r="FS902" s="33"/>
      <c r="FT902" s="33"/>
      <c r="FU902" s="33"/>
      <c r="FV902" s="33"/>
      <c r="FW902" s="33"/>
      <c r="FX902" s="33"/>
      <c r="FY902" s="33"/>
      <c r="FZ902" s="33"/>
      <c r="GA902" s="33"/>
      <c r="GB902" s="33"/>
      <c r="GC902" s="33"/>
      <c r="GD902" s="33"/>
      <c r="GE902" s="33"/>
      <c r="GF902" s="33"/>
      <c r="GG902" s="33"/>
      <c r="GH902" s="33"/>
      <c r="GI902" s="33"/>
      <c r="GJ902" s="33"/>
      <c r="GK902" s="33"/>
      <c r="GL902" s="33"/>
      <c r="GM902" s="33"/>
      <c r="GN902" s="33"/>
      <c r="GO902" s="33"/>
      <c r="GP902" s="33"/>
      <c r="GQ902" s="33"/>
      <c r="GR902" s="33"/>
      <c r="GS902" s="33"/>
      <c r="GT902" s="33"/>
      <c r="GU902" s="33"/>
      <c r="GV902" s="33"/>
      <c r="GW902" s="33"/>
      <c r="GX902" s="33"/>
      <c r="GY902" s="33"/>
      <c r="GZ902" s="33"/>
      <c r="HA902" s="33"/>
      <c r="HB902" s="33"/>
      <c r="HC902" s="33"/>
      <c r="HD902" s="33"/>
      <c r="HE902" s="33"/>
      <c r="HF902" s="33"/>
      <c r="HG902" s="33"/>
      <c r="HH902" s="33"/>
      <c r="HI902" s="33"/>
      <c r="HJ902" s="33"/>
      <c r="HK902" s="33"/>
      <c r="HL902" s="33"/>
      <c r="HM902" s="33"/>
      <c r="HN902" s="33"/>
      <c r="HO902" s="33"/>
      <c r="HP902" s="33"/>
      <c r="HQ902" s="33"/>
      <c r="HR902" s="33"/>
      <c r="HS902" s="33"/>
      <c r="HT902" s="33"/>
      <c r="HU902" s="33"/>
      <c r="HV902" s="33"/>
      <c r="HW902" s="33"/>
      <c r="HX902" s="33"/>
      <c r="HY902" s="33"/>
      <c r="HZ902" s="33"/>
      <c r="IA902" s="33"/>
      <c r="IB902" s="33"/>
      <c r="IC902" s="33"/>
      <c r="ID902" s="33"/>
      <c r="IE902" s="33"/>
      <c r="IF902" s="33"/>
      <c r="IG902" s="33"/>
      <c r="IH902" s="33"/>
      <c r="II902" s="33"/>
      <c r="IJ902" s="33"/>
      <c r="IK902" s="33"/>
      <c r="IL902" s="33"/>
      <c r="IM902" s="33"/>
      <c r="IN902" s="33"/>
      <c r="IO902" s="33"/>
      <c r="IP902" s="33"/>
      <c r="IQ902" s="33"/>
    </row>
    <row r="904" spans="1:251" ht="19.2">
      <c r="A904" s="32" t="s">
        <v>74</v>
      </c>
      <c r="AW904" s="34"/>
      <c r="AX904" s="35"/>
      <c r="AY904" s="34"/>
    </row>
    <row r="906" spans="1:251" ht="18">
      <c r="B906" s="114" t="s">
        <v>0</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row>
    <row r="907" spans="1:251">
      <c r="Z907" s="36"/>
      <c r="AD907" s="36"/>
      <c r="AE907" s="36"/>
      <c r="AF907" s="36"/>
      <c r="AG907" s="36"/>
      <c r="AH907" s="36"/>
      <c r="AI907" s="36"/>
      <c r="AO907" s="36"/>
    </row>
    <row r="908" spans="1:251" ht="13.8" thickBot="1">
      <c r="Z908" s="36"/>
      <c r="AD908" s="36"/>
      <c r="AE908" s="36"/>
      <c r="AF908" s="36"/>
      <c r="AG908" s="36"/>
      <c r="AH908" s="36"/>
      <c r="AI908" s="36"/>
      <c r="AO908" s="36"/>
      <c r="DI908" s="37"/>
    </row>
    <row r="909" spans="1:251" ht="24.75" customHeight="1" thickBot="1">
      <c r="B909" s="116" t="s">
        <v>75</v>
      </c>
      <c r="C909" s="117"/>
      <c r="D909" s="117"/>
      <c r="E909" s="117"/>
      <c r="F909" s="117"/>
      <c r="G909" s="117"/>
      <c r="H909" s="118" t="s">
        <v>188</v>
      </c>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20"/>
      <c r="DI909" s="37"/>
    </row>
    <row r="910" spans="1:251" ht="14.4">
      <c r="B910" s="38"/>
      <c r="C910" s="38"/>
      <c r="D910" s="38"/>
      <c r="E910" s="38"/>
      <c r="F910" s="38"/>
      <c r="G910" s="38"/>
      <c r="H910" s="39"/>
      <c r="I910" s="39"/>
      <c r="J910" s="39"/>
      <c r="K910" s="39"/>
      <c r="L910" s="40"/>
      <c r="M910" s="40"/>
      <c r="N910" s="40"/>
      <c r="O910" s="40"/>
      <c r="P910" s="39"/>
      <c r="Q910" s="39"/>
      <c r="R910" s="39"/>
      <c r="S910" s="39"/>
      <c r="T910" s="39"/>
      <c r="U910" s="39"/>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DI910" s="37"/>
    </row>
    <row r="911" spans="1:251" ht="15" thickBot="1">
      <c r="A911" s="42"/>
      <c r="B911" s="41" t="s">
        <v>77</v>
      </c>
      <c r="C911" s="39"/>
      <c r="D911" s="39"/>
      <c r="E911" s="39"/>
      <c r="F911" s="39"/>
      <c r="G911" s="39"/>
      <c r="H911" s="39"/>
      <c r="I911" s="39"/>
      <c r="J911" s="39"/>
      <c r="K911" s="39"/>
      <c r="L911" s="40"/>
      <c r="M911" s="40"/>
      <c r="N911" s="40"/>
      <c r="O911" s="40"/>
      <c r="P911" s="39"/>
      <c r="Q911" s="39"/>
      <c r="R911" s="39"/>
      <c r="S911" s="39"/>
      <c r="T911" s="39"/>
      <c r="U911" s="39"/>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DI911" s="37"/>
    </row>
    <row r="912" spans="1:251" ht="14.4">
      <c r="A912" s="39"/>
      <c r="B912" s="43"/>
      <c r="C912" s="38"/>
      <c r="D912" s="38"/>
      <c r="E912" s="38"/>
      <c r="F912" s="38"/>
      <c r="G912" s="38"/>
      <c r="H912" s="38"/>
      <c r="I912" s="38"/>
      <c r="J912" s="38"/>
      <c r="K912" s="38"/>
      <c r="L912" s="44"/>
      <c r="M912" s="44"/>
      <c r="N912" s="44"/>
      <c r="O912" s="44"/>
      <c r="P912" s="38"/>
      <c r="Q912" s="38"/>
      <c r="R912" s="38"/>
      <c r="S912" s="38"/>
      <c r="T912" s="38"/>
      <c r="U912" s="38"/>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6"/>
    </row>
    <row r="913" spans="1:113" ht="12" customHeight="1">
      <c r="A913" s="39"/>
      <c r="B913" s="121" t="s">
        <v>189</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3"/>
    </row>
    <row r="914" spans="1:113" ht="12" customHeight="1">
      <c r="A914" s="39"/>
      <c r="B914" s="121"/>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3"/>
      <c r="BC914" s="47"/>
    </row>
    <row r="915" spans="1:113" ht="12" customHeight="1">
      <c r="A915" s="39"/>
      <c r="B915" s="121"/>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3"/>
    </row>
    <row r="916" spans="1:113" ht="12" customHeight="1">
      <c r="A916" s="39"/>
      <c r="B916" s="121"/>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3"/>
    </row>
    <row r="917" spans="1:113" ht="12" customHeight="1">
      <c r="A917" s="39"/>
      <c r="B917" s="121"/>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3"/>
    </row>
    <row r="918" spans="1:113" ht="15" thickBot="1">
      <c r="A918" s="48"/>
      <c r="B918" s="49"/>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c r="AU918" s="50"/>
      <c r="AV918" s="50"/>
      <c r="AW918" s="50"/>
      <c r="AX918" s="51"/>
    </row>
    <row r="919" spans="1:113">
      <c r="B919" s="52"/>
    </row>
    <row r="920" spans="1:113" ht="15" thickBot="1">
      <c r="A920" s="42"/>
      <c r="B920" s="41" t="s">
        <v>78</v>
      </c>
      <c r="C920" s="39"/>
      <c r="D920" s="39"/>
      <c r="E920" s="39"/>
      <c r="F920" s="39"/>
      <c r="G920" s="39"/>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DI920" s="37"/>
    </row>
    <row r="921" spans="1:113" ht="14.4">
      <c r="A921" s="39"/>
      <c r="B921" s="43"/>
      <c r="C921" s="38"/>
      <c r="D921" s="38"/>
      <c r="E921" s="38"/>
      <c r="F921" s="38"/>
      <c r="G921" s="38"/>
      <c r="H921" s="38"/>
      <c r="I921" s="38"/>
      <c r="J921" s="38"/>
      <c r="K921" s="38"/>
      <c r="L921" s="44"/>
      <c r="M921" s="44"/>
      <c r="N921" s="44"/>
      <c r="O921" s="44"/>
      <c r="P921" s="38"/>
      <c r="Q921" s="38"/>
      <c r="R921" s="38"/>
      <c r="S921" s="38"/>
      <c r="T921" s="38"/>
      <c r="U921" s="38"/>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6"/>
    </row>
    <row r="922" spans="1:113" ht="12" customHeight="1">
      <c r="A922" s="39"/>
      <c r="B922" s="121" t="s">
        <v>190</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3"/>
    </row>
    <row r="923" spans="1:113" ht="12" customHeight="1">
      <c r="A923" s="39"/>
      <c r="B923" s="121"/>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3"/>
    </row>
    <row r="924" spans="1:113" ht="12" customHeight="1">
      <c r="A924" s="39"/>
      <c r="B924" s="121"/>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3"/>
      <c r="BC924" s="47"/>
    </row>
    <row r="925" spans="1:113" ht="12" customHeight="1">
      <c r="A925" s="39"/>
      <c r="B925" s="121"/>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3"/>
    </row>
    <row r="926" spans="1:113" ht="12" customHeight="1">
      <c r="A926" s="39"/>
      <c r="B926" s="121"/>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3"/>
    </row>
    <row r="927" spans="1:113" ht="12" customHeight="1">
      <c r="A927" s="39"/>
      <c r="B927" s="121"/>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3"/>
    </row>
    <row r="928" spans="1:113" ht="15" thickBot="1">
      <c r="A928" s="48"/>
      <c r="B928" s="49"/>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1"/>
    </row>
    <row r="929" spans="1:251">
      <c r="B929" s="52"/>
    </row>
    <row r="930" spans="1:251" ht="14.4">
      <c r="B930" s="41" t="s">
        <v>80</v>
      </c>
      <c r="C930" s="39"/>
      <c r="D930" s="39"/>
      <c r="E930" s="39"/>
      <c r="F930" s="39"/>
      <c r="G930" s="39"/>
      <c r="H930" s="39"/>
      <c r="I930" s="39"/>
      <c r="J930" s="39"/>
      <c r="K930" s="39"/>
      <c r="L930" s="40"/>
      <c r="M930" s="40"/>
      <c r="N930" s="40"/>
      <c r="O930" s="40"/>
      <c r="P930" s="39"/>
      <c r="Q930" s="39"/>
      <c r="R930" s="39"/>
      <c r="S930" s="39"/>
      <c r="T930" s="39"/>
      <c r="U930" s="39"/>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row>
    <row r="931" spans="1:251" ht="15" thickBot="1">
      <c r="B931" s="39"/>
      <c r="C931" s="39"/>
      <c r="D931" s="39"/>
      <c r="E931" s="39"/>
      <c r="F931" s="39"/>
      <c r="G931" s="39"/>
      <c r="H931" s="39"/>
      <c r="I931" s="39"/>
      <c r="J931" s="39"/>
      <c r="K931" s="39"/>
      <c r="L931" s="40"/>
      <c r="M931" s="40"/>
      <c r="N931" s="40"/>
      <c r="O931" s="40"/>
      <c r="P931" s="39"/>
      <c r="Q931" s="39"/>
      <c r="R931" s="39"/>
      <c r="S931" s="39"/>
      <c r="T931" s="39"/>
      <c r="U931" s="39"/>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53" t="s">
        <v>81</v>
      </c>
    </row>
    <row r="932" spans="1:251" s="47" customFormat="1" ht="13.5" customHeight="1">
      <c r="A932" s="39"/>
      <c r="B932" s="124" t="s">
        <v>82</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6"/>
      <c r="AA932" s="130" t="s">
        <v>83</v>
      </c>
      <c r="AB932" s="125"/>
      <c r="AC932" s="125"/>
      <c r="AD932" s="125"/>
      <c r="AE932" s="125"/>
      <c r="AF932" s="125"/>
      <c r="AG932" s="125"/>
      <c r="AH932" s="125"/>
      <c r="AI932" s="126"/>
      <c r="AJ932" s="130" t="s">
        <v>84</v>
      </c>
      <c r="AK932" s="125"/>
      <c r="AL932" s="125"/>
      <c r="AM932" s="125"/>
      <c r="AN932" s="125"/>
      <c r="AO932" s="125"/>
      <c r="AP932" s="125"/>
      <c r="AQ932" s="125"/>
      <c r="AR932" s="126"/>
      <c r="AS932" s="130" t="s">
        <v>85</v>
      </c>
      <c r="AT932" s="125"/>
      <c r="AU932" s="125"/>
      <c r="AV932" s="125"/>
      <c r="AW932" s="125"/>
      <c r="AX932" s="132"/>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c r="CT932" s="33"/>
      <c r="CU932" s="33"/>
      <c r="CV932" s="33"/>
      <c r="CW932" s="33"/>
      <c r="CX932" s="33"/>
      <c r="CY932" s="33"/>
      <c r="CZ932" s="33"/>
      <c r="DA932" s="33"/>
      <c r="DB932" s="33"/>
      <c r="DC932" s="33"/>
      <c r="DD932" s="33"/>
      <c r="DE932" s="33"/>
      <c r="DF932" s="33"/>
      <c r="DG932" s="33"/>
      <c r="DH932" s="33"/>
      <c r="DI932" s="33"/>
      <c r="DJ932" s="33"/>
      <c r="DK932" s="33"/>
      <c r="DL932" s="33"/>
      <c r="DM932" s="33"/>
      <c r="DN932" s="33"/>
      <c r="DO932" s="33"/>
      <c r="DP932" s="33"/>
      <c r="DQ932" s="33"/>
      <c r="DR932" s="33"/>
      <c r="DS932" s="33"/>
      <c r="DT932" s="33"/>
      <c r="DU932" s="33"/>
      <c r="DV932" s="33"/>
      <c r="DW932" s="33"/>
      <c r="DX932" s="33"/>
      <c r="DY932" s="33"/>
      <c r="DZ932" s="33"/>
      <c r="EA932" s="33"/>
      <c r="EB932" s="33"/>
      <c r="EC932" s="33"/>
      <c r="ED932" s="33"/>
      <c r="EE932" s="33"/>
      <c r="EF932" s="33"/>
      <c r="EG932" s="33"/>
      <c r="EH932" s="33"/>
      <c r="EI932" s="33"/>
      <c r="EJ932" s="33"/>
      <c r="EK932" s="33"/>
      <c r="EL932" s="33"/>
      <c r="EM932" s="33"/>
      <c r="EN932" s="33"/>
      <c r="EO932" s="33"/>
      <c r="EP932" s="33"/>
      <c r="EQ932" s="33"/>
      <c r="ER932" s="33"/>
      <c r="ES932" s="33"/>
      <c r="ET932" s="33"/>
      <c r="EU932" s="33"/>
      <c r="EV932" s="33"/>
      <c r="EW932" s="33"/>
      <c r="EX932" s="33"/>
      <c r="EY932" s="33"/>
      <c r="EZ932" s="33"/>
      <c r="FA932" s="33"/>
      <c r="FB932" s="33"/>
      <c r="FC932" s="33"/>
      <c r="FD932" s="33"/>
      <c r="FE932" s="33"/>
      <c r="FF932" s="33"/>
      <c r="FG932" s="33"/>
      <c r="FH932" s="33"/>
      <c r="FI932" s="33"/>
      <c r="FJ932" s="33"/>
      <c r="FK932" s="33"/>
      <c r="FL932" s="33"/>
      <c r="FM932" s="33"/>
      <c r="FN932" s="33"/>
      <c r="FO932" s="33"/>
      <c r="FP932" s="33"/>
      <c r="FQ932" s="33"/>
      <c r="FR932" s="33"/>
      <c r="FS932" s="33"/>
      <c r="FT932" s="33"/>
      <c r="FU932" s="33"/>
      <c r="FV932" s="33"/>
      <c r="FW932" s="33"/>
      <c r="FX932" s="33"/>
      <c r="FY932" s="33"/>
      <c r="FZ932" s="33"/>
      <c r="GA932" s="33"/>
      <c r="GB932" s="33"/>
      <c r="GC932" s="33"/>
      <c r="GD932" s="33"/>
      <c r="GE932" s="33"/>
      <c r="GF932" s="33"/>
      <c r="GG932" s="33"/>
      <c r="GH932" s="33"/>
      <c r="GI932" s="33"/>
      <c r="GJ932" s="33"/>
      <c r="GK932" s="33"/>
      <c r="GL932" s="33"/>
      <c r="GM932" s="33"/>
      <c r="GN932" s="33"/>
      <c r="GO932" s="33"/>
      <c r="GP932" s="33"/>
      <c r="GQ932" s="33"/>
      <c r="GR932" s="33"/>
      <c r="GS932" s="33"/>
      <c r="GT932" s="33"/>
      <c r="GU932" s="33"/>
      <c r="GV932" s="33"/>
      <c r="GW932" s="33"/>
      <c r="GX932" s="33"/>
      <c r="GY932" s="33"/>
      <c r="GZ932" s="33"/>
      <c r="HA932" s="33"/>
      <c r="HB932" s="33"/>
      <c r="HC932" s="33"/>
      <c r="HD932" s="33"/>
      <c r="HE932" s="33"/>
      <c r="HF932" s="33"/>
      <c r="HG932" s="33"/>
      <c r="HH932" s="33"/>
      <c r="HI932" s="33"/>
      <c r="HJ932" s="33"/>
      <c r="HK932" s="33"/>
      <c r="HL932" s="33"/>
      <c r="HM932" s="33"/>
      <c r="HN932" s="33"/>
      <c r="HO932" s="33"/>
      <c r="HP932" s="33"/>
      <c r="HQ932" s="33"/>
      <c r="HR932" s="33"/>
      <c r="HS932" s="33"/>
      <c r="HT932" s="33"/>
      <c r="HU932" s="33"/>
      <c r="HV932" s="33"/>
      <c r="HW932" s="33"/>
      <c r="HX932" s="33"/>
      <c r="HY932" s="33"/>
      <c r="HZ932" s="33"/>
      <c r="IA932" s="33"/>
      <c r="IB932" s="33"/>
      <c r="IC932" s="33"/>
      <c r="ID932" s="33"/>
      <c r="IE932" s="33"/>
      <c r="IF932" s="33"/>
      <c r="IG932" s="33"/>
      <c r="IH932" s="33"/>
      <c r="II932" s="33"/>
      <c r="IJ932" s="33"/>
      <c r="IK932" s="33"/>
      <c r="IL932" s="33"/>
      <c r="IM932" s="33"/>
      <c r="IN932" s="33"/>
      <c r="IO932" s="33"/>
      <c r="IP932" s="33"/>
      <c r="IQ932" s="33"/>
    </row>
    <row r="933" spans="1:251" s="47" customFormat="1">
      <c r="A933" s="39"/>
      <c r="B933" s="127"/>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9"/>
      <c r="AA933" s="131"/>
      <c r="AB933" s="128"/>
      <c r="AC933" s="128"/>
      <c r="AD933" s="128"/>
      <c r="AE933" s="128"/>
      <c r="AF933" s="128"/>
      <c r="AG933" s="128"/>
      <c r="AH933" s="128"/>
      <c r="AI933" s="129"/>
      <c r="AJ933" s="131"/>
      <c r="AK933" s="128"/>
      <c r="AL933" s="128"/>
      <c r="AM933" s="128"/>
      <c r="AN933" s="128"/>
      <c r="AO933" s="128"/>
      <c r="AP933" s="128"/>
      <c r="AQ933" s="128"/>
      <c r="AR933" s="129"/>
      <c r="AS933" s="131"/>
      <c r="AT933" s="128"/>
      <c r="AU933" s="128"/>
      <c r="AV933" s="128"/>
      <c r="AW933" s="128"/>
      <c r="AX933" s="133"/>
      <c r="AY933" s="33"/>
      <c r="AZ933" s="33"/>
      <c r="BA933" s="33"/>
      <c r="BB933" s="54"/>
      <c r="BC933" s="55"/>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c r="CT933" s="33"/>
      <c r="CU933" s="33"/>
      <c r="CV933" s="33"/>
      <c r="CW933" s="33"/>
      <c r="CX933" s="33"/>
      <c r="CY933" s="33"/>
      <c r="CZ933" s="33"/>
      <c r="DA933" s="33"/>
      <c r="DB933" s="33"/>
      <c r="DC933" s="33"/>
      <c r="DD933" s="33"/>
      <c r="DE933" s="33"/>
      <c r="DF933" s="33"/>
      <c r="DG933" s="33"/>
      <c r="DH933" s="33"/>
      <c r="DI933" s="33"/>
      <c r="DJ933" s="33"/>
      <c r="DK933" s="33"/>
      <c r="DL933" s="33"/>
      <c r="DM933" s="33"/>
      <c r="DN933" s="33"/>
      <c r="DO933" s="33"/>
      <c r="DP933" s="33"/>
      <c r="DQ933" s="33"/>
      <c r="DR933" s="33"/>
      <c r="DS933" s="33"/>
      <c r="DT933" s="33"/>
      <c r="DU933" s="33"/>
      <c r="DV933" s="33"/>
      <c r="DW933" s="33"/>
      <c r="DX933" s="33"/>
      <c r="DY933" s="33"/>
      <c r="DZ933" s="33"/>
      <c r="EA933" s="33"/>
      <c r="EB933" s="33"/>
      <c r="EC933" s="33"/>
      <c r="ED933" s="33"/>
      <c r="EE933" s="33"/>
      <c r="EF933" s="33"/>
      <c r="EG933" s="33"/>
      <c r="EH933" s="33"/>
      <c r="EI933" s="33"/>
      <c r="EJ933" s="33"/>
      <c r="EK933" s="33"/>
      <c r="EL933" s="33"/>
      <c r="EM933" s="33"/>
      <c r="EN933" s="33"/>
      <c r="EO933" s="33"/>
      <c r="EP933" s="33"/>
      <c r="EQ933" s="33"/>
      <c r="ER933" s="33"/>
      <c r="ES933" s="33"/>
      <c r="ET933" s="33"/>
      <c r="EU933" s="33"/>
      <c r="EV933" s="33"/>
      <c r="EW933" s="33"/>
      <c r="EX933" s="33"/>
      <c r="EY933" s="33"/>
      <c r="EZ933" s="33"/>
      <c r="FA933" s="33"/>
      <c r="FB933" s="33"/>
      <c r="FC933" s="33"/>
      <c r="FD933" s="33"/>
      <c r="FE933" s="33"/>
      <c r="FF933" s="33"/>
      <c r="FG933" s="33"/>
      <c r="FH933" s="33"/>
      <c r="FI933" s="33"/>
      <c r="FJ933" s="33"/>
      <c r="FK933" s="33"/>
      <c r="FL933" s="33"/>
      <c r="FM933" s="33"/>
      <c r="FN933" s="33"/>
      <c r="FO933" s="33"/>
      <c r="FP933" s="33"/>
      <c r="FQ933" s="33"/>
      <c r="FR933" s="33"/>
      <c r="FS933" s="33"/>
      <c r="FT933" s="33"/>
      <c r="FU933" s="33"/>
      <c r="FV933" s="33"/>
      <c r="FW933" s="33"/>
      <c r="FX933" s="33"/>
      <c r="FY933" s="33"/>
      <c r="FZ933" s="33"/>
      <c r="GA933" s="33"/>
      <c r="GB933" s="33"/>
      <c r="GC933" s="33"/>
      <c r="GD933" s="33"/>
      <c r="GE933" s="33"/>
      <c r="GF933" s="33"/>
      <c r="GG933" s="33"/>
      <c r="GH933" s="33"/>
      <c r="GI933" s="33"/>
      <c r="GJ933" s="33"/>
      <c r="GK933" s="33"/>
      <c r="GL933" s="33"/>
      <c r="GM933" s="33"/>
      <c r="GN933" s="33"/>
      <c r="GO933" s="33"/>
      <c r="GP933" s="33"/>
      <c r="GQ933" s="33"/>
      <c r="GR933" s="33"/>
      <c r="GS933" s="33"/>
      <c r="GT933" s="33"/>
      <c r="GU933" s="33"/>
      <c r="GV933" s="33"/>
      <c r="GW933" s="33"/>
      <c r="GX933" s="33"/>
      <c r="GY933" s="33"/>
      <c r="GZ933" s="33"/>
      <c r="HA933" s="33"/>
      <c r="HB933" s="33"/>
      <c r="HC933" s="33"/>
      <c r="HD933" s="33"/>
      <c r="HE933" s="33"/>
      <c r="HF933" s="33"/>
      <c r="HG933" s="33"/>
      <c r="HH933" s="33"/>
      <c r="HI933" s="33"/>
      <c r="HJ933" s="33"/>
      <c r="HK933" s="33"/>
      <c r="HL933" s="33"/>
      <c r="HM933" s="33"/>
      <c r="HN933" s="33"/>
      <c r="HO933" s="33"/>
      <c r="HP933" s="33"/>
      <c r="HQ933" s="33"/>
      <c r="HR933" s="33"/>
      <c r="HS933" s="33"/>
      <c r="HT933" s="33"/>
      <c r="HU933" s="33"/>
      <c r="HV933" s="33"/>
      <c r="HW933" s="33"/>
      <c r="HX933" s="33"/>
      <c r="HY933" s="33"/>
      <c r="HZ933" s="33"/>
      <c r="IA933" s="33"/>
      <c r="IB933" s="33"/>
      <c r="IC933" s="33"/>
      <c r="ID933" s="33"/>
      <c r="IE933" s="33"/>
      <c r="IF933" s="33"/>
      <c r="IG933" s="33"/>
      <c r="IH933" s="33"/>
      <c r="II933" s="33"/>
      <c r="IJ933" s="33"/>
      <c r="IK933" s="33"/>
      <c r="IL933" s="33"/>
      <c r="IM933" s="33"/>
      <c r="IN933" s="33"/>
      <c r="IO933" s="33"/>
      <c r="IP933" s="33"/>
      <c r="IQ933" s="33"/>
    </row>
    <row r="934" spans="1:251" s="47" customFormat="1" ht="18.75" customHeight="1">
      <c r="A934" s="39"/>
      <c r="B934" s="56"/>
      <c r="C934" s="96" t="s">
        <v>191</v>
      </c>
      <c r="D934" s="97"/>
      <c r="E934" s="97"/>
      <c r="F934" s="97"/>
      <c r="G934" s="97"/>
      <c r="H934" s="97"/>
      <c r="I934" s="97"/>
      <c r="J934" s="97"/>
      <c r="K934" s="97"/>
      <c r="L934" s="97"/>
      <c r="M934" s="97"/>
      <c r="N934" s="97"/>
      <c r="O934" s="97"/>
      <c r="P934" s="97"/>
      <c r="Q934" s="97"/>
      <c r="R934" s="97"/>
      <c r="S934" s="97"/>
      <c r="T934" s="97"/>
      <c r="U934" s="97"/>
      <c r="V934" s="97"/>
      <c r="W934" s="97"/>
      <c r="X934" s="97"/>
      <c r="Y934" s="97"/>
      <c r="Z934" s="98"/>
      <c r="AA934" s="99">
        <v>12159</v>
      </c>
      <c r="AB934" s="100"/>
      <c r="AC934" s="100"/>
      <c r="AD934" s="100"/>
      <c r="AE934" s="100"/>
      <c r="AF934" s="100"/>
      <c r="AG934" s="100"/>
      <c r="AH934" s="100"/>
      <c r="AI934" s="101"/>
      <c r="AJ934" s="99">
        <v>14835</v>
      </c>
      <c r="AK934" s="100"/>
      <c r="AL934" s="100"/>
      <c r="AM934" s="100"/>
      <c r="AN934" s="100"/>
      <c r="AO934" s="100"/>
      <c r="AP934" s="100"/>
      <c r="AQ934" s="100"/>
      <c r="AR934" s="101"/>
      <c r="AS934" s="102"/>
      <c r="AT934" s="103"/>
      <c r="AU934" s="103"/>
      <c r="AV934" s="103"/>
      <c r="AW934" s="103"/>
      <c r="AX934" s="104"/>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c r="CT934" s="33"/>
      <c r="CU934" s="33"/>
      <c r="CV934" s="33"/>
      <c r="CW934" s="33"/>
      <c r="CX934" s="33"/>
      <c r="CY934" s="33"/>
      <c r="CZ934" s="33"/>
      <c r="DA934" s="33"/>
      <c r="DB934" s="33"/>
      <c r="DC934" s="33"/>
      <c r="DD934" s="33"/>
      <c r="DE934" s="33"/>
      <c r="DF934" s="33"/>
      <c r="DG934" s="33"/>
      <c r="DH934" s="33"/>
      <c r="DI934" s="33"/>
      <c r="DJ934" s="33"/>
      <c r="DK934" s="33"/>
      <c r="DL934" s="33"/>
      <c r="DM934" s="33"/>
      <c r="DN934" s="33"/>
      <c r="DO934" s="33"/>
      <c r="DP934" s="33"/>
      <c r="DQ934" s="33"/>
      <c r="DR934" s="33"/>
      <c r="DS934" s="33"/>
      <c r="DT934" s="33"/>
      <c r="DU934" s="33"/>
      <c r="DV934" s="33"/>
      <c r="DW934" s="33"/>
      <c r="DX934" s="33"/>
      <c r="DY934" s="33"/>
      <c r="DZ934" s="33"/>
      <c r="EA934" s="33"/>
      <c r="EB934" s="33"/>
      <c r="EC934" s="33"/>
      <c r="ED934" s="33"/>
      <c r="EE934" s="33"/>
      <c r="EF934" s="33"/>
      <c r="EG934" s="33"/>
      <c r="EH934" s="33"/>
      <c r="EI934" s="33"/>
      <c r="EJ934" s="33"/>
      <c r="EK934" s="33"/>
      <c r="EL934" s="33"/>
      <c r="EM934" s="33"/>
      <c r="EN934" s="33"/>
      <c r="EO934" s="33"/>
      <c r="EP934" s="33"/>
      <c r="EQ934" s="33"/>
      <c r="ER934" s="33"/>
      <c r="ES934" s="33"/>
      <c r="ET934" s="33"/>
      <c r="EU934" s="33"/>
      <c r="EV934" s="33"/>
      <c r="EW934" s="33"/>
      <c r="EX934" s="33"/>
      <c r="EY934" s="33"/>
      <c r="EZ934" s="33"/>
      <c r="FA934" s="33"/>
      <c r="FB934" s="33"/>
      <c r="FC934" s="33"/>
      <c r="FD934" s="33"/>
      <c r="FE934" s="33"/>
      <c r="FF934" s="33"/>
      <c r="FG934" s="33"/>
      <c r="FH934" s="33"/>
      <c r="FI934" s="33"/>
      <c r="FJ934" s="33"/>
      <c r="FK934" s="33"/>
      <c r="FL934" s="33"/>
      <c r="FM934" s="33"/>
      <c r="FN934" s="33"/>
      <c r="FO934" s="33"/>
      <c r="FP934" s="33"/>
      <c r="FQ934" s="33"/>
      <c r="FR934" s="33"/>
      <c r="FS934" s="33"/>
      <c r="FT934" s="33"/>
      <c r="FU934" s="33"/>
      <c r="FV934" s="33"/>
      <c r="FW934" s="33"/>
      <c r="FX934" s="33"/>
      <c r="FY934" s="33"/>
      <c r="FZ934" s="33"/>
      <c r="GA934" s="33"/>
      <c r="GB934" s="33"/>
      <c r="GC934" s="33"/>
      <c r="GD934" s="33"/>
      <c r="GE934" s="33"/>
      <c r="GF934" s="33"/>
      <c r="GG934" s="33"/>
      <c r="GH934" s="33"/>
      <c r="GI934" s="33"/>
      <c r="GJ934" s="33"/>
      <c r="GK934" s="33"/>
      <c r="GL934" s="33"/>
      <c r="GM934" s="33"/>
      <c r="GN934" s="33"/>
      <c r="GO934" s="33"/>
      <c r="GP934" s="33"/>
      <c r="GQ934" s="33"/>
      <c r="GR934" s="33"/>
      <c r="GS934" s="33"/>
      <c r="GT934" s="33"/>
      <c r="GU934" s="33"/>
      <c r="GV934" s="33"/>
      <c r="GW934" s="33"/>
      <c r="GX934" s="33"/>
      <c r="GY934" s="33"/>
      <c r="GZ934" s="33"/>
      <c r="HA934" s="33"/>
      <c r="HB934" s="33"/>
      <c r="HC934" s="33"/>
      <c r="HD934" s="33"/>
      <c r="HE934" s="33"/>
      <c r="HF934" s="33"/>
      <c r="HG934" s="33"/>
      <c r="HH934" s="33"/>
      <c r="HI934" s="33"/>
      <c r="HJ934" s="33"/>
      <c r="HK934" s="33"/>
      <c r="HL934" s="33"/>
      <c r="HM934" s="33"/>
      <c r="HN934" s="33"/>
      <c r="HO934" s="33"/>
      <c r="HP934" s="33"/>
      <c r="HQ934" s="33"/>
      <c r="HR934" s="33"/>
      <c r="HS934" s="33"/>
      <c r="HT934" s="33"/>
      <c r="HU934" s="33"/>
      <c r="HV934" s="33"/>
      <c r="HW934" s="33"/>
      <c r="HX934" s="33"/>
      <c r="HY934" s="33"/>
      <c r="HZ934" s="33"/>
      <c r="IA934" s="33"/>
      <c r="IB934" s="33"/>
      <c r="IC934" s="33"/>
      <c r="ID934" s="33"/>
      <c r="IE934" s="33"/>
      <c r="IF934" s="33"/>
      <c r="IG934" s="33"/>
      <c r="IH934" s="33"/>
      <c r="II934" s="33"/>
      <c r="IJ934" s="33"/>
      <c r="IK934" s="33"/>
      <c r="IL934" s="33"/>
      <c r="IM934" s="33"/>
      <c r="IN934" s="33"/>
      <c r="IO934" s="33"/>
      <c r="IP934" s="33"/>
      <c r="IQ934" s="33"/>
    </row>
    <row r="935" spans="1:251" s="47" customFormat="1" ht="18.75" customHeight="1" thickBot="1">
      <c r="A935" s="48"/>
      <c r="B935" s="105" t="s">
        <v>86</v>
      </c>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7"/>
      <c r="AA935" s="108">
        <f>SUM($AA$934:$AA$934)</f>
        <v>12159</v>
      </c>
      <c r="AB935" s="109"/>
      <c r="AC935" s="109"/>
      <c r="AD935" s="109"/>
      <c r="AE935" s="109"/>
      <c r="AF935" s="109"/>
      <c r="AG935" s="109"/>
      <c r="AH935" s="109"/>
      <c r="AI935" s="110"/>
      <c r="AJ935" s="108">
        <f>SUM($AJ$934:$AJ$934)</f>
        <v>14835</v>
      </c>
      <c r="AK935" s="109"/>
      <c r="AL935" s="109"/>
      <c r="AM935" s="109"/>
      <c r="AN935" s="109"/>
      <c r="AO935" s="109"/>
      <c r="AP935" s="109"/>
      <c r="AQ935" s="109"/>
      <c r="AR935" s="110"/>
      <c r="AS935" s="111"/>
      <c r="AT935" s="112"/>
      <c r="AU935" s="112"/>
      <c r="AV935" s="112"/>
      <c r="AW935" s="112"/>
      <c r="AX935" s="113"/>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c r="CT935" s="33"/>
      <c r="CU935" s="33"/>
      <c r="CV935" s="33"/>
      <c r="CW935" s="33"/>
      <c r="CX935" s="33"/>
      <c r="CY935" s="33"/>
      <c r="CZ935" s="33"/>
      <c r="DA935" s="33"/>
      <c r="DB935" s="33"/>
      <c r="DC935" s="33"/>
      <c r="DD935" s="33"/>
      <c r="DE935" s="33"/>
      <c r="DF935" s="33"/>
      <c r="DG935" s="33"/>
      <c r="DH935" s="33"/>
      <c r="DI935" s="33"/>
      <c r="DJ935" s="33"/>
      <c r="DK935" s="33"/>
      <c r="DL935" s="33"/>
      <c r="DM935" s="33"/>
      <c r="DN935" s="33"/>
      <c r="DO935" s="33"/>
      <c r="DP935" s="33"/>
      <c r="DQ935" s="33"/>
      <c r="DR935" s="33"/>
      <c r="DS935" s="33"/>
      <c r="DT935" s="33"/>
      <c r="DU935" s="33"/>
      <c r="DV935" s="33"/>
      <c r="DW935" s="33"/>
      <c r="DX935" s="33"/>
      <c r="DY935" s="33"/>
      <c r="DZ935" s="33"/>
      <c r="EA935" s="33"/>
      <c r="EB935" s="33"/>
      <c r="EC935" s="33"/>
      <c r="ED935" s="33"/>
      <c r="EE935" s="33"/>
      <c r="EF935" s="33"/>
      <c r="EG935" s="33"/>
      <c r="EH935" s="33"/>
      <c r="EI935" s="33"/>
      <c r="EJ935" s="33"/>
      <c r="EK935" s="33"/>
      <c r="EL935" s="33"/>
      <c r="EM935" s="33"/>
      <c r="EN935" s="33"/>
      <c r="EO935" s="33"/>
      <c r="EP935" s="33"/>
      <c r="EQ935" s="33"/>
      <c r="ER935" s="33"/>
      <c r="ES935" s="33"/>
      <c r="ET935" s="33"/>
      <c r="EU935" s="33"/>
      <c r="EV935" s="33"/>
      <c r="EW935" s="33"/>
      <c r="EX935" s="33"/>
      <c r="EY935" s="33"/>
      <c r="EZ935" s="33"/>
      <c r="FA935" s="33"/>
      <c r="FB935" s="33"/>
      <c r="FC935" s="33"/>
      <c r="FD935" s="33"/>
      <c r="FE935" s="33"/>
      <c r="FF935" s="33"/>
      <c r="FG935" s="33"/>
      <c r="FH935" s="33"/>
      <c r="FI935" s="33"/>
      <c r="FJ935" s="33"/>
      <c r="FK935" s="33"/>
      <c r="FL935" s="33"/>
      <c r="FM935" s="33"/>
      <c r="FN935" s="33"/>
      <c r="FO935" s="33"/>
      <c r="FP935" s="33"/>
      <c r="FQ935" s="33"/>
      <c r="FR935" s="33"/>
      <c r="FS935" s="33"/>
      <c r="FT935" s="33"/>
      <c r="FU935" s="33"/>
      <c r="FV935" s="33"/>
      <c r="FW935" s="33"/>
      <c r="FX935" s="33"/>
      <c r="FY935" s="33"/>
      <c r="FZ935" s="33"/>
      <c r="GA935" s="33"/>
      <c r="GB935" s="33"/>
      <c r="GC935" s="33"/>
      <c r="GD935" s="33"/>
      <c r="GE935" s="33"/>
      <c r="GF935" s="33"/>
      <c r="GG935" s="33"/>
      <c r="GH935" s="33"/>
      <c r="GI935" s="33"/>
      <c r="GJ935" s="33"/>
      <c r="GK935" s="33"/>
      <c r="GL935" s="33"/>
      <c r="GM935" s="33"/>
      <c r="GN935" s="33"/>
      <c r="GO935" s="33"/>
      <c r="GP935" s="33"/>
      <c r="GQ935" s="33"/>
      <c r="GR935" s="33"/>
      <c r="GS935" s="33"/>
      <c r="GT935" s="33"/>
      <c r="GU935" s="33"/>
      <c r="GV935" s="33"/>
      <c r="GW935" s="33"/>
      <c r="GX935" s="33"/>
      <c r="GY935" s="33"/>
      <c r="GZ935" s="33"/>
      <c r="HA935" s="33"/>
      <c r="HB935" s="33"/>
      <c r="HC935" s="33"/>
      <c r="HD935" s="33"/>
      <c r="HE935" s="33"/>
      <c r="HF935" s="33"/>
      <c r="HG935" s="33"/>
      <c r="HH935" s="33"/>
      <c r="HI935" s="33"/>
      <c r="HJ935" s="33"/>
      <c r="HK935" s="33"/>
      <c r="HL935" s="33"/>
      <c r="HM935" s="33"/>
      <c r="HN935" s="33"/>
      <c r="HO935" s="33"/>
      <c r="HP935" s="33"/>
      <c r="HQ935" s="33"/>
      <c r="HR935" s="33"/>
      <c r="HS935" s="33"/>
      <c r="HT935" s="33"/>
      <c r="HU935" s="33"/>
      <c r="HV935" s="33"/>
      <c r="HW935" s="33"/>
      <c r="HX935" s="33"/>
      <c r="HY935" s="33"/>
      <c r="HZ935" s="33"/>
      <c r="IA935" s="33"/>
      <c r="IB935" s="33"/>
      <c r="IC935" s="33"/>
      <c r="ID935" s="33"/>
      <c r="IE935" s="33"/>
      <c r="IF935" s="33"/>
      <c r="IG935" s="33"/>
      <c r="IH935" s="33"/>
      <c r="II935" s="33"/>
      <c r="IJ935" s="33"/>
      <c r="IK935" s="33"/>
      <c r="IL935" s="33"/>
      <c r="IM935" s="33"/>
      <c r="IN935" s="33"/>
      <c r="IO935" s="33"/>
      <c r="IP935" s="33"/>
      <c r="IQ935" s="33"/>
    </row>
    <row r="937" spans="1:251" ht="19.2">
      <c r="A937" s="32" t="s">
        <v>74</v>
      </c>
      <c r="AW937" s="34"/>
      <c r="AX937" s="35"/>
      <c r="AY937" s="34"/>
    </row>
    <row r="939" spans="1:251" ht="18">
      <c r="B939" s="114" t="s">
        <v>0</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row>
    <row r="940" spans="1:251">
      <c r="Z940" s="36"/>
      <c r="AD940" s="36"/>
      <c r="AE940" s="36"/>
      <c r="AF940" s="36"/>
      <c r="AG940" s="36"/>
      <c r="AH940" s="36"/>
      <c r="AI940" s="36"/>
      <c r="AO940" s="36"/>
    </row>
    <row r="941" spans="1:251" ht="13.8" thickBot="1">
      <c r="Z941" s="36"/>
      <c r="AD941" s="36"/>
      <c r="AE941" s="36"/>
      <c r="AF941" s="36"/>
      <c r="AG941" s="36"/>
      <c r="AH941" s="36"/>
      <c r="AI941" s="36"/>
      <c r="AO941" s="36"/>
      <c r="DI941" s="37"/>
    </row>
    <row r="942" spans="1:251" ht="24.75" customHeight="1" thickBot="1">
      <c r="B942" s="116" t="s">
        <v>75</v>
      </c>
      <c r="C942" s="117"/>
      <c r="D942" s="117"/>
      <c r="E942" s="117"/>
      <c r="F942" s="117"/>
      <c r="G942" s="117"/>
      <c r="H942" s="118" t="s">
        <v>192</v>
      </c>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c r="DI942" s="37"/>
    </row>
    <row r="943" spans="1:251" ht="14.4">
      <c r="B943" s="38"/>
      <c r="C943" s="38"/>
      <c r="D943" s="38"/>
      <c r="E943" s="38"/>
      <c r="F943" s="38"/>
      <c r="G943" s="38"/>
      <c r="H943" s="39"/>
      <c r="I943" s="39"/>
      <c r="J943" s="39"/>
      <c r="K943" s="39"/>
      <c r="L943" s="40"/>
      <c r="M943" s="40"/>
      <c r="N943" s="40"/>
      <c r="O943" s="40"/>
      <c r="P943" s="39"/>
      <c r="Q943" s="39"/>
      <c r="R943" s="39"/>
      <c r="S943" s="39"/>
      <c r="T943" s="39"/>
      <c r="U943" s="39"/>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DI943" s="37"/>
    </row>
    <row r="944" spans="1:251" ht="15" thickBot="1">
      <c r="A944" s="42"/>
      <c r="B944" s="41" t="s">
        <v>77</v>
      </c>
      <c r="C944" s="39"/>
      <c r="D944" s="39"/>
      <c r="E944" s="39"/>
      <c r="F944" s="39"/>
      <c r="G944" s="39"/>
      <c r="H944" s="39"/>
      <c r="I944" s="39"/>
      <c r="J944" s="39"/>
      <c r="K944" s="39"/>
      <c r="L944" s="40"/>
      <c r="M944" s="40"/>
      <c r="N944" s="40"/>
      <c r="O944" s="40"/>
      <c r="P944" s="39"/>
      <c r="Q944" s="39"/>
      <c r="R944" s="39"/>
      <c r="S944" s="39"/>
      <c r="T944" s="39"/>
      <c r="U944" s="39"/>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DI944" s="37"/>
    </row>
    <row r="945" spans="1:113" ht="14.4">
      <c r="A945" s="39"/>
      <c r="B945" s="43"/>
      <c r="C945" s="38"/>
      <c r="D945" s="38"/>
      <c r="E945" s="38"/>
      <c r="F945" s="38"/>
      <c r="G945" s="38"/>
      <c r="H945" s="38"/>
      <c r="I945" s="38"/>
      <c r="J945" s="38"/>
      <c r="K945" s="38"/>
      <c r="L945" s="44"/>
      <c r="M945" s="44"/>
      <c r="N945" s="44"/>
      <c r="O945" s="44"/>
      <c r="P945" s="38"/>
      <c r="Q945" s="38"/>
      <c r="R945" s="38"/>
      <c r="S945" s="38"/>
      <c r="T945" s="38"/>
      <c r="U945" s="38"/>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6"/>
    </row>
    <row r="946" spans="1:113" ht="12" customHeight="1">
      <c r="A946" s="39"/>
      <c r="B946" s="121" t="s">
        <v>193</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3"/>
    </row>
    <row r="947" spans="1:113" ht="12" customHeight="1">
      <c r="A947" s="39"/>
      <c r="B947" s="121"/>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3"/>
      <c r="BC947" s="47"/>
    </row>
    <row r="948" spans="1:113" ht="12" customHeight="1">
      <c r="A948" s="39"/>
      <c r="B948" s="121"/>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3"/>
    </row>
    <row r="949" spans="1:113" ht="12" customHeight="1">
      <c r="A949" s="39"/>
      <c r="B949" s="121"/>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3"/>
    </row>
    <row r="950" spans="1:113" ht="12" customHeight="1">
      <c r="A950" s="39"/>
      <c r="B950" s="121"/>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3"/>
    </row>
    <row r="951" spans="1:113" ht="15" thickBot="1">
      <c r="A951" s="48"/>
      <c r="B951" s="49"/>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1"/>
    </row>
    <row r="952" spans="1:113">
      <c r="B952" s="52"/>
    </row>
    <row r="953" spans="1:113" ht="15" thickBot="1">
      <c r="A953" s="42"/>
      <c r="B953" s="41" t="s">
        <v>78</v>
      </c>
      <c r="C953" s="39"/>
      <c r="D953" s="39"/>
      <c r="E953" s="39"/>
      <c r="F953" s="39"/>
      <c r="G953" s="39"/>
      <c r="H953" s="39"/>
      <c r="I953" s="39"/>
      <c r="J953" s="39"/>
      <c r="K953" s="39"/>
      <c r="L953" s="40"/>
      <c r="M953" s="40"/>
      <c r="N953" s="40"/>
      <c r="O953" s="40"/>
      <c r="P953" s="39"/>
      <c r="Q953" s="39"/>
      <c r="R953" s="39"/>
      <c r="S953" s="39"/>
      <c r="T953" s="39"/>
      <c r="U953" s="39"/>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DI953" s="37"/>
    </row>
    <row r="954" spans="1:113" ht="14.4">
      <c r="A954" s="39"/>
      <c r="B954" s="43"/>
      <c r="C954" s="38"/>
      <c r="D954" s="38"/>
      <c r="E954" s="38"/>
      <c r="F954" s="38"/>
      <c r="G954" s="38"/>
      <c r="H954" s="38"/>
      <c r="I954" s="38"/>
      <c r="J954" s="38"/>
      <c r="K954" s="38"/>
      <c r="L954" s="44"/>
      <c r="M954" s="44"/>
      <c r="N954" s="44"/>
      <c r="O954" s="44"/>
      <c r="P954" s="38"/>
      <c r="Q954" s="38"/>
      <c r="R954" s="38"/>
      <c r="S954" s="38"/>
      <c r="T954" s="38"/>
      <c r="U954" s="38"/>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6"/>
    </row>
    <row r="955" spans="1:113" ht="12" customHeight="1">
      <c r="A955" s="39"/>
      <c r="B955" s="121" t="s">
        <v>194</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3"/>
    </row>
    <row r="956" spans="1:113" ht="12" customHeight="1">
      <c r="A956" s="39"/>
      <c r="B956" s="121"/>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3"/>
    </row>
    <row r="957" spans="1:113" ht="12" customHeight="1">
      <c r="A957" s="39"/>
      <c r="B957" s="121"/>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3"/>
    </row>
    <row r="958" spans="1:113" ht="12" customHeight="1">
      <c r="A958" s="39"/>
      <c r="B958" s="121"/>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3"/>
    </row>
    <row r="959" spans="1:113" ht="12" customHeight="1">
      <c r="A959" s="39"/>
      <c r="B959" s="121"/>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3"/>
    </row>
    <row r="960" spans="1:113" ht="12" customHeight="1">
      <c r="A960" s="39"/>
      <c r="B960" s="121"/>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3"/>
      <c r="BC960" s="47"/>
    </row>
    <row r="961" spans="1:251" ht="12" customHeight="1">
      <c r="A961" s="39"/>
      <c r="B961" s="121"/>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3"/>
    </row>
    <row r="962" spans="1:251" ht="12" customHeight="1">
      <c r="A962" s="39"/>
      <c r="B962" s="121"/>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3"/>
    </row>
    <row r="963" spans="1:251" ht="12" customHeight="1">
      <c r="A963" s="39"/>
      <c r="B963" s="121"/>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3"/>
    </row>
    <row r="964" spans="1:251" ht="15" thickBot="1">
      <c r="A964" s="48"/>
      <c r="B964" s="49"/>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0"/>
      <c r="AS964" s="50"/>
      <c r="AT964" s="50"/>
      <c r="AU964" s="50"/>
      <c r="AV964" s="50"/>
      <c r="AW964" s="50"/>
      <c r="AX964" s="51"/>
    </row>
    <row r="965" spans="1:251">
      <c r="B965" s="52"/>
    </row>
    <row r="966" spans="1:251" ht="14.4">
      <c r="B966" s="41" t="s">
        <v>80</v>
      </c>
      <c r="C966" s="39"/>
      <c r="D966" s="39"/>
      <c r="E966" s="39"/>
      <c r="F966" s="39"/>
      <c r="G966" s="39"/>
      <c r="H966" s="39"/>
      <c r="I966" s="39"/>
      <c r="J966" s="39"/>
      <c r="K966" s="39"/>
      <c r="L966" s="40"/>
      <c r="M966" s="40"/>
      <c r="N966" s="40"/>
      <c r="O966" s="40"/>
      <c r="P966" s="39"/>
      <c r="Q966" s="39"/>
      <c r="R966" s="39"/>
      <c r="S966" s="39"/>
      <c r="T966" s="39"/>
      <c r="U966" s="39"/>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row>
    <row r="967" spans="1:251" ht="15" thickBot="1">
      <c r="B967" s="39"/>
      <c r="C967" s="39"/>
      <c r="D967" s="39"/>
      <c r="E967" s="39"/>
      <c r="F967" s="39"/>
      <c r="G967" s="39"/>
      <c r="H967" s="39"/>
      <c r="I967" s="39"/>
      <c r="J967" s="39"/>
      <c r="K967" s="39"/>
      <c r="L967" s="40"/>
      <c r="M967" s="40"/>
      <c r="N967" s="40"/>
      <c r="O967" s="40"/>
      <c r="P967" s="39"/>
      <c r="Q967" s="39"/>
      <c r="R967" s="39"/>
      <c r="S967" s="39"/>
      <c r="T967" s="39"/>
      <c r="U967" s="39"/>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53" t="s">
        <v>81</v>
      </c>
    </row>
    <row r="968" spans="1:251" s="47" customFormat="1" ht="13.5" customHeight="1">
      <c r="A968" s="39"/>
      <c r="B968" s="124" t="s">
        <v>82</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6"/>
      <c r="AA968" s="130" t="s">
        <v>83</v>
      </c>
      <c r="AB968" s="125"/>
      <c r="AC968" s="125"/>
      <c r="AD968" s="125"/>
      <c r="AE968" s="125"/>
      <c r="AF968" s="125"/>
      <c r="AG968" s="125"/>
      <c r="AH968" s="125"/>
      <c r="AI968" s="126"/>
      <c r="AJ968" s="130" t="s">
        <v>84</v>
      </c>
      <c r="AK968" s="125"/>
      <c r="AL968" s="125"/>
      <c r="AM968" s="125"/>
      <c r="AN968" s="125"/>
      <c r="AO968" s="125"/>
      <c r="AP968" s="125"/>
      <c r="AQ968" s="125"/>
      <c r="AR968" s="126"/>
      <c r="AS968" s="130" t="s">
        <v>85</v>
      </c>
      <c r="AT968" s="125"/>
      <c r="AU968" s="125"/>
      <c r="AV968" s="125"/>
      <c r="AW968" s="125"/>
      <c r="AX968" s="132"/>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U968" s="33"/>
      <c r="EV968" s="33"/>
      <c r="EW968" s="33"/>
      <c r="EX968" s="33"/>
      <c r="EY968" s="33"/>
      <c r="EZ968" s="33"/>
      <c r="FA968" s="33"/>
      <c r="FB968" s="33"/>
      <c r="FC968" s="33"/>
      <c r="FD968" s="33"/>
      <c r="FE968" s="33"/>
      <c r="FF968" s="33"/>
      <c r="FG968" s="33"/>
      <c r="FH968" s="33"/>
      <c r="FI968" s="33"/>
      <c r="FJ968" s="33"/>
      <c r="FK968" s="33"/>
      <c r="FL968" s="33"/>
      <c r="FM968" s="33"/>
      <c r="FN968" s="33"/>
      <c r="FO968" s="33"/>
      <c r="FP968" s="33"/>
      <c r="FQ968" s="33"/>
      <c r="FR968" s="33"/>
      <c r="FS968" s="33"/>
      <c r="FT968" s="33"/>
      <c r="FU968" s="33"/>
      <c r="FV968" s="33"/>
      <c r="FW968" s="33"/>
      <c r="FX968" s="33"/>
      <c r="FY968" s="33"/>
      <c r="FZ968" s="33"/>
      <c r="GA968" s="33"/>
      <c r="GB968" s="33"/>
      <c r="GC968" s="33"/>
      <c r="GD968" s="33"/>
      <c r="GE968" s="33"/>
      <c r="GF968" s="33"/>
      <c r="GG968" s="33"/>
      <c r="GH968" s="33"/>
      <c r="GI968" s="33"/>
      <c r="GJ968" s="33"/>
      <c r="GK968" s="33"/>
      <c r="GL968" s="33"/>
      <c r="GM968" s="33"/>
      <c r="GN968" s="33"/>
      <c r="GO968" s="33"/>
      <c r="GP968" s="33"/>
      <c r="GQ968" s="33"/>
      <c r="GR968" s="33"/>
      <c r="GS968" s="33"/>
      <c r="GT968" s="33"/>
      <c r="GU968" s="33"/>
      <c r="GV968" s="33"/>
      <c r="GW968" s="33"/>
      <c r="GX968" s="33"/>
      <c r="GY968" s="33"/>
      <c r="GZ968" s="33"/>
      <c r="HA968" s="33"/>
      <c r="HB968" s="33"/>
      <c r="HC968" s="33"/>
      <c r="HD968" s="33"/>
      <c r="HE968" s="33"/>
      <c r="HF968" s="33"/>
      <c r="HG968" s="33"/>
      <c r="HH968" s="33"/>
      <c r="HI968" s="33"/>
      <c r="HJ968" s="33"/>
      <c r="HK968" s="33"/>
      <c r="HL968" s="33"/>
      <c r="HM968" s="33"/>
      <c r="HN968" s="33"/>
      <c r="HO968" s="33"/>
      <c r="HP968" s="33"/>
      <c r="HQ968" s="33"/>
      <c r="HR968" s="33"/>
      <c r="HS968" s="33"/>
      <c r="HT968" s="33"/>
      <c r="HU968" s="33"/>
      <c r="HV968" s="33"/>
      <c r="HW968" s="33"/>
      <c r="HX968" s="33"/>
      <c r="HY968" s="33"/>
      <c r="HZ968" s="33"/>
      <c r="IA968" s="33"/>
      <c r="IB968" s="33"/>
      <c r="IC968" s="33"/>
      <c r="ID968" s="33"/>
      <c r="IE968" s="33"/>
      <c r="IF968" s="33"/>
      <c r="IG968" s="33"/>
      <c r="IH968" s="33"/>
      <c r="II968" s="33"/>
      <c r="IJ968" s="33"/>
      <c r="IK968" s="33"/>
      <c r="IL968" s="33"/>
      <c r="IM968" s="33"/>
      <c r="IN968" s="33"/>
      <c r="IO968" s="33"/>
      <c r="IP968" s="33"/>
      <c r="IQ968" s="33"/>
    </row>
    <row r="969" spans="1:251" s="47" customFormat="1">
      <c r="A969" s="39"/>
      <c r="B969" s="127"/>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9"/>
      <c r="AA969" s="131"/>
      <c r="AB969" s="128"/>
      <c r="AC969" s="128"/>
      <c r="AD969" s="128"/>
      <c r="AE969" s="128"/>
      <c r="AF969" s="128"/>
      <c r="AG969" s="128"/>
      <c r="AH969" s="128"/>
      <c r="AI969" s="129"/>
      <c r="AJ969" s="131"/>
      <c r="AK969" s="128"/>
      <c r="AL969" s="128"/>
      <c r="AM969" s="128"/>
      <c r="AN969" s="128"/>
      <c r="AO969" s="128"/>
      <c r="AP969" s="128"/>
      <c r="AQ969" s="128"/>
      <c r="AR969" s="129"/>
      <c r="AS969" s="131"/>
      <c r="AT969" s="128"/>
      <c r="AU969" s="128"/>
      <c r="AV969" s="128"/>
      <c r="AW969" s="128"/>
      <c r="AX969" s="133"/>
      <c r="AY969" s="33"/>
      <c r="AZ969" s="33"/>
      <c r="BA969" s="33"/>
      <c r="BB969" s="54"/>
      <c r="BC969" s="55"/>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33"/>
      <c r="EE969" s="33"/>
      <c r="EF969" s="33"/>
      <c r="EG969" s="33"/>
      <c r="EH969" s="33"/>
      <c r="EI969" s="33"/>
      <c r="EJ969" s="33"/>
      <c r="EK969" s="33"/>
      <c r="EL969" s="33"/>
      <c r="EM969" s="33"/>
      <c r="EN969" s="33"/>
      <c r="EO969" s="33"/>
      <c r="EP969" s="33"/>
      <c r="EQ969" s="33"/>
      <c r="ER969" s="33"/>
      <c r="ES969" s="33"/>
      <c r="ET969" s="33"/>
      <c r="EU969" s="33"/>
      <c r="EV969" s="33"/>
      <c r="EW969" s="33"/>
      <c r="EX969" s="33"/>
      <c r="EY969" s="33"/>
      <c r="EZ969" s="33"/>
      <c r="FA969" s="33"/>
      <c r="FB969" s="33"/>
      <c r="FC969" s="33"/>
      <c r="FD969" s="33"/>
      <c r="FE969" s="33"/>
      <c r="FF969" s="33"/>
      <c r="FG969" s="33"/>
      <c r="FH969" s="33"/>
      <c r="FI969" s="33"/>
      <c r="FJ969" s="33"/>
      <c r="FK969" s="33"/>
      <c r="FL969" s="33"/>
      <c r="FM969" s="33"/>
      <c r="FN969" s="33"/>
      <c r="FO969" s="33"/>
      <c r="FP969" s="33"/>
      <c r="FQ969" s="33"/>
      <c r="FR969" s="33"/>
      <c r="FS969" s="33"/>
      <c r="FT969" s="33"/>
      <c r="FU969" s="33"/>
      <c r="FV969" s="33"/>
      <c r="FW969" s="33"/>
      <c r="FX969" s="33"/>
      <c r="FY969" s="33"/>
      <c r="FZ969" s="33"/>
      <c r="GA969" s="33"/>
      <c r="GB969" s="33"/>
      <c r="GC969" s="33"/>
      <c r="GD969" s="33"/>
      <c r="GE969" s="33"/>
      <c r="GF969" s="33"/>
      <c r="GG969" s="33"/>
      <c r="GH969" s="33"/>
      <c r="GI969" s="33"/>
      <c r="GJ969" s="33"/>
      <c r="GK969" s="33"/>
      <c r="GL969" s="33"/>
      <c r="GM969" s="33"/>
      <c r="GN969" s="33"/>
      <c r="GO969" s="33"/>
      <c r="GP969" s="33"/>
      <c r="GQ969" s="33"/>
      <c r="GR969" s="33"/>
      <c r="GS969" s="33"/>
      <c r="GT969" s="33"/>
      <c r="GU969" s="33"/>
      <c r="GV969" s="33"/>
      <c r="GW969" s="33"/>
      <c r="GX969" s="33"/>
      <c r="GY969" s="33"/>
      <c r="GZ969" s="33"/>
      <c r="HA969" s="33"/>
      <c r="HB969" s="33"/>
      <c r="HC969" s="33"/>
      <c r="HD969" s="33"/>
      <c r="HE969" s="33"/>
      <c r="HF969" s="33"/>
      <c r="HG969" s="33"/>
      <c r="HH969" s="33"/>
      <c r="HI969" s="33"/>
      <c r="HJ969" s="33"/>
      <c r="HK969" s="33"/>
      <c r="HL969" s="33"/>
      <c r="HM969" s="33"/>
      <c r="HN969" s="33"/>
      <c r="HO969" s="33"/>
      <c r="HP969" s="33"/>
      <c r="HQ969" s="33"/>
      <c r="HR969" s="33"/>
      <c r="HS969" s="33"/>
      <c r="HT969" s="33"/>
      <c r="HU969" s="33"/>
      <c r="HV969" s="33"/>
      <c r="HW969" s="33"/>
      <c r="HX969" s="33"/>
      <c r="HY969" s="33"/>
      <c r="HZ969" s="33"/>
      <c r="IA969" s="33"/>
      <c r="IB969" s="33"/>
      <c r="IC969" s="33"/>
      <c r="ID969" s="33"/>
      <c r="IE969" s="33"/>
      <c r="IF969" s="33"/>
      <c r="IG969" s="33"/>
      <c r="IH969" s="33"/>
      <c r="II969" s="33"/>
      <c r="IJ969" s="33"/>
      <c r="IK969" s="33"/>
      <c r="IL969" s="33"/>
      <c r="IM969" s="33"/>
      <c r="IN969" s="33"/>
      <c r="IO969" s="33"/>
      <c r="IP969" s="33"/>
      <c r="IQ969" s="33"/>
    </row>
    <row r="970" spans="1:251" s="47" customFormat="1" ht="18.75" customHeight="1">
      <c r="A970" s="39"/>
      <c r="B970" s="56"/>
      <c r="C970" s="96" t="s">
        <v>195</v>
      </c>
      <c r="D970" s="97"/>
      <c r="E970" s="97"/>
      <c r="F970" s="97"/>
      <c r="G970" s="97"/>
      <c r="H970" s="97"/>
      <c r="I970" s="97"/>
      <c r="J970" s="97"/>
      <c r="K970" s="97"/>
      <c r="L970" s="97"/>
      <c r="M970" s="97"/>
      <c r="N970" s="97"/>
      <c r="O970" s="97"/>
      <c r="P970" s="97"/>
      <c r="Q970" s="97"/>
      <c r="R970" s="97"/>
      <c r="S970" s="97"/>
      <c r="T970" s="97"/>
      <c r="U970" s="97"/>
      <c r="V970" s="97"/>
      <c r="W970" s="97"/>
      <c r="X970" s="97"/>
      <c r="Y970" s="97"/>
      <c r="Z970" s="98"/>
      <c r="AA970" s="99">
        <v>3887</v>
      </c>
      <c r="AB970" s="100"/>
      <c r="AC970" s="100"/>
      <c r="AD970" s="100"/>
      <c r="AE970" s="100"/>
      <c r="AF970" s="100"/>
      <c r="AG970" s="100"/>
      <c r="AH970" s="100"/>
      <c r="AI970" s="101"/>
      <c r="AJ970" s="99">
        <v>4304</v>
      </c>
      <c r="AK970" s="100"/>
      <c r="AL970" s="100"/>
      <c r="AM970" s="100"/>
      <c r="AN970" s="100"/>
      <c r="AO970" s="100"/>
      <c r="AP970" s="100"/>
      <c r="AQ970" s="100"/>
      <c r="AR970" s="101"/>
      <c r="AS970" s="102"/>
      <c r="AT970" s="103"/>
      <c r="AU970" s="103"/>
      <c r="AV970" s="103"/>
      <c r="AW970" s="103"/>
      <c r="AX970" s="104"/>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c r="DT970" s="33"/>
      <c r="DU970" s="33"/>
      <c r="DV970" s="33"/>
      <c r="DW970" s="33"/>
      <c r="DX970" s="33"/>
      <c r="DY970" s="33"/>
      <c r="DZ970" s="33"/>
      <c r="EA970" s="33"/>
      <c r="EB970" s="33"/>
      <c r="EC970" s="33"/>
      <c r="ED970" s="33"/>
      <c r="EE970" s="33"/>
      <c r="EF970" s="33"/>
      <c r="EG970" s="33"/>
      <c r="EH970" s="33"/>
      <c r="EI970" s="33"/>
      <c r="EJ970" s="33"/>
      <c r="EK970" s="33"/>
      <c r="EL970" s="33"/>
      <c r="EM970" s="33"/>
      <c r="EN970" s="33"/>
      <c r="EO970" s="33"/>
      <c r="EP970" s="33"/>
      <c r="EQ970" s="33"/>
      <c r="ER970" s="33"/>
      <c r="ES970" s="33"/>
      <c r="ET970" s="33"/>
      <c r="EU970" s="33"/>
      <c r="EV970" s="33"/>
      <c r="EW970" s="33"/>
      <c r="EX970" s="33"/>
      <c r="EY970" s="33"/>
      <c r="EZ970" s="33"/>
      <c r="FA970" s="33"/>
      <c r="FB970" s="33"/>
      <c r="FC970" s="33"/>
      <c r="FD970" s="33"/>
      <c r="FE970" s="33"/>
      <c r="FF970" s="33"/>
      <c r="FG970" s="33"/>
      <c r="FH970" s="33"/>
      <c r="FI970" s="33"/>
      <c r="FJ970" s="33"/>
      <c r="FK970" s="33"/>
      <c r="FL970" s="33"/>
      <c r="FM970" s="33"/>
      <c r="FN970" s="33"/>
      <c r="FO970" s="33"/>
      <c r="FP970" s="33"/>
      <c r="FQ970" s="33"/>
      <c r="FR970" s="33"/>
      <c r="FS970" s="33"/>
      <c r="FT970" s="33"/>
      <c r="FU970" s="33"/>
      <c r="FV970" s="33"/>
      <c r="FW970" s="33"/>
      <c r="FX970" s="33"/>
      <c r="FY970" s="33"/>
      <c r="FZ970" s="33"/>
      <c r="GA970" s="33"/>
      <c r="GB970" s="33"/>
      <c r="GC970" s="33"/>
      <c r="GD970" s="33"/>
      <c r="GE970" s="33"/>
      <c r="GF970" s="33"/>
      <c r="GG970" s="33"/>
      <c r="GH970" s="33"/>
      <c r="GI970" s="33"/>
      <c r="GJ970" s="33"/>
      <c r="GK970" s="33"/>
      <c r="GL970" s="33"/>
      <c r="GM970" s="33"/>
      <c r="GN970" s="33"/>
      <c r="GO970" s="33"/>
      <c r="GP970" s="33"/>
      <c r="GQ970" s="33"/>
      <c r="GR970" s="33"/>
      <c r="GS970" s="33"/>
      <c r="GT970" s="33"/>
      <c r="GU970" s="33"/>
      <c r="GV970" s="33"/>
      <c r="GW970" s="33"/>
      <c r="GX970" s="33"/>
      <c r="GY970" s="33"/>
      <c r="GZ970" s="33"/>
      <c r="HA970" s="33"/>
      <c r="HB970" s="33"/>
      <c r="HC970" s="33"/>
      <c r="HD970" s="33"/>
      <c r="HE970" s="33"/>
      <c r="HF970" s="33"/>
      <c r="HG970" s="33"/>
      <c r="HH970" s="33"/>
      <c r="HI970" s="33"/>
      <c r="HJ970" s="33"/>
      <c r="HK970" s="33"/>
      <c r="HL970" s="33"/>
      <c r="HM970" s="33"/>
      <c r="HN970" s="33"/>
      <c r="HO970" s="33"/>
      <c r="HP970" s="33"/>
      <c r="HQ970" s="33"/>
      <c r="HR970" s="33"/>
      <c r="HS970" s="33"/>
      <c r="HT970" s="33"/>
      <c r="HU970" s="33"/>
      <c r="HV970" s="33"/>
      <c r="HW970" s="33"/>
      <c r="HX970" s="33"/>
      <c r="HY970" s="33"/>
      <c r="HZ970" s="33"/>
      <c r="IA970" s="33"/>
      <c r="IB970" s="33"/>
      <c r="IC970" s="33"/>
      <c r="ID970" s="33"/>
      <c r="IE970" s="33"/>
      <c r="IF970" s="33"/>
      <c r="IG970" s="33"/>
      <c r="IH970" s="33"/>
      <c r="II970" s="33"/>
      <c r="IJ970" s="33"/>
      <c r="IK970" s="33"/>
      <c r="IL970" s="33"/>
      <c r="IM970" s="33"/>
      <c r="IN970" s="33"/>
      <c r="IO970" s="33"/>
      <c r="IP970" s="33"/>
      <c r="IQ970" s="33"/>
    </row>
    <row r="971" spans="1:251" s="47" customFormat="1" ht="18.75" customHeight="1" thickBot="1">
      <c r="A971" s="48"/>
      <c r="B971" s="105" t="s">
        <v>86</v>
      </c>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7"/>
      <c r="AA971" s="108">
        <f>SUM($AA$970:$AA$970)</f>
        <v>3887</v>
      </c>
      <c r="AB971" s="109"/>
      <c r="AC971" s="109"/>
      <c r="AD971" s="109"/>
      <c r="AE971" s="109"/>
      <c r="AF971" s="109"/>
      <c r="AG971" s="109"/>
      <c r="AH971" s="109"/>
      <c r="AI971" s="110"/>
      <c r="AJ971" s="108">
        <f>SUM($AJ$970:$AJ$970)</f>
        <v>4304</v>
      </c>
      <c r="AK971" s="109"/>
      <c r="AL971" s="109"/>
      <c r="AM971" s="109"/>
      <c r="AN971" s="109"/>
      <c r="AO971" s="109"/>
      <c r="AP971" s="109"/>
      <c r="AQ971" s="109"/>
      <c r="AR971" s="110"/>
      <c r="AS971" s="111"/>
      <c r="AT971" s="112"/>
      <c r="AU971" s="112"/>
      <c r="AV971" s="112"/>
      <c r="AW971" s="112"/>
      <c r="AX971" s="113"/>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c r="DN971" s="33"/>
      <c r="DO971" s="33"/>
      <c r="DP971" s="33"/>
      <c r="DQ971" s="33"/>
      <c r="DR971" s="33"/>
      <c r="DS971" s="33"/>
      <c r="DT971" s="33"/>
      <c r="DU971" s="33"/>
      <c r="DV971" s="33"/>
      <c r="DW971" s="33"/>
      <c r="DX971" s="33"/>
      <c r="DY971" s="33"/>
      <c r="DZ971" s="33"/>
      <c r="EA971" s="33"/>
      <c r="EB971" s="33"/>
      <c r="EC971" s="33"/>
      <c r="ED971" s="33"/>
      <c r="EE971" s="33"/>
      <c r="EF971" s="33"/>
      <c r="EG971" s="33"/>
      <c r="EH971" s="33"/>
      <c r="EI971" s="33"/>
      <c r="EJ971" s="33"/>
      <c r="EK971" s="33"/>
      <c r="EL971" s="33"/>
      <c r="EM971" s="33"/>
      <c r="EN971" s="33"/>
      <c r="EO971" s="33"/>
      <c r="EP971" s="33"/>
      <c r="EQ971" s="33"/>
      <c r="ER971" s="33"/>
      <c r="ES971" s="33"/>
      <c r="ET971" s="33"/>
      <c r="EU971" s="33"/>
      <c r="EV971" s="33"/>
      <c r="EW971" s="33"/>
      <c r="EX971" s="33"/>
      <c r="EY971" s="33"/>
      <c r="EZ971" s="33"/>
      <c r="FA971" s="33"/>
      <c r="FB971" s="33"/>
      <c r="FC971" s="33"/>
      <c r="FD971" s="33"/>
      <c r="FE971" s="33"/>
      <c r="FF971" s="33"/>
      <c r="FG971" s="33"/>
      <c r="FH971" s="33"/>
      <c r="FI971" s="33"/>
      <c r="FJ971" s="33"/>
      <c r="FK971" s="33"/>
      <c r="FL971" s="33"/>
      <c r="FM971" s="33"/>
      <c r="FN971" s="33"/>
      <c r="FO971" s="33"/>
      <c r="FP971" s="33"/>
      <c r="FQ971" s="33"/>
      <c r="FR971" s="33"/>
      <c r="FS971" s="33"/>
      <c r="FT971" s="33"/>
      <c r="FU971" s="33"/>
      <c r="FV971" s="33"/>
      <c r="FW971" s="33"/>
      <c r="FX971" s="33"/>
      <c r="FY971" s="33"/>
      <c r="FZ971" s="33"/>
      <c r="GA971" s="33"/>
      <c r="GB971" s="33"/>
      <c r="GC971" s="33"/>
      <c r="GD971" s="33"/>
      <c r="GE971" s="33"/>
      <c r="GF971" s="33"/>
      <c r="GG971" s="33"/>
      <c r="GH971" s="33"/>
      <c r="GI971" s="33"/>
      <c r="GJ971" s="33"/>
      <c r="GK971" s="33"/>
      <c r="GL971" s="33"/>
      <c r="GM971" s="33"/>
      <c r="GN971" s="33"/>
      <c r="GO971" s="33"/>
      <c r="GP971" s="33"/>
      <c r="GQ971" s="33"/>
      <c r="GR971" s="33"/>
      <c r="GS971" s="33"/>
      <c r="GT971" s="33"/>
      <c r="GU971" s="33"/>
      <c r="GV971" s="33"/>
      <c r="GW971" s="33"/>
      <c r="GX971" s="33"/>
      <c r="GY971" s="33"/>
      <c r="GZ971" s="33"/>
      <c r="HA971" s="33"/>
      <c r="HB971" s="33"/>
      <c r="HC971" s="33"/>
      <c r="HD971" s="33"/>
      <c r="HE971" s="33"/>
      <c r="HF971" s="33"/>
      <c r="HG971" s="33"/>
      <c r="HH971" s="33"/>
      <c r="HI971" s="33"/>
      <c r="HJ971" s="33"/>
      <c r="HK971" s="33"/>
      <c r="HL971" s="33"/>
      <c r="HM971" s="33"/>
      <c r="HN971" s="33"/>
      <c r="HO971" s="33"/>
      <c r="HP971" s="33"/>
      <c r="HQ971" s="33"/>
      <c r="HR971" s="33"/>
      <c r="HS971" s="33"/>
      <c r="HT971" s="33"/>
      <c r="HU971" s="33"/>
      <c r="HV971" s="33"/>
      <c r="HW971" s="33"/>
      <c r="HX971" s="33"/>
      <c r="HY971" s="33"/>
      <c r="HZ971" s="33"/>
      <c r="IA971" s="33"/>
      <c r="IB971" s="33"/>
      <c r="IC971" s="33"/>
      <c r="ID971" s="33"/>
      <c r="IE971" s="33"/>
      <c r="IF971" s="33"/>
      <c r="IG971" s="33"/>
      <c r="IH971" s="33"/>
      <c r="II971" s="33"/>
      <c r="IJ971" s="33"/>
      <c r="IK971" s="33"/>
      <c r="IL971" s="33"/>
      <c r="IM971" s="33"/>
      <c r="IN971" s="33"/>
      <c r="IO971" s="33"/>
      <c r="IP971" s="33"/>
      <c r="IQ971" s="33"/>
    </row>
    <row r="973" spans="1:251" ht="19.2">
      <c r="A973" s="32" t="s">
        <v>74</v>
      </c>
      <c r="AW973" s="34"/>
      <c r="AX973" s="35"/>
      <c r="AY973" s="34"/>
    </row>
    <row r="975" spans="1:251" ht="18">
      <c r="B975" s="114" t="s">
        <v>0</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row>
    <row r="976" spans="1:251">
      <c r="Z976" s="36"/>
      <c r="AD976" s="36"/>
      <c r="AE976" s="36"/>
      <c r="AF976" s="36"/>
      <c r="AG976" s="36"/>
      <c r="AH976" s="36"/>
      <c r="AI976" s="36"/>
      <c r="AO976" s="36"/>
    </row>
    <row r="977" spans="1:113" ht="13.8" thickBot="1">
      <c r="Z977" s="36"/>
      <c r="AD977" s="36"/>
      <c r="AE977" s="36"/>
      <c r="AF977" s="36"/>
      <c r="AG977" s="36"/>
      <c r="AH977" s="36"/>
      <c r="AI977" s="36"/>
      <c r="AO977" s="36"/>
      <c r="DI977" s="37"/>
    </row>
    <row r="978" spans="1:113" ht="24.75" customHeight="1" thickBot="1">
      <c r="B978" s="116" t="s">
        <v>75</v>
      </c>
      <c r="C978" s="117"/>
      <c r="D978" s="117"/>
      <c r="E978" s="117"/>
      <c r="F978" s="117"/>
      <c r="G978" s="117"/>
      <c r="H978" s="118" t="s">
        <v>196</v>
      </c>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c r="AV978" s="119"/>
      <c r="AW978" s="119"/>
      <c r="AX978" s="120"/>
      <c r="DI978" s="37"/>
    </row>
    <row r="979" spans="1:113" ht="14.4">
      <c r="B979" s="38"/>
      <c r="C979" s="38"/>
      <c r="D979" s="38"/>
      <c r="E979" s="38"/>
      <c r="F979" s="38"/>
      <c r="G979" s="38"/>
      <c r="H979" s="39"/>
      <c r="I979" s="39"/>
      <c r="J979" s="39"/>
      <c r="K979" s="39"/>
      <c r="L979" s="40"/>
      <c r="M979" s="40"/>
      <c r="N979" s="40"/>
      <c r="O979" s="40"/>
      <c r="P979" s="39"/>
      <c r="Q979" s="39"/>
      <c r="R979" s="39"/>
      <c r="S979" s="39"/>
      <c r="T979" s="39"/>
      <c r="U979" s="39"/>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DI979" s="37"/>
    </row>
    <row r="980" spans="1:113" ht="15" thickBot="1">
      <c r="A980" s="42"/>
      <c r="B980" s="41" t="s">
        <v>77</v>
      </c>
      <c r="C980" s="39"/>
      <c r="D980" s="39"/>
      <c r="E980" s="39"/>
      <c r="F980" s="39"/>
      <c r="G980" s="39"/>
      <c r="H980" s="39"/>
      <c r="I980" s="39"/>
      <c r="J980" s="39"/>
      <c r="K980" s="39"/>
      <c r="L980" s="40"/>
      <c r="M980" s="40"/>
      <c r="N980" s="40"/>
      <c r="O980" s="40"/>
      <c r="P980" s="39"/>
      <c r="Q980" s="39"/>
      <c r="R980" s="39"/>
      <c r="S980" s="39"/>
      <c r="T980" s="39"/>
      <c r="U980" s="39"/>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DI980" s="37"/>
    </row>
    <row r="981" spans="1:113" ht="14.4">
      <c r="A981" s="39"/>
      <c r="B981" s="43"/>
      <c r="C981" s="38"/>
      <c r="D981" s="38"/>
      <c r="E981" s="38"/>
      <c r="F981" s="38"/>
      <c r="G981" s="38"/>
      <c r="H981" s="38"/>
      <c r="I981" s="38"/>
      <c r="J981" s="38"/>
      <c r="K981" s="38"/>
      <c r="L981" s="44"/>
      <c r="M981" s="44"/>
      <c r="N981" s="44"/>
      <c r="O981" s="44"/>
      <c r="P981" s="38"/>
      <c r="Q981" s="38"/>
      <c r="R981" s="38"/>
      <c r="S981" s="38"/>
      <c r="T981" s="38"/>
      <c r="U981" s="38"/>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6"/>
    </row>
    <row r="982" spans="1:113" ht="12" customHeight="1">
      <c r="A982" s="39"/>
      <c r="B982" s="121" t="s">
        <v>197</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3"/>
    </row>
    <row r="983" spans="1:113" ht="12" customHeight="1">
      <c r="A983" s="39"/>
      <c r="B983" s="121"/>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3"/>
      <c r="BC983" s="47"/>
    </row>
    <row r="984" spans="1:113" ht="12" customHeight="1">
      <c r="A984" s="39"/>
      <c r="B984" s="121"/>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3"/>
    </row>
    <row r="985" spans="1:113" ht="12" customHeight="1">
      <c r="A985" s="39"/>
      <c r="B985" s="121"/>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3"/>
    </row>
    <row r="986" spans="1:113" ht="12" customHeight="1">
      <c r="A986" s="39"/>
      <c r="B986" s="121"/>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3"/>
    </row>
    <row r="987" spans="1:113" ht="15" thickBot="1">
      <c r="A987" s="48"/>
      <c r="B987" s="49"/>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1"/>
    </row>
    <row r="988" spans="1:113">
      <c r="B988" s="52"/>
    </row>
    <row r="989" spans="1:113" ht="15" thickBot="1">
      <c r="A989" s="42"/>
      <c r="B989" s="41" t="s">
        <v>78</v>
      </c>
      <c r="C989" s="39"/>
      <c r="D989" s="39"/>
      <c r="E989" s="39"/>
      <c r="F989" s="39"/>
      <c r="G989" s="39"/>
      <c r="H989" s="39"/>
      <c r="I989" s="39"/>
      <c r="J989" s="39"/>
      <c r="K989" s="39"/>
      <c r="L989" s="40"/>
      <c r="M989" s="40"/>
      <c r="N989" s="40"/>
      <c r="O989" s="40"/>
      <c r="P989" s="39"/>
      <c r="Q989" s="39"/>
      <c r="R989" s="39"/>
      <c r="S989" s="39"/>
      <c r="T989" s="39"/>
      <c r="U989" s="39"/>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DI989" s="37"/>
    </row>
    <row r="990" spans="1:113" ht="14.4">
      <c r="A990" s="39"/>
      <c r="B990" s="43"/>
      <c r="C990" s="38"/>
      <c r="D990" s="38"/>
      <c r="E990" s="38"/>
      <c r="F990" s="38"/>
      <c r="G990" s="38"/>
      <c r="H990" s="38"/>
      <c r="I990" s="38"/>
      <c r="J990" s="38"/>
      <c r="K990" s="38"/>
      <c r="L990" s="44"/>
      <c r="M990" s="44"/>
      <c r="N990" s="44"/>
      <c r="O990" s="44"/>
      <c r="P990" s="38"/>
      <c r="Q990" s="38"/>
      <c r="R990" s="38"/>
      <c r="S990" s="38"/>
      <c r="T990" s="38"/>
      <c r="U990" s="38"/>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6"/>
    </row>
    <row r="991" spans="1:113" ht="12" customHeight="1">
      <c r="A991" s="39"/>
      <c r="B991" s="121" t="s">
        <v>198</v>
      </c>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3"/>
    </row>
    <row r="992" spans="1:113" ht="12" customHeight="1">
      <c r="A992" s="39"/>
      <c r="B992" s="121"/>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3"/>
    </row>
    <row r="993" spans="1:50" ht="12" customHeight="1">
      <c r="A993" s="39"/>
      <c r="B993" s="121"/>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3"/>
    </row>
    <row r="994" spans="1:50" ht="12" customHeight="1">
      <c r="A994" s="39"/>
      <c r="B994" s="121"/>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3"/>
    </row>
    <row r="995" spans="1:50" ht="12" customHeight="1">
      <c r="A995" s="39"/>
      <c r="B995" s="121"/>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3"/>
    </row>
    <row r="996" spans="1:50" ht="12" customHeight="1">
      <c r="A996" s="39"/>
      <c r="B996" s="121"/>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3"/>
    </row>
    <row r="997" spans="1:50" ht="12" customHeight="1">
      <c r="A997" s="39"/>
      <c r="B997" s="121"/>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3"/>
    </row>
    <row r="998" spans="1:50" ht="12" customHeight="1">
      <c r="A998" s="39"/>
      <c r="B998" s="121"/>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3"/>
    </row>
    <row r="999" spans="1:50" ht="12" customHeight="1">
      <c r="A999" s="39"/>
      <c r="B999" s="121"/>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3"/>
    </row>
    <row r="1000" spans="1:50" ht="12" customHeight="1">
      <c r="A1000" s="39"/>
      <c r="B1000" s="121"/>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3"/>
    </row>
    <row r="1001" spans="1:50" ht="12" customHeight="1">
      <c r="A1001" s="39"/>
      <c r="B1001" s="121"/>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3"/>
    </row>
    <row r="1002" spans="1:50" ht="12" customHeight="1">
      <c r="A1002" s="39"/>
      <c r="B1002" s="121"/>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3"/>
    </row>
    <row r="1003" spans="1:50" ht="12" customHeight="1">
      <c r="A1003" s="39"/>
      <c r="B1003" s="121"/>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3"/>
    </row>
    <row r="1004" spans="1:50" ht="12" customHeight="1">
      <c r="A1004" s="39"/>
      <c r="B1004" s="121"/>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3"/>
    </row>
    <row r="1005" spans="1:50" ht="12" customHeight="1">
      <c r="A1005" s="39"/>
      <c r="B1005" s="121"/>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3"/>
    </row>
    <row r="1006" spans="1:50" ht="12" customHeight="1">
      <c r="A1006" s="39"/>
      <c r="B1006" s="121"/>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3"/>
    </row>
    <row r="1007" spans="1:50" ht="12" customHeight="1">
      <c r="A1007" s="39"/>
      <c r="B1007" s="121"/>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3"/>
    </row>
    <row r="1008" spans="1:50" ht="12" customHeight="1">
      <c r="A1008" s="39"/>
      <c r="B1008" s="121"/>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3"/>
    </row>
    <row r="1009" spans="1:50" ht="12" customHeight="1">
      <c r="A1009" s="39"/>
      <c r="B1009" s="121"/>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3"/>
    </row>
    <row r="1010" spans="1:50" ht="12" customHeight="1">
      <c r="A1010" s="39"/>
      <c r="B1010" s="121"/>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2"/>
      <c r="AL1010" s="122"/>
      <c r="AM1010" s="122"/>
      <c r="AN1010" s="122"/>
      <c r="AO1010" s="122"/>
      <c r="AP1010" s="122"/>
      <c r="AQ1010" s="122"/>
      <c r="AR1010" s="122"/>
      <c r="AS1010" s="122"/>
      <c r="AT1010" s="122"/>
      <c r="AU1010" s="122"/>
      <c r="AV1010" s="122"/>
      <c r="AW1010" s="122"/>
      <c r="AX1010" s="123"/>
    </row>
    <row r="1011" spans="1:50" ht="12" customHeight="1">
      <c r="A1011" s="39"/>
      <c r="B1011" s="121"/>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2"/>
      <c r="AU1011" s="122"/>
      <c r="AV1011" s="122"/>
      <c r="AW1011" s="122"/>
      <c r="AX1011" s="123"/>
    </row>
    <row r="1012" spans="1:50" ht="12" customHeight="1">
      <c r="A1012" s="39"/>
      <c r="B1012" s="121"/>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2"/>
      <c r="AL1012" s="122"/>
      <c r="AM1012" s="122"/>
      <c r="AN1012" s="122"/>
      <c r="AO1012" s="122"/>
      <c r="AP1012" s="122"/>
      <c r="AQ1012" s="122"/>
      <c r="AR1012" s="122"/>
      <c r="AS1012" s="122"/>
      <c r="AT1012" s="122"/>
      <c r="AU1012" s="122"/>
      <c r="AV1012" s="122"/>
      <c r="AW1012" s="122"/>
      <c r="AX1012" s="123"/>
    </row>
    <row r="1013" spans="1:50" ht="12" customHeight="1">
      <c r="A1013" s="39"/>
      <c r="B1013" s="121"/>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2"/>
      <c r="AL1013" s="122"/>
      <c r="AM1013" s="122"/>
      <c r="AN1013" s="122"/>
      <c r="AO1013" s="122"/>
      <c r="AP1013" s="122"/>
      <c r="AQ1013" s="122"/>
      <c r="AR1013" s="122"/>
      <c r="AS1013" s="122"/>
      <c r="AT1013" s="122"/>
      <c r="AU1013" s="122"/>
      <c r="AV1013" s="122"/>
      <c r="AW1013" s="122"/>
      <c r="AX1013" s="123"/>
    </row>
    <row r="1014" spans="1:50" ht="12" customHeight="1">
      <c r="A1014" s="39"/>
      <c r="B1014" s="121"/>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2"/>
      <c r="AL1014" s="122"/>
      <c r="AM1014" s="122"/>
      <c r="AN1014" s="122"/>
      <c r="AO1014" s="122"/>
      <c r="AP1014" s="122"/>
      <c r="AQ1014" s="122"/>
      <c r="AR1014" s="122"/>
      <c r="AS1014" s="122"/>
      <c r="AT1014" s="122"/>
      <c r="AU1014" s="122"/>
      <c r="AV1014" s="122"/>
      <c r="AW1014" s="122"/>
      <c r="AX1014" s="123"/>
    </row>
    <row r="1015" spans="1:50" ht="12" customHeight="1">
      <c r="A1015" s="39"/>
      <c r="B1015" s="121"/>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2"/>
      <c r="AQ1015" s="122"/>
      <c r="AR1015" s="122"/>
      <c r="AS1015" s="122"/>
      <c r="AT1015" s="122"/>
      <c r="AU1015" s="122"/>
      <c r="AV1015" s="122"/>
      <c r="AW1015" s="122"/>
      <c r="AX1015" s="123"/>
    </row>
    <row r="1016" spans="1:50" ht="12" customHeight="1">
      <c r="A1016" s="39"/>
      <c r="B1016" s="121"/>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2"/>
      <c r="AL1016" s="122"/>
      <c r="AM1016" s="122"/>
      <c r="AN1016" s="122"/>
      <c r="AO1016" s="122"/>
      <c r="AP1016" s="122"/>
      <c r="AQ1016" s="122"/>
      <c r="AR1016" s="122"/>
      <c r="AS1016" s="122"/>
      <c r="AT1016" s="122"/>
      <c r="AU1016" s="122"/>
      <c r="AV1016" s="122"/>
      <c r="AW1016" s="122"/>
      <c r="AX1016" s="123"/>
    </row>
    <row r="1017" spans="1:50" ht="12" customHeight="1">
      <c r="A1017" s="39"/>
      <c r="B1017" s="121"/>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2"/>
      <c r="AL1017" s="122"/>
      <c r="AM1017" s="122"/>
      <c r="AN1017" s="122"/>
      <c r="AO1017" s="122"/>
      <c r="AP1017" s="122"/>
      <c r="AQ1017" s="122"/>
      <c r="AR1017" s="122"/>
      <c r="AS1017" s="122"/>
      <c r="AT1017" s="122"/>
      <c r="AU1017" s="122"/>
      <c r="AV1017" s="122"/>
      <c r="AW1017" s="122"/>
      <c r="AX1017" s="123"/>
    </row>
    <row r="1018" spans="1:50" ht="12" customHeight="1">
      <c r="A1018" s="39"/>
      <c r="B1018" s="121"/>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2"/>
      <c r="AL1018" s="122"/>
      <c r="AM1018" s="122"/>
      <c r="AN1018" s="122"/>
      <c r="AO1018" s="122"/>
      <c r="AP1018" s="122"/>
      <c r="AQ1018" s="122"/>
      <c r="AR1018" s="122"/>
      <c r="AS1018" s="122"/>
      <c r="AT1018" s="122"/>
      <c r="AU1018" s="122"/>
      <c r="AV1018" s="122"/>
      <c r="AW1018" s="122"/>
      <c r="AX1018" s="123"/>
    </row>
    <row r="1019" spans="1:50" ht="12" customHeight="1">
      <c r="A1019" s="39"/>
      <c r="B1019" s="121"/>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2"/>
      <c r="AL1019" s="122"/>
      <c r="AM1019" s="122"/>
      <c r="AN1019" s="122"/>
      <c r="AO1019" s="122"/>
      <c r="AP1019" s="122"/>
      <c r="AQ1019" s="122"/>
      <c r="AR1019" s="122"/>
      <c r="AS1019" s="122"/>
      <c r="AT1019" s="122"/>
      <c r="AU1019" s="122"/>
      <c r="AV1019" s="122"/>
      <c r="AW1019" s="122"/>
      <c r="AX1019" s="123"/>
    </row>
    <row r="1020" spans="1:50" ht="12" customHeight="1">
      <c r="A1020" s="39"/>
      <c r="B1020" s="121"/>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2"/>
      <c r="AL1020" s="122"/>
      <c r="AM1020" s="122"/>
      <c r="AN1020" s="122"/>
      <c r="AO1020" s="122"/>
      <c r="AP1020" s="122"/>
      <c r="AQ1020" s="122"/>
      <c r="AR1020" s="122"/>
      <c r="AS1020" s="122"/>
      <c r="AT1020" s="122"/>
      <c r="AU1020" s="122"/>
      <c r="AV1020" s="122"/>
      <c r="AW1020" s="122"/>
      <c r="AX1020" s="123"/>
    </row>
    <row r="1021" spans="1:50" ht="12" customHeight="1">
      <c r="A1021" s="39"/>
      <c r="B1021" s="121"/>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2"/>
      <c r="AL1021" s="122"/>
      <c r="AM1021" s="122"/>
      <c r="AN1021" s="122"/>
      <c r="AO1021" s="122"/>
      <c r="AP1021" s="122"/>
      <c r="AQ1021" s="122"/>
      <c r="AR1021" s="122"/>
      <c r="AS1021" s="122"/>
      <c r="AT1021" s="122"/>
      <c r="AU1021" s="122"/>
      <c r="AV1021" s="122"/>
      <c r="AW1021" s="122"/>
      <c r="AX1021" s="123"/>
    </row>
    <row r="1022" spans="1:50" ht="12" customHeight="1">
      <c r="A1022" s="39"/>
      <c r="B1022" s="121"/>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2"/>
      <c r="AL1022" s="122"/>
      <c r="AM1022" s="122"/>
      <c r="AN1022" s="122"/>
      <c r="AO1022" s="122"/>
      <c r="AP1022" s="122"/>
      <c r="AQ1022" s="122"/>
      <c r="AR1022" s="122"/>
      <c r="AS1022" s="122"/>
      <c r="AT1022" s="122"/>
      <c r="AU1022" s="122"/>
      <c r="AV1022" s="122"/>
      <c r="AW1022" s="122"/>
      <c r="AX1022" s="123"/>
    </row>
    <row r="1023" spans="1:50" ht="12" customHeight="1">
      <c r="A1023" s="39"/>
      <c r="B1023" s="121"/>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2"/>
      <c r="AL1023" s="122"/>
      <c r="AM1023" s="122"/>
      <c r="AN1023" s="122"/>
      <c r="AO1023" s="122"/>
      <c r="AP1023" s="122"/>
      <c r="AQ1023" s="122"/>
      <c r="AR1023" s="122"/>
      <c r="AS1023" s="122"/>
      <c r="AT1023" s="122"/>
      <c r="AU1023" s="122"/>
      <c r="AV1023" s="122"/>
      <c r="AW1023" s="122"/>
      <c r="AX1023" s="123"/>
    </row>
    <row r="1024" spans="1:50" ht="12" customHeight="1">
      <c r="A1024" s="39"/>
      <c r="B1024" s="121"/>
      <c r="C1024" s="122"/>
      <c r="D1024" s="122"/>
      <c r="E1024" s="122"/>
      <c r="F1024" s="122"/>
      <c r="G1024" s="122"/>
      <c r="H1024" s="122"/>
      <c r="I1024" s="122"/>
      <c r="J1024" s="122"/>
      <c r="K1024" s="122"/>
      <c r="L1024" s="122"/>
      <c r="M1024" s="122"/>
      <c r="N1024" s="122"/>
      <c r="O1024" s="122"/>
      <c r="P1024" s="122"/>
      <c r="Q1024" s="122"/>
      <c r="R1024" s="122"/>
      <c r="S1024" s="122"/>
      <c r="T1024" s="122"/>
      <c r="U1024" s="122"/>
      <c r="V1024" s="122"/>
      <c r="W1024" s="122"/>
      <c r="X1024" s="122"/>
      <c r="Y1024" s="122"/>
      <c r="Z1024" s="122"/>
      <c r="AA1024" s="122"/>
      <c r="AB1024" s="122"/>
      <c r="AC1024" s="122"/>
      <c r="AD1024" s="122"/>
      <c r="AE1024" s="122"/>
      <c r="AF1024" s="122"/>
      <c r="AG1024" s="122"/>
      <c r="AH1024" s="122"/>
      <c r="AI1024" s="122"/>
      <c r="AJ1024" s="122"/>
      <c r="AK1024" s="122"/>
      <c r="AL1024" s="122"/>
      <c r="AM1024" s="122"/>
      <c r="AN1024" s="122"/>
      <c r="AO1024" s="122"/>
      <c r="AP1024" s="122"/>
      <c r="AQ1024" s="122"/>
      <c r="AR1024" s="122"/>
      <c r="AS1024" s="122"/>
      <c r="AT1024" s="122"/>
      <c r="AU1024" s="122"/>
      <c r="AV1024" s="122"/>
      <c r="AW1024" s="122"/>
      <c r="AX1024" s="123"/>
    </row>
    <row r="1025" spans="1:251" ht="12" customHeight="1">
      <c r="A1025" s="39"/>
      <c r="B1025" s="121"/>
      <c r="C1025" s="122"/>
      <c r="D1025" s="122"/>
      <c r="E1025" s="122"/>
      <c r="F1025" s="122"/>
      <c r="G1025" s="122"/>
      <c r="H1025" s="122"/>
      <c r="I1025" s="122"/>
      <c r="J1025" s="122"/>
      <c r="K1025" s="122"/>
      <c r="L1025" s="122"/>
      <c r="M1025" s="122"/>
      <c r="N1025" s="122"/>
      <c r="O1025" s="122"/>
      <c r="P1025" s="122"/>
      <c r="Q1025" s="122"/>
      <c r="R1025" s="122"/>
      <c r="S1025" s="122"/>
      <c r="T1025" s="122"/>
      <c r="U1025" s="122"/>
      <c r="V1025" s="122"/>
      <c r="W1025" s="122"/>
      <c r="X1025" s="122"/>
      <c r="Y1025" s="122"/>
      <c r="Z1025" s="122"/>
      <c r="AA1025" s="122"/>
      <c r="AB1025" s="122"/>
      <c r="AC1025" s="122"/>
      <c r="AD1025" s="122"/>
      <c r="AE1025" s="122"/>
      <c r="AF1025" s="122"/>
      <c r="AG1025" s="122"/>
      <c r="AH1025" s="122"/>
      <c r="AI1025" s="122"/>
      <c r="AJ1025" s="122"/>
      <c r="AK1025" s="122"/>
      <c r="AL1025" s="122"/>
      <c r="AM1025" s="122"/>
      <c r="AN1025" s="122"/>
      <c r="AO1025" s="122"/>
      <c r="AP1025" s="122"/>
      <c r="AQ1025" s="122"/>
      <c r="AR1025" s="122"/>
      <c r="AS1025" s="122"/>
      <c r="AT1025" s="122"/>
      <c r="AU1025" s="122"/>
      <c r="AV1025" s="122"/>
      <c r="AW1025" s="122"/>
      <c r="AX1025" s="123"/>
    </row>
    <row r="1026" spans="1:251" ht="12" customHeight="1">
      <c r="A1026" s="39"/>
      <c r="B1026" s="121"/>
      <c r="C1026" s="122"/>
      <c r="D1026" s="122"/>
      <c r="E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2"/>
      <c r="AL1026" s="122"/>
      <c r="AM1026" s="122"/>
      <c r="AN1026" s="122"/>
      <c r="AO1026" s="122"/>
      <c r="AP1026" s="122"/>
      <c r="AQ1026" s="122"/>
      <c r="AR1026" s="122"/>
      <c r="AS1026" s="122"/>
      <c r="AT1026" s="122"/>
      <c r="AU1026" s="122"/>
      <c r="AV1026" s="122"/>
      <c r="AW1026" s="122"/>
      <c r="AX1026" s="123"/>
    </row>
    <row r="1027" spans="1:251" ht="12" customHeight="1">
      <c r="A1027" s="39"/>
      <c r="B1027" s="121"/>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2"/>
      <c r="AL1027" s="122"/>
      <c r="AM1027" s="122"/>
      <c r="AN1027" s="122"/>
      <c r="AO1027" s="122"/>
      <c r="AP1027" s="122"/>
      <c r="AQ1027" s="122"/>
      <c r="AR1027" s="122"/>
      <c r="AS1027" s="122"/>
      <c r="AT1027" s="122"/>
      <c r="AU1027" s="122"/>
      <c r="AV1027" s="122"/>
      <c r="AW1027" s="122"/>
      <c r="AX1027" s="123"/>
    </row>
    <row r="1028" spans="1:251" ht="12" customHeight="1">
      <c r="A1028" s="39"/>
      <c r="B1028" s="121"/>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2"/>
      <c r="AL1028" s="122"/>
      <c r="AM1028" s="122"/>
      <c r="AN1028" s="122"/>
      <c r="AO1028" s="122"/>
      <c r="AP1028" s="122"/>
      <c r="AQ1028" s="122"/>
      <c r="AR1028" s="122"/>
      <c r="AS1028" s="122"/>
      <c r="AT1028" s="122"/>
      <c r="AU1028" s="122"/>
      <c r="AV1028" s="122"/>
      <c r="AW1028" s="122"/>
      <c r="AX1028" s="123"/>
    </row>
    <row r="1029" spans="1:251" ht="12" customHeight="1">
      <c r="A1029" s="39"/>
      <c r="B1029" s="121"/>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2"/>
      <c r="AL1029" s="122"/>
      <c r="AM1029" s="122"/>
      <c r="AN1029" s="122"/>
      <c r="AO1029" s="122"/>
      <c r="AP1029" s="122"/>
      <c r="AQ1029" s="122"/>
      <c r="AR1029" s="122"/>
      <c r="AS1029" s="122"/>
      <c r="AT1029" s="122"/>
      <c r="AU1029" s="122"/>
      <c r="AV1029" s="122"/>
      <c r="AW1029" s="122"/>
      <c r="AX1029" s="123"/>
      <c r="BC1029" s="47"/>
    </row>
    <row r="1030" spans="1:251" ht="12" customHeight="1">
      <c r="A1030" s="39"/>
      <c r="B1030" s="121"/>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2"/>
      <c r="AL1030" s="122"/>
      <c r="AM1030" s="122"/>
      <c r="AN1030" s="122"/>
      <c r="AO1030" s="122"/>
      <c r="AP1030" s="122"/>
      <c r="AQ1030" s="122"/>
      <c r="AR1030" s="122"/>
      <c r="AS1030" s="122"/>
      <c r="AT1030" s="122"/>
      <c r="AU1030" s="122"/>
      <c r="AV1030" s="122"/>
      <c r="AW1030" s="122"/>
      <c r="AX1030" s="123"/>
    </row>
    <row r="1031" spans="1:251" ht="12" customHeight="1">
      <c r="A1031" s="39"/>
      <c r="B1031" s="121"/>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2"/>
      <c r="AL1031" s="122"/>
      <c r="AM1031" s="122"/>
      <c r="AN1031" s="122"/>
      <c r="AO1031" s="122"/>
      <c r="AP1031" s="122"/>
      <c r="AQ1031" s="122"/>
      <c r="AR1031" s="122"/>
      <c r="AS1031" s="122"/>
      <c r="AT1031" s="122"/>
      <c r="AU1031" s="122"/>
      <c r="AV1031" s="122"/>
      <c r="AW1031" s="122"/>
      <c r="AX1031" s="123"/>
    </row>
    <row r="1032" spans="1:251" ht="12" customHeight="1">
      <c r="A1032" s="39"/>
      <c r="B1032" s="121"/>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2"/>
      <c r="AL1032" s="122"/>
      <c r="AM1032" s="122"/>
      <c r="AN1032" s="122"/>
      <c r="AO1032" s="122"/>
      <c r="AP1032" s="122"/>
      <c r="AQ1032" s="122"/>
      <c r="AR1032" s="122"/>
      <c r="AS1032" s="122"/>
      <c r="AT1032" s="122"/>
      <c r="AU1032" s="122"/>
      <c r="AV1032" s="122"/>
      <c r="AW1032" s="122"/>
      <c r="AX1032" s="123"/>
    </row>
    <row r="1033" spans="1:251" ht="15" thickBot="1">
      <c r="A1033" s="48"/>
      <c r="B1033" s="49"/>
      <c r="C1033" s="50"/>
      <c r="D1033" s="50"/>
      <c r="E1033" s="50"/>
      <c r="F1033" s="50"/>
      <c r="G1033" s="50"/>
      <c r="H1033" s="50"/>
      <c r="I1033" s="50"/>
      <c r="J1033" s="50"/>
      <c r="K1033" s="50"/>
      <c r="L1033" s="50"/>
      <c r="M1033" s="50"/>
      <c r="N1033" s="50"/>
      <c r="O1033" s="50"/>
      <c r="P1033" s="50"/>
      <c r="Q1033" s="50"/>
      <c r="R1033" s="50"/>
      <c r="S1033" s="50"/>
      <c r="T1033" s="50"/>
      <c r="U1033" s="50"/>
      <c r="V1033" s="50"/>
      <c r="W1033" s="50"/>
      <c r="X1033" s="50"/>
      <c r="Y1033" s="50"/>
      <c r="Z1033" s="50"/>
      <c r="AA1033" s="50"/>
      <c r="AB1033" s="50"/>
      <c r="AC1033" s="50"/>
      <c r="AD1033" s="50"/>
      <c r="AE1033" s="50"/>
      <c r="AF1033" s="50"/>
      <c r="AG1033" s="50"/>
      <c r="AH1033" s="50"/>
      <c r="AI1033" s="50"/>
      <c r="AJ1033" s="50"/>
      <c r="AK1033" s="50"/>
      <c r="AL1033" s="50"/>
      <c r="AM1033" s="50"/>
      <c r="AN1033" s="50"/>
      <c r="AO1033" s="50"/>
      <c r="AP1033" s="50"/>
      <c r="AQ1033" s="50"/>
      <c r="AR1033" s="50"/>
      <c r="AS1033" s="50"/>
      <c r="AT1033" s="50"/>
      <c r="AU1033" s="50"/>
      <c r="AV1033" s="50"/>
      <c r="AW1033" s="50"/>
      <c r="AX1033" s="51"/>
    </row>
    <row r="1034" spans="1:251">
      <c r="B1034" s="52"/>
    </row>
    <row r="1035" spans="1:251" ht="14.4">
      <c r="B1035" s="41" t="s">
        <v>80</v>
      </c>
      <c r="C1035" s="39"/>
      <c r="D1035" s="39"/>
      <c r="E1035" s="39"/>
      <c r="F1035" s="39"/>
      <c r="G1035" s="39"/>
      <c r="H1035" s="39"/>
      <c r="I1035" s="39"/>
      <c r="J1035" s="39"/>
      <c r="K1035" s="39"/>
      <c r="L1035" s="40"/>
      <c r="M1035" s="40"/>
      <c r="N1035" s="40"/>
      <c r="O1035" s="40"/>
      <c r="P1035" s="39"/>
      <c r="Q1035" s="39"/>
      <c r="R1035" s="39"/>
      <c r="S1035" s="39"/>
      <c r="T1035" s="39"/>
      <c r="U1035" s="39"/>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row>
    <row r="1036" spans="1:251" ht="15" thickBot="1">
      <c r="B1036" s="39"/>
      <c r="C1036" s="39"/>
      <c r="D1036" s="39"/>
      <c r="E1036" s="39"/>
      <c r="F1036" s="39"/>
      <c r="G1036" s="39"/>
      <c r="H1036" s="39"/>
      <c r="I1036" s="39"/>
      <c r="J1036" s="39"/>
      <c r="K1036" s="39"/>
      <c r="L1036" s="40"/>
      <c r="M1036" s="40"/>
      <c r="N1036" s="40"/>
      <c r="O1036" s="40"/>
      <c r="P1036" s="39"/>
      <c r="Q1036" s="39"/>
      <c r="R1036" s="39"/>
      <c r="S1036" s="39"/>
      <c r="T1036" s="39"/>
      <c r="U1036" s="39"/>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53" t="s">
        <v>81</v>
      </c>
    </row>
    <row r="1037" spans="1:251" s="47" customFormat="1" ht="13.5" customHeight="1">
      <c r="A1037" s="39"/>
      <c r="B1037" s="124" t="s">
        <v>82</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6"/>
      <c r="AA1037" s="130" t="s">
        <v>83</v>
      </c>
      <c r="AB1037" s="125"/>
      <c r="AC1037" s="125"/>
      <c r="AD1037" s="125"/>
      <c r="AE1037" s="125"/>
      <c r="AF1037" s="125"/>
      <c r="AG1037" s="125"/>
      <c r="AH1037" s="125"/>
      <c r="AI1037" s="126"/>
      <c r="AJ1037" s="130" t="s">
        <v>84</v>
      </c>
      <c r="AK1037" s="125"/>
      <c r="AL1037" s="125"/>
      <c r="AM1037" s="125"/>
      <c r="AN1037" s="125"/>
      <c r="AO1037" s="125"/>
      <c r="AP1037" s="125"/>
      <c r="AQ1037" s="125"/>
      <c r="AR1037" s="126"/>
      <c r="AS1037" s="130" t="s">
        <v>85</v>
      </c>
      <c r="AT1037" s="125"/>
      <c r="AU1037" s="125"/>
      <c r="AV1037" s="125"/>
      <c r="AW1037" s="125"/>
      <c r="AX1037" s="132"/>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c r="CT1037" s="33"/>
      <c r="CU1037" s="33"/>
      <c r="CV1037" s="33"/>
      <c r="CW1037" s="33"/>
      <c r="CX1037" s="33"/>
      <c r="CY1037" s="33"/>
      <c r="CZ1037" s="33"/>
      <c r="DA1037" s="33"/>
      <c r="DB1037" s="33"/>
      <c r="DC1037" s="33"/>
      <c r="DD1037" s="33"/>
      <c r="DE1037" s="33"/>
      <c r="DF1037" s="33"/>
      <c r="DG1037" s="33"/>
      <c r="DH1037" s="33"/>
      <c r="DI1037" s="33"/>
      <c r="DJ1037" s="33"/>
      <c r="DK1037" s="33"/>
      <c r="DL1037" s="33"/>
      <c r="DM1037" s="33"/>
      <c r="DN1037" s="33"/>
      <c r="DO1037" s="33"/>
      <c r="DP1037" s="33"/>
      <c r="DQ1037" s="33"/>
      <c r="DR1037" s="33"/>
      <c r="DS1037" s="33"/>
      <c r="DT1037" s="33"/>
      <c r="DU1037" s="33"/>
      <c r="DV1037" s="33"/>
      <c r="DW1037" s="33"/>
      <c r="DX1037" s="33"/>
      <c r="DY1037" s="33"/>
      <c r="DZ1037" s="33"/>
      <c r="EA1037" s="33"/>
      <c r="EB1037" s="33"/>
      <c r="EC1037" s="33"/>
      <c r="ED1037" s="33"/>
      <c r="EE1037" s="33"/>
      <c r="EF1037" s="33"/>
      <c r="EG1037" s="33"/>
      <c r="EH1037" s="33"/>
      <c r="EI1037" s="33"/>
      <c r="EJ1037" s="33"/>
      <c r="EK1037" s="33"/>
      <c r="EL1037" s="33"/>
      <c r="EM1037" s="33"/>
      <c r="EN1037" s="33"/>
      <c r="EO1037" s="33"/>
      <c r="EP1037" s="33"/>
      <c r="EQ1037" s="33"/>
      <c r="ER1037" s="33"/>
      <c r="ES1037" s="33"/>
      <c r="ET1037" s="33"/>
      <c r="EU1037" s="33"/>
      <c r="EV1037" s="33"/>
      <c r="EW1037" s="33"/>
      <c r="EX1037" s="33"/>
      <c r="EY1037" s="33"/>
      <c r="EZ1037" s="33"/>
      <c r="FA1037" s="33"/>
      <c r="FB1037" s="33"/>
      <c r="FC1037" s="33"/>
      <c r="FD1037" s="33"/>
      <c r="FE1037" s="33"/>
      <c r="FF1037" s="33"/>
      <c r="FG1037" s="33"/>
      <c r="FH1037" s="33"/>
      <c r="FI1037" s="33"/>
      <c r="FJ1037" s="33"/>
      <c r="FK1037" s="33"/>
      <c r="FL1037" s="33"/>
      <c r="FM1037" s="33"/>
      <c r="FN1037" s="33"/>
      <c r="FO1037" s="33"/>
      <c r="FP1037" s="33"/>
      <c r="FQ1037" s="33"/>
      <c r="FR1037" s="33"/>
      <c r="FS1037" s="33"/>
      <c r="FT1037" s="33"/>
      <c r="FU1037" s="33"/>
      <c r="FV1037" s="33"/>
      <c r="FW1037" s="33"/>
      <c r="FX1037" s="33"/>
      <c r="FY1037" s="33"/>
      <c r="FZ1037" s="33"/>
      <c r="GA1037" s="33"/>
      <c r="GB1037" s="33"/>
      <c r="GC1037" s="33"/>
      <c r="GD1037" s="33"/>
      <c r="GE1037" s="33"/>
      <c r="GF1037" s="33"/>
      <c r="GG1037" s="33"/>
      <c r="GH1037" s="33"/>
      <c r="GI1037" s="33"/>
      <c r="GJ1037" s="33"/>
      <c r="GK1037" s="33"/>
      <c r="GL1037" s="33"/>
      <c r="GM1037" s="33"/>
      <c r="GN1037" s="33"/>
      <c r="GO1037" s="33"/>
      <c r="GP1037" s="33"/>
      <c r="GQ1037" s="33"/>
      <c r="GR1037" s="33"/>
      <c r="GS1037" s="33"/>
      <c r="GT1037" s="33"/>
      <c r="GU1037" s="33"/>
      <c r="GV1037" s="33"/>
      <c r="GW1037" s="33"/>
      <c r="GX1037" s="33"/>
      <c r="GY1037" s="33"/>
      <c r="GZ1037" s="33"/>
      <c r="HA1037" s="33"/>
      <c r="HB1037" s="33"/>
      <c r="HC1037" s="33"/>
      <c r="HD1037" s="33"/>
      <c r="HE1037" s="33"/>
      <c r="HF1037" s="33"/>
      <c r="HG1037" s="33"/>
      <c r="HH1037" s="33"/>
      <c r="HI1037" s="33"/>
      <c r="HJ1037" s="33"/>
      <c r="HK1037" s="33"/>
      <c r="HL1037" s="33"/>
      <c r="HM1037" s="33"/>
      <c r="HN1037" s="33"/>
      <c r="HO1037" s="33"/>
      <c r="HP1037" s="33"/>
      <c r="HQ1037" s="33"/>
      <c r="HR1037" s="33"/>
      <c r="HS1037" s="33"/>
      <c r="HT1037" s="33"/>
      <c r="HU1037" s="33"/>
      <c r="HV1037" s="33"/>
      <c r="HW1037" s="33"/>
      <c r="HX1037" s="33"/>
      <c r="HY1037" s="33"/>
      <c r="HZ1037" s="33"/>
      <c r="IA1037" s="33"/>
      <c r="IB1037" s="33"/>
      <c r="IC1037" s="33"/>
      <c r="ID1037" s="33"/>
      <c r="IE1037" s="33"/>
      <c r="IF1037" s="33"/>
      <c r="IG1037" s="33"/>
      <c r="IH1037" s="33"/>
      <c r="II1037" s="33"/>
      <c r="IJ1037" s="33"/>
      <c r="IK1037" s="33"/>
      <c r="IL1037" s="33"/>
      <c r="IM1037" s="33"/>
      <c r="IN1037" s="33"/>
      <c r="IO1037" s="33"/>
      <c r="IP1037" s="33"/>
      <c r="IQ1037" s="33"/>
    </row>
    <row r="1038" spans="1:251" s="47" customFormat="1">
      <c r="A1038" s="39"/>
      <c r="B1038" s="127"/>
      <c r="C1038" s="128"/>
      <c r="D1038" s="128"/>
      <c r="E1038" s="128"/>
      <c r="F1038" s="128"/>
      <c r="G1038" s="128"/>
      <c r="H1038" s="128"/>
      <c r="I1038" s="128"/>
      <c r="J1038" s="128"/>
      <c r="K1038" s="128"/>
      <c r="L1038" s="128"/>
      <c r="M1038" s="128"/>
      <c r="N1038" s="128"/>
      <c r="O1038" s="128"/>
      <c r="P1038" s="128"/>
      <c r="Q1038" s="128"/>
      <c r="R1038" s="128"/>
      <c r="S1038" s="128"/>
      <c r="T1038" s="128"/>
      <c r="U1038" s="128"/>
      <c r="V1038" s="128"/>
      <c r="W1038" s="128"/>
      <c r="X1038" s="128"/>
      <c r="Y1038" s="128"/>
      <c r="Z1038" s="129"/>
      <c r="AA1038" s="131"/>
      <c r="AB1038" s="128"/>
      <c r="AC1038" s="128"/>
      <c r="AD1038" s="128"/>
      <c r="AE1038" s="128"/>
      <c r="AF1038" s="128"/>
      <c r="AG1038" s="128"/>
      <c r="AH1038" s="128"/>
      <c r="AI1038" s="129"/>
      <c r="AJ1038" s="131"/>
      <c r="AK1038" s="128"/>
      <c r="AL1038" s="128"/>
      <c r="AM1038" s="128"/>
      <c r="AN1038" s="128"/>
      <c r="AO1038" s="128"/>
      <c r="AP1038" s="128"/>
      <c r="AQ1038" s="128"/>
      <c r="AR1038" s="129"/>
      <c r="AS1038" s="131"/>
      <c r="AT1038" s="128"/>
      <c r="AU1038" s="128"/>
      <c r="AV1038" s="128"/>
      <c r="AW1038" s="128"/>
      <c r="AX1038" s="133"/>
      <c r="AY1038" s="33"/>
      <c r="AZ1038" s="33"/>
      <c r="BA1038" s="33"/>
      <c r="BB1038" s="54"/>
      <c r="BC1038" s="55"/>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row>
    <row r="1039" spans="1:251" s="47" customFormat="1" ht="18.75" customHeight="1">
      <c r="A1039" s="39"/>
      <c r="B1039" s="56"/>
      <c r="C1039" s="96" t="s">
        <v>199</v>
      </c>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8"/>
      <c r="AA1039" s="99">
        <v>382</v>
      </c>
      <c r="AB1039" s="100"/>
      <c r="AC1039" s="100"/>
      <c r="AD1039" s="100"/>
      <c r="AE1039" s="100"/>
      <c r="AF1039" s="100"/>
      <c r="AG1039" s="100"/>
      <c r="AH1039" s="100"/>
      <c r="AI1039" s="101"/>
      <c r="AJ1039" s="99">
        <v>710</v>
      </c>
      <c r="AK1039" s="100"/>
      <c r="AL1039" s="100"/>
      <c r="AM1039" s="100"/>
      <c r="AN1039" s="100"/>
      <c r="AO1039" s="100"/>
      <c r="AP1039" s="100"/>
      <c r="AQ1039" s="100"/>
      <c r="AR1039" s="101"/>
      <c r="AS1039" s="102"/>
      <c r="AT1039" s="103"/>
      <c r="AU1039" s="103"/>
      <c r="AV1039" s="103"/>
      <c r="AW1039" s="103"/>
      <c r="AX1039" s="104"/>
      <c r="AY1039" s="33"/>
      <c r="AZ1039" s="33"/>
      <c r="BA1039" s="33"/>
      <c r="BB1039" s="33"/>
      <c r="BC1039" s="33"/>
      <c r="BD1039" s="33"/>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c r="CQ1039" s="33"/>
      <c r="CR1039" s="33"/>
      <c r="CS1039" s="33"/>
      <c r="CT1039" s="33"/>
      <c r="CU1039" s="33"/>
      <c r="CV1039" s="33"/>
      <c r="CW1039" s="33"/>
      <c r="CX1039" s="33"/>
      <c r="CY1039" s="33"/>
      <c r="CZ1039" s="33"/>
      <c r="DA1039" s="33"/>
      <c r="DB1039" s="33"/>
      <c r="DC1039" s="33"/>
      <c r="DD1039" s="33"/>
      <c r="DE1039" s="33"/>
      <c r="DF1039" s="33"/>
      <c r="DG1039" s="33"/>
      <c r="DH1039" s="33"/>
      <c r="DI1039" s="33"/>
      <c r="DJ1039" s="33"/>
      <c r="DK1039" s="33"/>
      <c r="DL1039" s="33"/>
      <c r="DM1039" s="33"/>
      <c r="DN1039" s="33"/>
      <c r="DO1039" s="33"/>
      <c r="DP1039" s="33"/>
      <c r="DQ1039" s="33"/>
      <c r="DR1039" s="33"/>
      <c r="DS1039" s="33"/>
      <c r="DT1039" s="33"/>
      <c r="DU1039" s="33"/>
      <c r="DV1039" s="33"/>
      <c r="DW1039" s="33"/>
      <c r="DX1039" s="33"/>
      <c r="DY1039" s="33"/>
      <c r="DZ1039" s="33"/>
      <c r="EA1039" s="33"/>
      <c r="EB1039" s="33"/>
      <c r="EC1039" s="33"/>
      <c r="ED1039" s="33"/>
      <c r="EE1039" s="33"/>
      <c r="EF1039" s="33"/>
      <c r="EG1039" s="33"/>
      <c r="EH1039" s="33"/>
      <c r="EI1039" s="33"/>
      <c r="EJ1039" s="33"/>
      <c r="EK1039" s="33"/>
      <c r="EL1039" s="33"/>
      <c r="EM1039" s="33"/>
      <c r="EN1039" s="33"/>
      <c r="EO1039" s="33"/>
      <c r="EP1039" s="33"/>
      <c r="EQ1039" s="33"/>
      <c r="ER1039" s="33"/>
      <c r="ES1039" s="33"/>
      <c r="ET1039" s="33"/>
      <c r="EU1039" s="33"/>
      <c r="EV1039" s="33"/>
      <c r="EW1039" s="33"/>
      <c r="EX1039" s="33"/>
      <c r="EY1039" s="33"/>
      <c r="EZ1039" s="33"/>
      <c r="FA1039" s="33"/>
      <c r="FB1039" s="33"/>
      <c r="FC1039" s="33"/>
      <c r="FD1039" s="33"/>
      <c r="FE1039" s="33"/>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row>
    <row r="1040" spans="1:251" s="47" customFormat="1" ht="18.75" customHeight="1">
      <c r="A1040" s="39"/>
      <c r="B1040" s="56"/>
      <c r="C1040" s="96" t="s">
        <v>200</v>
      </c>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8"/>
      <c r="AA1040" s="99">
        <v>271</v>
      </c>
      <c r="AB1040" s="100"/>
      <c r="AC1040" s="100"/>
      <c r="AD1040" s="100"/>
      <c r="AE1040" s="100"/>
      <c r="AF1040" s="100"/>
      <c r="AG1040" s="100"/>
      <c r="AH1040" s="100"/>
      <c r="AI1040" s="101"/>
      <c r="AJ1040" s="99">
        <v>583</v>
      </c>
      <c r="AK1040" s="100"/>
      <c r="AL1040" s="100"/>
      <c r="AM1040" s="100"/>
      <c r="AN1040" s="100"/>
      <c r="AO1040" s="100"/>
      <c r="AP1040" s="100"/>
      <c r="AQ1040" s="100"/>
      <c r="AR1040" s="101"/>
      <c r="AS1040" s="102"/>
      <c r="AT1040" s="103"/>
      <c r="AU1040" s="103"/>
      <c r="AV1040" s="103"/>
      <c r="AW1040" s="103"/>
      <c r="AX1040" s="104"/>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ht="18.75" customHeight="1">
      <c r="A1041" s="39"/>
      <c r="B1041" s="56"/>
      <c r="C1041" s="96" t="s">
        <v>201</v>
      </c>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8"/>
      <c r="AA1041" s="99">
        <v>433</v>
      </c>
      <c r="AB1041" s="100"/>
      <c r="AC1041" s="100"/>
      <c r="AD1041" s="100"/>
      <c r="AE1041" s="100"/>
      <c r="AF1041" s="100"/>
      <c r="AG1041" s="100"/>
      <c r="AH1041" s="100"/>
      <c r="AI1041" s="101"/>
      <c r="AJ1041" s="99">
        <v>440</v>
      </c>
      <c r="AK1041" s="100"/>
      <c r="AL1041" s="100"/>
      <c r="AM1041" s="100"/>
      <c r="AN1041" s="100"/>
      <c r="AO1041" s="100"/>
      <c r="AP1041" s="100"/>
      <c r="AQ1041" s="100"/>
      <c r="AR1041" s="101"/>
      <c r="AS1041" s="102"/>
      <c r="AT1041" s="103"/>
      <c r="AU1041" s="103"/>
      <c r="AV1041" s="103"/>
      <c r="AW1041" s="103"/>
      <c r="AX1041" s="104"/>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2" spans="1:251" s="47" customFormat="1" ht="18.75" customHeight="1">
      <c r="A1042" s="39"/>
      <c r="B1042" s="56"/>
      <c r="C1042" s="96" t="s">
        <v>202</v>
      </c>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8"/>
      <c r="AA1042" s="99">
        <v>95</v>
      </c>
      <c r="AB1042" s="100"/>
      <c r="AC1042" s="100"/>
      <c r="AD1042" s="100"/>
      <c r="AE1042" s="100"/>
      <c r="AF1042" s="100"/>
      <c r="AG1042" s="100"/>
      <c r="AH1042" s="100"/>
      <c r="AI1042" s="101"/>
      <c r="AJ1042" s="99">
        <v>103</v>
      </c>
      <c r="AK1042" s="100"/>
      <c r="AL1042" s="100"/>
      <c r="AM1042" s="100"/>
      <c r="AN1042" s="100"/>
      <c r="AO1042" s="100"/>
      <c r="AP1042" s="100"/>
      <c r="AQ1042" s="100"/>
      <c r="AR1042" s="101"/>
      <c r="AS1042" s="102"/>
      <c r="AT1042" s="103"/>
      <c r="AU1042" s="103"/>
      <c r="AV1042" s="103"/>
      <c r="AW1042" s="103"/>
      <c r="AX1042" s="104"/>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row>
    <row r="1043" spans="1:251" s="47" customFormat="1" ht="18.75" customHeight="1" thickBot="1">
      <c r="A1043" s="48"/>
      <c r="B1043" s="105" t="s">
        <v>86</v>
      </c>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7"/>
      <c r="AA1043" s="108">
        <f>SUM($AA$1039:$AA$1042)</f>
        <v>1181</v>
      </c>
      <c r="AB1043" s="109"/>
      <c r="AC1043" s="109"/>
      <c r="AD1043" s="109"/>
      <c r="AE1043" s="109"/>
      <c r="AF1043" s="109"/>
      <c r="AG1043" s="109"/>
      <c r="AH1043" s="109"/>
      <c r="AI1043" s="110"/>
      <c r="AJ1043" s="108">
        <f>SUM($AJ$1039:$AJ$1042)</f>
        <v>1836</v>
      </c>
      <c r="AK1043" s="109"/>
      <c r="AL1043" s="109"/>
      <c r="AM1043" s="109"/>
      <c r="AN1043" s="109"/>
      <c r="AO1043" s="109"/>
      <c r="AP1043" s="109"/>
      <c r="AQ1043" s="109"/>
      <c r="AR1043" s="110"/>
      <c r="AS1043" s="111"/>
      <c r="AT1043" s="112"/>
      <c r="AU1043" s="112"/>
      <c r="AV1043" s="112"/>
      <c r="AW1043" s="112"/>
      <c r="AX1043" s="113"/>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c r="CQ1043" s="33"/>
      <c r="CR1043" s="33"/>
      <c r="CS1043" s="33"/>
      <c r="CT1043" s="33"/>
      <c r="CU1043" s="33"/>
      <c r="CV1043" s="33"/>
      <c r="CW1043" s="33"/>
      <c r="CX1043" s="33"/>
      <c r="CY1043" s="33"/>
      <c r="CZ1043" s="33"/>
      <c r="DA1043" s="33"/>
      <c r="DB1043" s="33"/>
      <c r="DC1043" s="33"/>
      <c r="DD1043" s="33"/>
      <c r="DE1043" s="33"/>
      <c r="DF1043" s="33"/>
      <c r="DG1043" s="33"/>
      <c r="DH1043" s="33"/>
      <c r="DI1043" s="33"/>
      <c r="DJ1043" s="33"/>
      <c r="DK1043" s="33"/>
      <c r="DL1043" s="33"/>
      <c r="DM1043" s="33"/>
      <c r="DN1043" s="33"/>
      <c r="DO1043" s="33"/>
      <c r="DP1043" s="33"/>
      <c r="DQ1043" s="33"/>
      <c r="DR1043" s="33"/>
      <c r="DS1043" s="33"/>
      <c r="DT1043" s="33"/>
      <c r="DU1043" s="33"/>
      <c r="DV1043" s="33"/>
      <c r="DW1043" s="33"/>
      <c r="DX1043" s="33"/>
      <c r="DY1043" s="33"/>
      <c r="DZ1043" s="33"/>
      <c r="EA1043" s="33"/>
      <c r="EB1043" s="33"/>
      <c r="EC1043" s="33"/>
      <c r="ED1043" s="33"/>
      <c r="EE1043" s="33"/>
      <c r="EF1043" s="33"/>
      <c r="EG1043" s="33"/>
      <c r="EH1043" s="33"/>
      <c r="EI1043" s="33"/>
      <c r="EJ1043" s="33"/>
      <c r="EK1043" s="33"/>
      <c r="EL1043" s="33"/>
      <c r="EM1043" s="33"/>
      <c r="EN1043" s="33"/>
      <c r="EO1043" s="33"/>
      <c r="EP1043" s="33"/>
      <c r="EQ1043" s="33"/>
      <c r="ER1043" s="33"/>
      <c r="ES1043" s="33"/>
      <c r="ET1043" s="33"/>
      <c r="EU1043" s="33"/>
      <c r="EV1043" s="33"/>
      <c r="EW1043" s="33"/>
      <c r="EX1043" s="33"/>
      <c r="EY1043" s="33"/>
      <c r="EZ1043" s="33"/>
      <c r="FA1043" s="33"/>
      <c r="FB1043" s="33"/>
      <c r="FC1043" s="33"/>
      <c r="FD1043" s="33"/>
      <c r="FE1043" s="33"/>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row>
    <row r="1045" spans="1:251" ht="19.2">
      <c r="A1045" s="32" t="s">
        <v>74</v>
      </c>
      <c r="AW1045" s="34"/>
      <c r="AX1045" s="35"/>
      <c r="AY1045" s="34"/>
    </row>
    <row r="1047" spans="1:251" ht="18">
      <c r="B1047" s="114" t="s">
        <v>0</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row>
    <row r="1048" spans="1:251">
      <c r="Z1048" s="36"/>
      <c r="AD1048" s="36"/>
      <c r="AE1048" s="36"/>
      <c r="AF1048" s="36"/>
      <c r="AG1048" s="36"/>
      <c r="AH1048" s="36"/>
      <c r="AI1048" s="36"/>
      <c r="AO1048" s="36"/>
    </row>
    <row r="1049" spans="1:251" ht="13.8" thickBot="1">
      <c r="Z1049" s="36"/>
      <c r="AD1049" s="36"/>
      <c r="AE1049" s="36"/>
      <c r="AF1049" s="36"/>
      <c r="AG1049" s="36"/>
      <c r="AH1049" s="36"/>
      <c r="AI1049" s="36"/>
      <c r="AO1049" s="36"/>
      <c r="DI1049" s="37"/>
    </row>
    <row r="1050" spans="1:251" ht="24.75" customHeight="1" thickBot="1">
      <c r="B1050" s="116" t="s">
        <v>75</v>
      </c>
      <c r="C1050" s="117"/>
      <c r="D1050" s="117"/>
      <c r="E1050" s="117"/>
      <c r="F1050" s="117"/>
      <c r="G1050" s="117"/>
      <c r="H1050" s="118" t="s">
        <v>203</v>
      </c>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c r="AV1050" s="119"/>
      <c r="AW1050" s="119"/>
      <c r="AX1050" s="120"/>
      <c r="DI1050" s="37"/>
    </row>
    <row r="1051" spans="1:251" ht="14.4">
      <c r="B1051" s="38"/>
      <c r="C1051" s="38"/>
      <c r="D1051" s="38"/>
      <c r="E1051" s="38"/>
      <c r="F1051" s="38"/>
      <c r="G1051" s="38"/>
      <c r="H1051" s="39"/>
      <c r="I1051" s="39"/>
      <c r="J1051" s="39"/>
      <c r="K1051" s="39"/>
      <c r="L1051" s="40"/>
      <c r="M1051" s="40"/>
      <c r="N1051" s="40"/>
      <c r="O1051" s="40"/>
      <c r="P1051" s="39"/>
      <c r="Q1051" s="39"/>
      <c r="R1051" s="39"/>
      <c r="S1051" s="39"/>
      <c r="T1051" s="39"/>
      <c r="U1051" s="39"/>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DI1051" s="37"/>
    </row>
    <row r="1052" spans="1:251" ht="15" thickBot="1">
      <c r="A1052" s="42"/>
      <c r="B1052" s="41" t="s">
        <v>77</v>
      </c>
      <c r="C1052" s="39"/>
      <c r="D1052" s="39"/>
      <c r="E1052" s="39"/>
      <c r="F1052" s="39"/>
      <c r="G1052" s="39"/>
      <c r="H1052" s="39"/>
      <c r="I1052" s="39"/>
      <c r="J1052" s="39"/>
      <c r="K1052" s="39"/>
      <c r="L1052" s="40"/>
      <c r="M1052" s="40"/>
      <c r="N1052" s="40"/>
      <c r="O1052" s="40"/>
      <c r="P1052" s="39"/>
      <c r="Q1052" s="39"/>
      <c r="R1052" s="39"/>
      <c r="S1052" s="39"/>
      <c r="T1052" s="39"/>
      <c r="U1052" s="39"/>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DI1052" s="37"/>
    </row>
    <row r="1053" spans="1:251" ht="14.4">
      <c r="A1053" s="39"/>
      <c r="B1053" s="43"/>
      <c r="C1053" s="38"/>
      <c r="D1053" s="38"/>
      <c r="E1053" s="38"/>
      <c r="F1053" s="38"/>
      <c r="G1053" s="38"/>
      <c r="H1053" s="38"/>
      <c r="I1053" s="38"/>
      <c r="J1053" s="38"/>
      <c r="K1053" s="38"/>
      <c r="L1053" s="44"/>
      <c r="M1053" s="44"/>
      <c r="N1053" s="44"/>
      <c r="O1053" s="44"/>
      <c r="P1053" s="38"/>
      <c r="Q1053" s="38"/>
      <c r="R1053" s="38"/>
      <c r="S1053" s="38"/>
      <c r="T1053" s="38"/>
      <c r="U1053" s="38"/>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6"/>
    </row>
    <row r="1054" spans="1:251" ht="12" customHeight="1">
      <c r="A1054" s="39"/>
      <c r="B1054" s="121" t="s">
        <v>204</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2"/>
      <c r="AL1054" s="122"/>
      <c r="AM1054" s="122"/>
      <c r="AN1054" s="122"/>
      <c r="AO1054" s="122"/>
      <c r="AP1054" s="122"/>
      <c r="AQ1054" s="122"/>
      <c r="AR1054" s="122"/>
      <c r="AS1054" s="122"/>
      <c r="AT1054" s="122"/>
      <c r="AU1054" s="122"/>
      <c r="AV1054" s="122"/>
      <c r="AW1054" s="122"/>
      <c r="AX1054" s="123"/>
    </row>
    <row r="1055" spans="1:251" ht="12" customHeight="1">
      <c r="A1055" s="39"/>
      <c r="B1055" s="121"/>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2"/>
      <c r="AL1055" s="122"/>
      <c r="AM1055" s="122"/>
      <c r="AN1055" s="122"/>
      <c r="AO1055" s="122"/>
      <c r="AP1055" s="122"/>
      <c r="AQ1055" s="122"/>
      <c r="AR1055" s="122"/>
      <c r="AS1055" s="122"/>
      <c r="AT1055" s="122"/>
      <c r="AU1055" s="122"/>
      <c r="AV1055" s="122"/>
      <c r="AW1055" s="122"/>
      <c r="AX1055" s="123"/>
      <c r="BC1055" s="47"/>
    </row>
    <row r="1056" spans="1:251" ht="12" customHeight="1">
      <c r="A1056" s="39"/>
      <c r="B1056" s="121"/>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2"/>
      <c r="AL1056" s="122"/>
      <c r="AM1056" s="122"/>
      <c r="AN1056" s="122"/>
      <c r="AO1056" s="122"/>
      <c r="AP1056" s="122"/>
      <c r="AQ1056" s="122"/>
      <c r="AR1056" s="122"/>
      <c r="AS1056" s="122"/>
      <c r="AT1056" s="122"/>
      <c r="AU1056" s="122"/>
      <c r="AV1056" s="122"/>
      <c r="AW1056" s="122"/>
      <c r="AX1056" s="123"/>
    </row>
    <row r="1057" spans="1:113" ht="12" customHeight="1">
      <c r="A1057" s="39"/>
      <c r="B1057" s="121"/>
      <c r="C1057" s="122"/>
      <c r="D1057" s="122"/>
      <c r="E1057" s="122"/>
      <c r="F1057" s="122"/>
      <c r="G1057" s="122"/>
      <c r="H1057" s="122"/>
      <c r="I1057" s="122"/>
      <c r="J1057" s="122"/>
      <c r="K1057" s="122"/>
      <c r="L1057" s="122"/>
      <c r="M1057" s="122"/>
      <c r="N1057" s="122"/>
      <c r="O1057" s="122"/>
      <c r="P1057" s="122"/>
      <c r="Q1057" s="122"/>
      <c r="R1057" s="122"/>
      <c r="S1057" s="122"/>
      <c r="T1057" s="122"/>
      <c r="U1057" s="122"/>
      <c r="V1057" s="122"/>
      <c r="W1057" s="122"/>
      <c r="X1057" s="122"/>
      <c r="Y1057" s="122"/>
      <c r="Z1057" s="122"/>
      <c r="AA1057" s="122"/>
      <c r="AB1057" s="122"/>
      <c r="AC1057" s="122"/>
      <c r="AD1057" s="122"/>
      <c r="AE1057" s="122"/>
      <c r="AF1057" s="122"/>
      <c r="AG1057" s="122"/>
      <c r="AH1057" s="122"/>
      <c r="AI1057" s="122"/>
      <c r="AJ1057" s="122"/>
      <c r="AK1057" s="122"/>
      <c r="AL1057" s="122"/>
      <c r="AM1057" s="122"/>
      <c r="AN1057" s="122"/>
      <c r="AO1057" s="122"/>
      <c r="AP1057" s="122"/>
      <c r="AQ1057" s="122"/>
      <c r="AR1057" s="122"/>
      <c r="AS1057" s="122"/>
      <c r="AT1057" s="122"/>
      <c r="AU1057" s="122"/>
      <c r="AV1057" s="122"/>
      <c r="AW1057" s="122"/>
      <c r="AX1057" s="123"/>
    </row>
    <row r="1058" spans="1:113" ht="12" customHeight="1">
      <c r="A1058" s="39"/>
      <c r="B1058" s="121"/>
      <c r="C1058" s="122"/>
      <c r="D1058" s="122"/>
      <c r="E1058" s="122"/>
      <c r="F1058" s="122"/>
      <c r="G1058" s="122"/>
      <c r="H1058" s="122"/>
      <c r="I1058" s="122"/>
      <c r="J1058" s="122"/>
      <c r="K1058" s="122"/>
      <c r="L1058" s="122"/>
      <c r="M1058" s="122"/>
      <c r="N1058" s="122"/>
      <c r="O1058" s="122"/>
      <c r="P1058" s="122"/>
      <c r="Q1058" s="122"/>
      <c r="R1058" s="122"/>
      <c r="S1058" s="122"/>
      <c r="T1058" s="122"/>
      <c r="U1058" s="122"/>
      <c r="V1058" s="122"/>
      <c r="W1058" s="122"/>
      <c r="X1058" s="122"/>
      <c r="Y1058" s="122"/>
      <c r="Z1058" s="122"/>
      <c r="AA1058" s="122"/>
      <c r="AB1058" s="122"/>
      <c r="AC1058" s="122"/>
      <c r="AD1058" s="122"/>
      <c r="AE1058" s="122"/>
      <c r="AF1058" s="122"/>
      <c r="AG1058" s="122"/>
      <c r="AH1058" s="122"/>
      <c r="AI1058" s="122"/>
      <c r="AJ1058" s="122"/>
      <c r="AK1058" s="122"/>
      <c r="AL1058" s="122"/>
      <c r="AM1058" s="122"/>
      <c r="AN1058" s="122"/>
      <c r="AO1058" s="122"/>
      <c r="AP1058" s="122"/>
      <c r="AQ1058" s="122"/>
      <c r="AR1058" s="122"/>
      <c r="AS1058" s="122"/>
      <c r="AT1058" s="122"/>
      <c r="AU1058" s="122"/>
      <c r="AV1058" s="122"/>
      <c r="AW1058" s="122"/>
      <c r="AX1058" s="123"/>
    </row>
    <row r="1059" spans="1:113" ht="15" thickBot="1">
      <c r="A1059" s="48"/>
      <c r="B1059" s="49"/>
      <c r="C1059" s="50"/>
      <c r="D1059" s="50"/>
      <c r="E1059" s="50"/>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0"/>
      <c r="AP1059" s="50"/>
      <c r="AQ1059" s="50"/>
      <c r="AR1059" s="50"/>
      <c r="AS1059" s="50"/>
      <c r="AT1059" s="50"/>
      <c r="AU1059" s="50"/>
      <c r="AV1059" s="50"/>
      <c r="AW1059" s="50"/>
      <c r="AX1059" s="51"/>
    </row>
    <row r="1060" spans="1:113">
      <c r="B1060" s="52"/>
    </row>
    <row r="1061" spans="1:113" ht="15" thickBot="1">
      <c r="A1061" s="42"/>
      <c r="B1061" s="41" t="s">
        <v>78</v>
      </c>
      <c r="C1061" s="39"/>
      <c r="D1061" s="39"/>
      <c r="E1061" s="39"/>
      <c r="F1061" s="39"/>
      <c r="G1061" s="39"/>
      <c r="H1061" s="39"/>
      <c r="I1061" s="39"/>
      <c r="J1061" s="39"/>
      <c r="K1061" s="39"/>
      <c r="L1061" s="40"/>
      <c r="M1061" s="40"/>
      <c r="N1061" s="40"/>
      <c r="O1061" s="40"/>
      <c r="P1061" s="39"/>
      <c r="Q1061" s="39"/>
      <c r="R1061" s="39"/>
      <c r="S1061" s="39"/>
      <c r="T1061" s="39"/>
      <c r="U1061" s="39"/>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DI1061" s="37"/>
    </row>
    <row r="1062" spans="1:113" ht="14.4">
      <c r="A1062" s="39"/>
      <c r="B1062" s="43"/>
      <c r="C1062" s="38"/>
      <c r="D1062" s="38"/>
      <c r="E1062" s="38"/>
      <c r="F1062" s="38"/>
      <c r="G1062" s="38"/>
      <c r="H1062" s="38"/>
      <c r="I1062" s="38"/>
      <c r="J1062" s="38"/>
      <c r="K1062" s="38"/>
      <c r="L1062" s="44"/>
      <c r="M1062" s="44"/>
      <c r="N1062" s="44"/>
      <c r="O1062" s="44"/>
      <c r="P1062" s="38"/>
      <c r="Q1062" s="38"/>
      <c r="R1062" s="38"/>
      <c r="S1062" s="38"/>
      <c r="T1062" s="38"/>
      <c r="U1062" s="38"/>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c r="AS1062" s="45"/>
      <c r="AT1062" s="45"/>
      <c r="AU1062" s="45"/>
      <c r="AV1062" s="45"/>
      <c r="AW1062" s="45"/>
      <c r="AX1062" s="46"/>
    </row>
    <row r="1063" spans="1:113" ht="12" customHeight="1">
      <c r="A1063" s="39"/>
      <c r="B1063" s="121" t="s">
        <v>205</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2"/>
      <c r="AL1063" s="122"/>
      <c r="AM1063" s="122"/>
      <c r="AN1063" s="122"/>
      <c r="AO1063" s="122"/>
      <c r="AP1063" s="122"/>
      <c r="AQ1063" s="122"/>
      <c r="AR1063" s="122"/>
      <c r="AS1063" s="122"/>
      <c r="AT1063" s="122"/>
      <c r="AU1063" s="122"/>
      <c r="AV1063" s="122"/>
      <c r="AW1063" s="122"/>
      <c r="AX1063" s="123"/>
    </row>
    <row r="1064" spans="1:113" ht="12" customHeight="1">
      <c r="A1064" s="39"/>
      <c r="B1064" s="121"/>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2"/>
      <c r="AL1064" s="122"/>
      <c r="AM1064" s="122"/>
      <c r="AN1064" s="122"/>
      <c r="AO1064" s="122"/>
      <c r="AP1064" s="122"/>
      <c r="AQ1064" s="122"/>
      <c r="AR1064" s="122"/>
      <c r="AS1064" s="122"/>
      <c r="AT1064" s="122"/>
      <c r="AU1064" s="122"/>
      <c r="AV1064" s="122"/>
      <c r="AW1064" s="122"/>
      <c r="AX1064" s="123"/>
    </row>
    <row r="1065" spans="1:113" ht="12" customHeight="1">
      <c r="A1065" s="39"/>
      <c r="B1065" s="121"/>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2"/>
      <c r="AL1065" s="122"/>
      <c r="AM1065" s="122"/>
      <c r="AN1065" s="122"/>
      <c r="AO1065" s="122"/>
      <c r="AP1065" s="122"/>
      <c r="AQ1065" s="122"/>
      <c r="AR1065" s="122"/>
      <c r="AS1065" s="122"/>
      <c r="AT1065" s="122"/>
      <c r="AU1065" s="122"/>
      <c r="AV1065" s="122"/>
      <c r="AW1065" s="122"/>
      <c r="AX1065" s="123"/>
    </row>
    <row r="1066" spans="1:113" ht="12" customHeight="1">
      <c r="A1066" s="39"/>
      <c r="B1066" s="121"/>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2"/>
      <c r="AL1066" s="122"/>
      <c r="AM1066" s="122"/>
      <c r="AN1066" s="122"/>
      <c r="AO1066" s="122"/>
      <c r="AP1066" s="122"/>
      <c r="AQ1066" s="122"/>
      <c r="AR1066" s="122"/>
      <c r="AS1066" s="122"/>
      <c r="AT1066" s="122"/>
      <c r="AU1066" s="122"/>
      <c r="AV1066" s="122"/>
      <c r="AW1066" s="122"/>
      <c r="AX1066" s="123"/>
    </row>
    <row r="1067" spans="1:113" ht="12" customHeight="1">
      <c r="A1067" s="39"/>
      <c r="B1067" s="121"/>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2"/>
      <c r="AL1067" s="122"/>
      <c r="AM1067" s="122"/>
      <c r="AN1067" s="122"/>
      <c r="AO1067" s="122"/>
      <c r="AP1067" s="122"/>
      <c r="AQ1067" s="122"/>
      <c r="AR1067" s="122"/>
      <c r="AS1067" s="122"/>
      <c r="AT1067" s="122"/>
      <c r="AU1067" s="122"/>
      <c r="AV1067" s="122"/>
      <c r="AW1067" s="122"/>
      <c r="AX1067" s="123"/>
      <c r="BC1067" s="47"/>
    </row>
    <row r="1068" spans="1:113" ht="12" customHeight="1">
      <c r="A1068" s="39"/>
      <c r="B1068" s="121"/>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2"/>
      <c r="AL1068" s="122"/>
      <c r="AM1068" s="122"/>
      <c r="AN1068" s="122"/>
      <c r="AO1068" s="122"/>
      <c r="AP1068" s="122"/>
      <c r="AQ1068" s="122"/>
      <c r="AR1068" s="122"/>
      <c r="AS1068" s="122"/>
      <c r="AT1068" s="122"/>
      <c r="AU1068" s="122"/>
      <c r="AV1068" s="122"/>
      <c r="AW1068" s="122"/>
      <c r="AX1068" s="123"/>
    </row>
    <row r="1069" spans="1:113" ht="12" customHeight="1">
      <c r="A1069" s="39"/>
      <c r="B1069" s="121"/>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2"/>
      <c r="AL1069" s="122"/>
      <c r="AM1069" s="122"/>
      <c r="AN1069" s="122"/>
      <c r="AO1069" s="122"/>
      <c r="AP1069" s="122"/>
      <c r="AQ1069" s="122"/>
      <c r="AR1069" s="122"/>
      <c r="AS1069" s="122"/>
      <c r="AT1069" s="122"/>
      <c r="AU1069" s="122"/>
      <c r="AV1069" s="122"/>
      <c r="AW1069" s="122"/>
      <c r="AX1069" s="123"/>
    </row>
    <row r="1070" spans="1:113" ht="12" customHeight="1">
      <c r="A1070" s="39"/>
      <c r="B1070" s="121"/>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2"/>
      <c r="AL1070" s="122"/>
      <c r="AM1070" s="122"/>
      <c r="AN1070" s="122"/>
      <c r="AO1070" s="122"/>
      <c r="AP1070" s="122"/>
      <c r="AQ1070" s="122"/>
      <c r="AR1070" s="122"/>
      <c r="AS1070" s="122"/>
      <c r="AT1070" s="122"/>
      <c r="AU1070" s="122"/>
      <c r="AV1070" s="122"/>
      <c r="AW1070" s="122"/>
      <c r="AX1070" s="123"/>
    </row>
    <row r="1071" spans="1:113" ht="15" thickBot="1">
      <c r="A1071" s="48"/>
      <c r="B1071" s="49"/>
      <c r="C1071" s="50"/>
      <c r="D1071" s="50"/>
      <c r="E1071" s="50"/>
      <c r="F1071" s="50"/>
      <c r="G1071" s="50"/>
      <c r="H1071" s="50"/>
      <c r="I1071" s="50"/>
      <c r="J1071" s="50"/>
      <c r="K1071" s="50"/>
      <c r="L1071" s="50"/>
      <c r="M1071" s="50"/>
      <c r="N1071" s="50"/>
      <c r="O1071" s="50"/>
      <c r="P1071" s="50"/>
      <c r="Q1071" s="50"/>
      <c r="R1071" s="50"/>
      <c r="S1071" s="50"/>
      <c r="T1071" s="50"/>
      <c r="U1071" s="50"/>
      <c r="V1071" s="50"/>
      <c r="W1071" s="50"/>
      <c r="X1071" s="50"/>
      <c r="Y1071" s="50"/>
      <c r="Z1071" s="50"/>
      <c r="AA1071" s="50"/>
      <c r="AB1071" s="50"/>
      <c r="AC1071" s="50"/>
      <c r="AD1071" s="50"/>
      <c r="AE1071" s="50"/>
      <c r="AF1071" s="50"/>
      <c r="AG1071" s="50"/>
      <c r="AH1071" s="50"/>
      <c r="AI1071" s="50"/>
      <c r="AJ1071" s="50"/>
      <c r="AK1071" s="50"/>
      <c r="AL1071" s="50"/>
      <c r="AM1071" s="50"/>
      <c r="AN1071" s="50"/>
      <c r="AO1071" s="50"/>
      <c r="AP1071" s="50"/>
      <c r="AQ1071" s="50"/>
      <c r="AR1071" s="50"/>
      <c r="AS1071" s="50"/>
      <c r="AT1071" s="50"/>
      <c r="AU1071" s="50"/>
      <c r="AV1071" s="50"/>
      <c r="AW1071" s="50"/>
      <c r="AX1071" s="51"/>
    </row>
    <row r="1072" spans="1:113">
      <c r="B1072" s="52"/>
    </row>
    <row r="1073" spans="1:251" ht="14.4">
      <c r="B1073" s="41" t="s">
        <v>80</v>
      </c>
      <c r="C1073" s="39"/>
      <c r="D1073" s="39"/>
      <c r="E1073" s="39"/>
      <c r="F1073" s="39"/>
      <c r="G1073" s="39"/>
      <c r="H1073" s="39"/>
      <c r="I1073" s="39"/>
      <c r="J1073" s="39"/>
      <c r="K1073" s="39"/>
      <c r="L1073" s="40"/>
      <c r="M1073" s="40"/>
      <c r="N1073" s="40"/>
      <c r="O1073" s="40"/>
      <c r="P1073" s="39"/>
      <c r="Q1073" s="39"/>
      <c r="R1073" s="39"/>
      <c r="S1073" s="39"/>
      <c r="T1073" s="39"/>
      <c r="U1073" s="39"/>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row>
    <row r="1074" spans="1:251" ht="15" thickBot="1">
      <c r="B1074" s="39"/>
      <c r="C1074" s="39"/>
      <c r="D1074" s="39"/>
      <c r="E1074" s="39"/>
      <c r="F1074" s="39"/>
      <c r="G1074" s="39"/>
      <c r="H1074" s="39"/>
      <c r="I1074" s="39"/>
      <c r="J1074" s="39"/>
      <c r="K1074" s="39"/>
      <c r="L1074" s="40"/>
      <c r="M1074" s="40"/>
      <c r="N1074" s="40"/>
      <c r="O1074" s="40"/>
      <c r="P1074" s="39"/>
      <c r="Q1074" s="39"/>
      <c r="R1074" s="39"/>
      <c r="S1074" s="39"/>
      <c r="T1074" s="39"/>
      <c r="U1074" s="39"/>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53" t="s">
        <v>81</v>
      </c>
    </row>
    <row r="1075" spans="1:251" s="47" customFormat="1" ht="13.5" customHeight="1">
      <c r="A1075" s="39"/>
      <c r="B1075" s="124" t="s">
        <v>82</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6"/>
      <c r="AA1075" s="130" t="s">
        <v>83</v>
      </c>
      <c r="AB1075" s="125"/>
      <c r="AC1075" s="125"/>
      <c r="AD1075" s="125"/>
      <c r="AE1075" s="125"/>
      <c r="AF1075" s="125"/>
      <c r="AG1075" s="125"/>
      <c r="AH1075" s="125"/>
      <c r="AI1075" s="126"/>
      <c r="AJ1075" s="130" t="s">
        <v>84</v>
      </c>
      <c r="AK1075" s="125"/>
      <c r="AL1075" s="125"/>
      <c r="AM1075" s="125"/>
      <c r="AN1075" s="125"/>
      <c r="AO1075" s="125"/>
      <c r="AP1075" s="125"/>
      <c r="AQ1075" s="125"/>
      <c r="AR1075" s="126"/>
      <c r="AS1075" s="130" t="s">
        <v>85</v>
      </c>
      <c r="AT1075" s="125"/>
      <c r="AU1075" s="125"/>
      <c r="AV1075" s="125"/>
      <c r="AW1075" s="125"/>
      <c r="AX1075" s="132"/>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c r="CQ1075" s="33"/>
      <c r="CR1075" s="33"/>
      <c r="CS1075" s="33"/>
      <c r="CT1075" s="33"/>
      <c r="CU1075" s="33"/>
      <c r="CV1075" s="33"/>
      <c r="CW1075" s="33"/>
      <c r="CX1075" s="33"/>
      <c r="CY1075" s="33"/>
      <c r="CZ1075" s="33"/>
      <c r="DA1075" s="33"/>
      <c r="DB1075" s="33"/>
      <c r="DC1075" s="33"/>
      <c r="DD1075" s="33"/>
      <c r="DE1075" s="33"/>
      <c r="DF1075" s="33"/>
      <c r="DG1075" s="33"/>
      <c r="DH1075" s="33"/>
      <c r="DI1075" s="33"/>
      <c r="DJ1075" s="33"/>
      <c r="DK1075" s="33"/>
      <c r="DL1075" s="33"/>
      <c r="DM1075" s="33"/>
      <c r="DN1075" s="33"/>
      <c r="DO1075" s="33"/>
      <c r="DP1075" s="33"/>
      <c r="DQ1075" s="33"/>
      <c r="DR1075" s="33"/>
      <c r="DS1075" s="33"/>
      <c r="DT1075" s="33"/>
      <c r="DU1075" s="33"/>
      <c r="DV1075" s="33"/>
      <c r="DW1075" s="33"/>
      <c r="DX1075" s="33"/>
      <c r="DY1075" s="33"/>
      <c r="DZ1075" s="33"/>
      <c r="EA1075" s="33"/>
      <c r="EB1075" s="33"/>
      <c r="EC1075" s="33"/>
      <c r="ED1075" s="33"/>
      <c r="EE1075" s="33"/>
      <c r="EF1075" s="33"/>
      <c r="EG1075" s="33"/>
      <c r="EH1075" s="33"/>
      <c r="EI1075" s="33"/>
      <c r="EJ1075" s="33"/>
      <c r="EK1075" s="33"/>
      <c r="EL1075" s="33"/>
      <c r="EM1075" s="33"/>
      <c r="EN1075" s="33"/>
      <c r="EO1075" s="33"/>
      <c r="EP1075" s="33"/>
      <c r="EQ1075" s="33"/>
      <c r="ER1075" s="33"/>
      <c r="ES1075" s="33"/>
      <c r="ET1075" s="33"/>
      <c r="EU1075" s="33"/>
      <c r="EV1075" s="33"/>
      <c r="EW1075" s="33"/>
      <c r="EX1075" s="33"/>
      <c r="EY1075" s="33"/>
      <c r="EZ1075" s="33"/>
      <c r="FA1075" s="33"/>
      <c r="FB1075" s="33"/>
      <c r="FC1075" s="33"/>
      <c r="FD1075" s="33"/>
      <c r="FE1075" s="33"/>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row>
    <row r="1076" spans="1:251" s="47" customFormat="1">
      <c r="A1076" s="39"/>
      <c r="B1076" s="127"/>
      <c r="C1076" s="128"/>
      <c r="D1076" s="128"/>
      <c r="E1076" s="128"/>
      <c r="F1076" s="128"/>
      <c r="G1076" s="128"/>
      <c r="H1076" s="128"/>
      <c r="I1076" s="128"/>
      <c r="J1076" s="128"/>
      <c r="K1076" s="128"/>
      <c r="L1076" s="128"/>
      <c r="M1076" s="128"/>
      <c r="N1076" s="128"/>
      <c r="O1076" s="128"/>
      <c r="P1076" s="128"/>
      <c r="Q1076" s="128"/>
      <c r="R1076" s="128"/>
      <c r="S1076" s="128"/>
      <c r="T1076" s="128"/>
      <c r="U1076" s="128"/>
      <c r="V1076" s="128"/>
      <c r="W1076" s="128"/>
      <c r="X1076" s="128"/>
      <c r="Y1076" s="128"/>
      <c r="Z1076" s="129"/>
      <c r="AA1076" s="131"/>
      <c r="AB1076" s="128"/>
      <c r="AC1076" s="128"/>
      <c r="AD1076" s="128"/>
      <c r="AE1076" s="128"/>
      <c r="AF1076" s="128"/>
      <c r="AG1076" s="128"/>
      <c r="AH1076" s="128"/>
      <c r="AI1076" s="129"/>
      <c r="AJ1076" s="131"/>
      <c r="AK1076" s="128"/>
      <c r="AL1076" s="128"/>
      <c r="AM1076" s="128"/>
      <c r="AN1076" s="128"/>
      <c r="AO1076" s="128"/>
      <c r="AP1076" s="128"/>
      <c r="AQ1076" s="128"/>
      <c r="AR1076" s="129"/>
      <c r="AS1076" s="131"/>
      <c r="AT1076" s="128"/>
      <c r="AU1076" s="128"/>
      <c r="AV1076" s="128"/>
      <c r="AW1076" s="128"/>
      <c r="AX1076" s="133"/>
      <c r="AY1076" s="33"/>
      <c r="AZ1076" s="33"/>
      <c r="BA1076" s="33"/>
      <c r="BB1076" s="54"/>
      <c r="BC1076" s="55"/>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row>
    <row r="1077" spans="1:251" s="47" customFormat="1" ht="18.75" customHeight="1">
      <c r="A1077" s="39"/>
      <c r="B1077" s="56"/>
      <c r="C1077" s="96" t="s">
        <v>206</v>
      </c>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8"/>
      <c r="AA1077" s="99">
        <v>875</v>
      </c>
      <c r="AB1077" s="100"/>
      <c r="AC1077" s="100"/>
      <c r="AD1077" s="100"/>
      <c r="AE1077" s="100"/>
      <c r="AF1077" s="100"/>
      <c r="AG1077" s="100"/>
      <c r="AH1077" s="100"/>
      <c r="AI1077" s="101"/>
      <c r="AJ1077" s="99">
        <v>1264</v>
      </c>
      <c r="AK1077" s="100"/>
      <c r="AL1077" s="100"/>
      <c r="AM1077" s="100"/>
      <c r="AN1077" s="100"/>
      <c r="AO1077" s="100"/>
      <c r="AP1077" s="100"/>
      <c r="AQ1077" s="100"/>
      <c r="AR1077" s="101"/>
      <c r="AS1077" s="102"/>
      <c r="AT1077" s="103"/>
      <c r="AU1077" s="103"/>
      <c r="AV1077" s="103"/>
      <c r="AW1077" s="103"/>
      <c r="AX1077" s="104"/>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row>
    <row r="1078" spans="1:251" s="47" customFormat="1" ht="18.75" customHeight="1" thickBot="1">
      <c r="A1078" s="48"/>
      <c r="B1078" s="105" t="s">
        <v>86</v>
      </c>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07"/>
      <c r="AA1078" s="108">
        <f>SUM($AA$1077:$AA$1077)</f>
        <v>875</v>
      </c>
      <c r="AB1078" s="109"/>
      <c r="AC1078" s="109"/>
      <c r="AD1078" s="109"/>
      <c r="AE1078" s="109"/>
      <c r="AF1078" s="109"/>
      <c r="AG1078" s="109"/>
      <c r="AH1078" s="109"/>
      <c r="AI1078" s="110"/>
      <c r="AJ1078" s="108">
        <f>SUM($AJ$1077:$AJ$1077)</f>
        <v>1264</v>
      </c>
      <c r="AK1078" s="109"/>
      <c r="AL1078" s="109"/>
      <c r="AM1078" s="109"/>
      <c r="AN1078" s="109"/>
      <c r="AO1078" s="109"/>
      <c r="AP1078" s="109"/>
      <c r="AQ1078" s="109"/>
      <c r="AR1078" s="110"/>
      <c r="AS1078" s="111"/>
      <c r="AT1078" s="112"/>
      <c r="AU1078" s="112"/>
      <c r="AV1078" s="112"/>
      <c r="AW1078" s="112"/>
      <c r="AX1078" s="113"/>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3"/>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c r="CQ1078" s="33"/>
      <c r="CR1078" s="33"/>
      <c r="CS1078" s="33"/>
      <c r="CT1078" s="33"/>
      <c r="CU1078" s="33"/>
      <c r="CV1078" s="33"/>
      <c r="CW1078" s="33"/>
      <c r="CX1078" s="33"/>
      <c r="CY1078" s="33"/>
      <c r="CZ1078" s="33"/>
      <c r="DA1078" s="33"/>
      <c r="DB1078" s="33"/>
      <c r="DC1078" s="33"/>
      <c r="DD1078" s="33"/>
      <c r="DE1078" s="33"/>
      <c r="DF1078" s="33"/>
      <c r="DG1078" s="33"/>
      <c r="DH1078" s="33"/>
      <c r="DI1078" s="33"/>
      <c r="DJ1078" s="33"/>
      <c r="DK1078" s="33"/>
      <c r="DL1078" s="33"/>
      <c r="DM1078" s="33"/>
      <c r="DN1078" s="33"/>
      <c r="DO1078" s="33"/>
      <c r="DP1078" s="33"/>
      <c r="DQ1078" s="33"/>
      <c r="DR1078" s="33"/>
      <c r="DS1078" s="33"/>
      <c r="DT1078" s="33"/>
      <c r="DU1078" s="33"/>
      <c r="DV1078" s="33"/>
      <c r="DW1078" s="33"/>
      <c r="DX1078" s="33"/>
      <c r="DY1078" s="33"/>
      <c r="DZ1078" s="33"/>
      <c r="EA1078" s="33"/>
      <c r="EB1078" s="33"/>
      <c r="EC1078" s="33"/>
      <c r="ED1078" s="33"/>
      <c r="EE1078" s="33"/>
      <c r="EF1078" s="33"/>
      <c r="EG1078" s="33"/>
      <c r="EH1078" s="33"/>
      <c r="EI1078" s="33"/>
      <c r="EJ1078" s="33"/>
      <c r="EK1078" s="33"/>
      <c r="EL1078" s="33"/>
      <c r="EM1078" s="33"/>
      <c r="EN1078" s="33"/>
      <c r="EO1078" s="33"/>
      <c r="EP1078" s="33"/>
      <c r="EQ1078" s="33"/>
      <c r="ER1078" s="33"/>
      <c r="ES1078" s="33"/>
      <c r="ET1078" s="33"/>
      <c r="EU1078" s="33"/>
      <c r="EV1078" s="33"/>
      <c r="EW1078" s="33"/>
      <c r="EX1078" s="33"/>
      <c r="EY1078" s="33"/>
      <c r="EZ1078" s="33"/>
      <c r="FA1078" s="33"/>
      <c r="FB1078" s="33"/>
      <c r="FC1078" s="33"/>
      <c r="FD1078" s="33"/>
      <c r="FE1078" s="33"/>
      <c r="FF1078" s="33"/>
      <c r="FG1078" s="33"/>
      <c r="FH1078" s="33"/>
      <c r="FI1078" s="33"/>
      <c r="FJ1078" s="33"/>
      <c r="FK1078" s="33"/>
      <c r="FL1078" s="33"/>
      <c r="FM1078" s="33"/>
      <c r="FN1078" s="33"/>
      <c r="FO1078" s="33"/>
      <c r="FP1078" s="33"/>
      <c r="FQ1078" s="33"/>
      <c r="FR1078" s="33"/>
      <c r="FS1078" s="33"/>
      <c r="FT1078" s="33"/>
      <c r="FU1078" s="33"/>
      <c r="FV1078" s="33"/>
      <c r="FW1078" s="33"/>
      <c r="FX1078" s="33"/>
      <c r="FY1078" s="33"/>
      <c r="FZ1078" s="33"/>
      <c r="GA1078" s="33"/>
      <c r="GB1078" s="33"/>
      <c r="GC1078" s="33"/>
      <c r="GD1078" s="33"/>
      <c r="GE1078" s="33"/>
      <c r="GF1078" s="33"/>
      <c r="GG1078" s="33"/>
      <c r="GH1078" s="33"/>
      <c r="GI1078" s="33"/>
      <c r="GJ1078" s="33"/>
      <c r="GK1078" s="33"/>
      <c r="GL1078" s="33"/>
      <c r="GM1078" s="33"/>
      <c r="GN1078" s="33"/>
      <c r="GO1078" s="33"/>
      <c r="GP1078" s="33"/>
      <c r="GQ1078" s="33"/>
      <c r="GR1078" s="33"/>
      <c r="GS1078" s="33"/>
      <c r="GT1078" s="33"/>
      <c r="GU1078" s="33"/>
      <c r="GV1078" s="33"/>
      <c r="GW1078" s="33"/>
      <c r="GX1078" s="33"/>
      <c r="GY1078" s="33"/>
      <c r="GZ1078" s="33"/>
      <c r="HA1078" s="33"/>
      <c r="HB1078" s="33"/>
      <c r="HC1078" s="33"/>
      <c r="HD1078" s="33"/>
      <c r="HE1078" s="33"/>
      <c r="HF1078" s="33"/>
      <c r="HG1078" s="33"/>
      <c r="HH1078" s="33"/>
      <c r="HI1078" s="33"/>
      <c r="HJ1078" s="33"/>
      <c r="HK1078" s="33"/>
      <c r="HL1078" s="33"/>
      <c r="HM1078" s="33"/>
      <c r="HN1078" s="33"/>
      <c r="HO1078" s="33"/>
      <c r="HP1078" s="33"/>
      <c r="HQ1078" s="33"/>
      <c r="HR1078" s="33"/>
      <c r="HS1078" s="33"/>
      <c r="HT1078" s="33"/>
      <c r="HU1078" s="33"/>
      <c r="HV1078" s="33"/>
      <c r="HW1078" s="33"/>
      <c r="HX1078" s="33"/>
      <c r="HY1078" s="33"/>
      <c r="HZ1078" s="33"/>
      <c r="IA1078" s="33"/>
      <c r="IB1078" s="33"/>
      <c r="IC1078" s="33"/>
      <c r="ID1078" s="33"/>
      <c r="IE1078" s="33"/>
      <c r="IF1078" s="33"/>
      <c r="IG1078" s="33"/>
      <c r="IH1078" s="33"/>
      <c r="II1078" s="33"/>
      <c r="IJ1078" s="33"/>
      <c r="IK1078" s="33"/>
      <c r="IL1078" s="33"/>
      <c r="IM1078" s="33"/>
      <c r="IN1078" s="33"/>
      <c r="IO1078" s="33"/>
      <c r="IP1078" s="33"/>
      <c r="IQ1078" s="33"/>
    </row>
    <row r="1080" spans="1:251" ht="19.2">
      <c r="A1080" s="32" t="s">
        <v>74</v>
      </c>
      <c r="AW1080" s="34"/>
      <c r="AX1080" s="35"/>
      <c r="AY1080" s="34"/>
    </row>
    <row r="1082" spans="1:251" ht="18">
      <c r="B1082" s="114" t="s">
        <v>0</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row>
    <row r="1083" spans="1:251">
      <c r="Z1083" s="36"/>
      <c r="AD1083" s="36"/>
      <c r="AE1083" s="36"/>
      <c r="AF1083" s="36"/>
      <c r="AG1083" s="36"/>
      <c r="AH1083" s="36"/>
      <c r="AI1083" s="36"/>
      <c r="AO1083" s="36"/>
    </row>
    <row r="1084" spans="1:251" ht="13.8" thickBot="1">
      <c r="Z1084" s="36"/>
      <c r="AD1084" s="36"/>
      <c r="AE1084" s="36"/>
      <c r="AF1084" s="36"/>
      <c r="AG1084" s="36"/>
      <c r="AH1084" s="36"/>
      <c r="AI1084" s="36"/>
      <c r="AO1084" s="36"/>
      <c r="DI1084" s="37"/>
    </row>
    <row r="1085" spans="1:251" ht="24.75" customHeight="1" thickBot="1">
      <c r="B1085" s="116" t="s">
        <v>75</v>
      </c>
      <c r="C1085" s="117"/>
      <c r="D1085" s="117"/>
      <c r="E1085" s="117"/>
      <c r="F1085" s="117"/>
      <c r="G1085" s="117"/>
      <c r="H1085" s="118" t="s">
        <v>207</v>
      </c>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c r="DI1085" s="37"/>
    </row>
    <row r="1086" spans="1:251" ht="14.4">
      <c r="B1086" s="38"/>
      <c r="C1086" s="38"/>
      <c r="D1086" s="38"/>
      <c r="E1086" s="38"/>
      <c r="F1086" s="38"/>
      <c r="G1086" s="38"/>
      <c r="H1086" s="39"/>
      <c r="I1086" s="39"/>
      <c r="J1086" s="39"/>
      <c r="K1086" s="39"/>
      <c r="L1086" s="40"/>
      <c r="M1086" s="40"/>
      <c r="N1086" s="40"/>
      <c r="O1086" s="40"/>
      <c r="P1086" s="39"/>
      <c r="Q1086" s="39"/>
      <c r="R1086" s="39"/>
      <c r="S1086" s="39"/>
      <c r="T1086" s="39"/>
      <c r="U1086" s="39"/>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DI1086" s="37"/>
    </row>
    <row r="1087" spans="1:251" ht="15" thickBot="1">
      <c r="A1087" s="42"/>
      <c r="B1087" s="41" t="s">
        <v>77</v>
      </c>
      <c r="C1087" s="39"/>
      <c r="D1087" s="39"/>
      <c r="E1087" s="39"/>
      <c r="F1087" s="39"/>
      <c r="G1087" s="39"/>
      <c r="H1087" s="39"/>
      <c r="I1087" s="39"/>
      <c r="J1087" s="39"/>
      <c r="K1087" s="39"/>
      <c r="L1087" s="40"/>
      <c r="M1087" s="40"/>
      <c r="N1087" s="40"/>
      <c r="O1087" s="40"/>
      <c r="P1087" s="39"/>
      <c r="Q1087" s="39"/>
      <c r="R1087" s="39"/>
      <c r="S1087" s="39"/>
      <c r="T1087" s="39"/>
      <c r="U1087" s="39"/>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DI1087" s="37"/>
    </row>
    <row r="1088" spans="1:251" ht="14.4">
      <c r="A1088" s="39"/>
      <c r="B1088" s="43"/>
      <c r="C1088" s="38"/>
      <c r="D1088" s="38"/>
      <c r="E1088" s="38"/>
      <c r="F1088" s="38"/>
      <c r="G1088" s="38"/>
      <c r="H1088" s="38"/>
      <c r="I1088" s="38"/>
      <c r="J1088" s="38"/>
      <c r="K1088" s="38"/>
      <c r="L1088" s="44"/>
      <c r="M1088" s="44"/>
      <c r="N1088" s="44"/>
      <c r="O1088" s="44"/>
      <c r="P1088" s="38"/>
      <c r="Q1088" s="38"/>
      <c r="R1088" s="38"/>
      <c r="S1088" s="38"/>
      <c r="T1088" s="38"/>
      <c r="U1088" s="38"/>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c r="AS1088" s="45"/>
      <c r="AT1088" s="45"/>
      <c r="AU1088" s="45"/>
      <c r="AV1088" s="45"/>
      <c r="AW1088" s="45"/>
      <c r="AX1088" s="46"/>
    </row>
    <row r="1089" spans="1:113" ht="12" customHeight="1">
      <c r="A1089" s="39"/>
      <c r="B1089" s="121" t="s">
        <v>208</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2"/>
      <c r="AL1089" s="122"/>
      <c r="AM1089" s="122"/>
      <c r="AN1089" s="122"/>
      <c r="AO1089" s="122"/>
      <c r="AP1089" s="122"/>
      <c r="AQ1089" s="122"/>
      <c r="AR1089" s="122"/>
      <c r="AS1089" s="122"/>
      <c r="AT1089" s="122"/>
      <c r="AU1089" s="122"/>
      <c r="AV1089" s="122"/>
      <c r="AW1089" s="122"/>
      <c r="AX1089" s="123"/>
    </row>
    <row r="1090" spans="1:113" ht="12" customHeight="1">
      <c r="A1090" s="39"/>
      <c r="B1090" s="121"/>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2"/>
      <c r="AA1090" s="122"/>
      <c r="AB1090" s="122"/>
      <c r="AC1090" s="122"/>
      <c r="AD1090" s="122"/>
      <c r="AE1090" s="122"/>
      <c r="AF1090" s="122"/>
      <c r="AG1090" s="122"/>
      <c r="AH1090" s="122"/>
      <c r="AI1090" s="122"/>
      <c r="AJ1090" s="122"/>
      <c r="AK1090" s="122"/>
      <c r="AL1090" s="122"/>
      <c r="AM1090" s="122"/>
      <c r="AN1090" s="122"/>
      <c r="AO1090" s="122"/>
      <c r="AP1090" s="122"/>
      <c r="AQ1090" s="122"/>
      <c r="AR1090" s="122"/>
      <c r="AS1090" s="122"/>
      <c r="AT1090" s="122"/>
      <c r="AU1090" s="122"/>
      <c r="AV1090" s="122"/>
      <c r="AW1090" s="122"/>
      <c r="AX1090" s="123"/>
      <c r="BC1090" s="47"/>
    </row>
    <row r="1091" spans="1:113" ht="12" customHeight="1">
      <c r="A1091" s="39"/>
      <c r="B1091" s="121"/>
      <c r="C1091" s="122"/>
      <c r="D1091" s="122"/>
      <c r="E1091" s="122"/>
      <c r="F1091" s="122"/>
      <c r="G1091" s="122"/>
      <c r="H1091" s="122"/>
      <c r="I1091" s="122"/>
      <c r="J1091" s="122"/>
      <c r="K1091" s="122"/>
      <c r="L1091" s="122"/>
      <c r="M1091" s="122"/>
      <c r="N1091" s="122"/>
      <c r="O1091" s="122"/>
      <c r="P1091" s="122"/>
      <c r="Q1091" s="122"/>
      <c r="R1091" s="122"/>
      <c r="S1091" s="122"/>
      <c r="T1091" s="122"/>
      <c r="U1091" s="122"/>
      <c r="V1091" s="122"/>
      <c r="W1091" s="122"/>
      <c r="X1091" s="122"/>
      <c r="Y1091" s="122"/>
      <c r="Z1091" s="122"/>
      <c r="AA1091" s="122"/>
      <c r="AB1091" s="122"/>
      <c r="AC1091" s="122"/>
      <c r="AD1091" s="122"/>
      <c r="AE1091" s="122"/>
      <c r="AF1091" s="122"/>
      <c r="AG1091" s="122"/>
      <c r="AH1091" s="122"/>
      <c r="AI1091" s="122"/>
      <c r="AJ1091" s="122"/>
      <c r="AK1091" s="122"/>
      <c r="AL1091" s="122"/>
      <c r="AM1091" s="122"/>
      <c r="AN1091" s="122"/>
      <c r="AO1091" s="122"/>
      <c r="AP1091" s="122"/>
      <c r="AQ1091" s="122"/>
      <c r="AR1091" s="122"/>
      <c r="AS1091" s="122"/>
      <c r="AT1091" s="122"/>
      <c r="AU1091" s="122"/>
      <c r="AV1091" s="122"/>
      <c r="AW1091" s="122"/>
      <c r="AX1091" s="123"/>
    </row>
    <row r="1092" spans="1:113" ht="12" customHeight="1">
      <c r="A1092" s="39"/>
      <c r="B1092" s="121"/>
      <c r="C1092" s="122"/>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2"/>
      <c r="AL1092" s="122"/>
      <c r="AM1092" s="122"/>
      <c r="AN1092" s="122"/>
      <c r="AO1092" s="122"/>
      <c r="AP1092" s="122"/>
      <c r="AQ1092" s="122"/>
      <c r="AR1092" s="122"/>
      <c r="AS1092" s="122"/>
      <c r="AT1092" s="122"/>
      <c r="AU1092" s="122"/>
      <c r="AV1092" s="122"/>
      <c r="AW1092" s="122"/>
      <c r="AX1092" s="123"/>
    </row>
    <row r="1093" spans="1:113" ht="12" customHeight="1">
      <c r="A1093" s="39"/>
      <c r="B1093" s="121"/>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2"/>
      <c r="AL1093" s="122"/>
      <c r="AM1093" s="122"/>
      <c r="AN1093" s="122"/>
      <c r="AO1093" s="122"/>
      <c r="AP1093" s="122"/>
      <c r="AQ1093" s="122"/>
      <c r="AR1093" s="122"/>
      <c r="AS1093" s="122"/>
      <c r="AT1093" s="122"/>
      <c r="AU1093" s="122"/>
      <c r="AV1093" s="122"/>
      <c r="AW1093" s="122"/>
      <c r="AX1093" s="123"/>
    </row>
    <row r="1094" spans="1:113" ht="15" thickBot="1">
      <c r="A1094" s="48"/>
      <c r="B1094" s="49"/>
      <c r="C1094" s="50"/>
      <c r="D1094" s="50"/>
      <c r="E1094" s="50"/>
      <c r="F1094" s="50"/>
      <c r="G1094" s="50"/>
      <c r="H1094" s="50"/>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50"/>
      <c r="AK1094" s="50"/>
      <c r="AL1094" s="50"/>
      <c r="AM1094" s="50"/>
      <c r="AN1094" s="50"/>
      <c r="AO1094" s="50"/>
      <c r="AP1094" s="50"/>
      <c r="AQ1094" s="50"/>
      <c r="AR1094" s="50"/>
      <c r="AS1094" s="50"/>
      <c r="AT1094" s="50"/>
      <c r="AU1094" s="50"/>
      <c r="AV1094" s="50"/>
      <c r="AW1094" s="50"/>
      <c r="AX1094" s="51"/>
    </row>
    <row r="1095" spans="1:113">
      <c r="B1095" s="52"/>
    </row>
    <row r="1096" spans="1:113" ht="15" thickBot="1">
      <c r="A1096" s="42"/>
      <c r="B1096" s="41" t="s">
        <v>78</v>
      </c>
      <c r="C1096" s="39"/>
      <c r="D1096" s="39"/>
      <c r="E1096" s="39"/>
      <c r="F1096" s="39"/>
      <c r="G1096" s="39"/>
      <c r="H1096" s="39"/>
      <c r="I1096" s="39"/>
      <c r="J1096" s="39"/>
      <c r="K1096" s="39"/>
      <c r="L1096" s="40"/>
      <c r="M1096" s="40"/>
      <c r="N1096" s="40"/>
      <c r="O1096" s="40"/>
      <c r="P1096" s="39"/>
      <c r="Q1096" s="39"/>
      <c r="R1096" s="39"/>
      <c r="S1096" s="39"/>
      <c r="T1096" s="39"/>
      <c r="U1096" s="39"/>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DI1096" s="37"/>
    </row>
    <row r="1097" spans="1:113" ht="14.4">
      <c r="A1097" s="39"/>
      <c r="B1097" s="43"/>
      <c r="C1097" s="38"/>
      <c r="D1097" s="38"/>
      <c r="E1097" s="38"/>
      <c r="F1097" s="38"/>
      <c r="G1097" s="38"/>
      <c r="H1097" s="38"/>
      <c r="I1097" s="38"/>
      <c r="J1097" s="38"/>
      <c r="K1097" s="38"/>
      <c r="L1097" s="44"/>
      <c r="M1097" s="44"/>
      <c r="N1097" s="44"/>
      <c r="O1097" s="44"/>
      <c r="P1097" s="38"/>
      <c r="Q1097" s="38"/>
      <c r="R1097" s="38"/>
      <c r="S1097" s="38"/>
      <c r="T1097" s="38"/>
      <c r="U1097" s="38"/>
      <c r="V1097" s="45"/>
      <c r="W1097" s="45"/>
      <c r="X1097" s="45"/>
      <c r="Y1097" s="45"/>
      <c r="Z1097" s="45"/>
      <c r="AA1097" s="45"/>
      <c r="AB1097" s="45"/>
      <c r="AC1097" s="45"/>
      <c r="AD1097" s="45"/>
      <c r="AE1097" s="45"/>
      <c r="AF1097" s="45"/>
      <c r="AG1097" s="45"/>
      <c r="AH1097" s="45"/>
      <c r="AI1097" s="45"/>
      <c r="AJ1097" s="45"/>
      <c r="AK1097" s="45"/>
      <c r="AL1097" s="45"/>
      <c r="AM1097" s="45"/>
      <c r="AN1097" s="45"/>
      <c r="AO1097" s="45"/>
      <c r="AP1097" s="45"/>
      <c r="AQ1097" s="45"/>
      <c r="AR1097" s="45"/>
      <c r="AS1097" s="45"/>
      <c r="AT1097" s="45"/>
      <c r="AU1097" s="45"/>
      <c r="AV1097" s="45"/>
      <c r="AW1097" s="45"/>
      <c r="AX1097" s="46"/>
    </row>
    <row r="1098" spans="1:113" ht="12" customHeight="1">
      <c r="A1098" s="39"/>
      <c r="B1098" s="121" t="s">
        <v>209</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2"/>
      <c r="AL1098" s="122"/>
      <c r="AM1098" s="122"/>
      <c r="AN1098" s="122"/>
      <c r="AO1098" s="122"/>
      <c r="AP1098" s="122"/>
      <c r="AQ1098" s="122"/>
      <c r="AR1098" s="122"/>
      <c r="AS1098" s="122"/>
      <c r="AT1098" s="122"/>
      <c r="AU1098" s="122"/>
      <c r="AV1098" s="122"/>
      <c r="AW1098" s="122"/>
      <c r="AX1098" s="123"/>
    </row>
    <row r="1099" spans="1:113" ht="12" customHeight="1">
      <c r="A1099" s="39"/>
      <c r="B1099" s="121"/>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2"/>
      <c r="AL1099" s="122"/>
      <c r="AM1099" s="122"/>
      <c r="AN1099" s="122"/>
      <c r="AO1099" s="122"/>
      <c r="AP1099" s="122"/>
      <c r="AQ1099" s="122"/>
      <c r="AR1099" s="122"/>
      <c r="AS1099" s="122"/>
      <c r="AT1099" s="122"/>
      <c r="AU1099" s="122"/>
      <c r="AV1099" s="122"/>
      <c r="AW1099" s="122"/>
      <c r="AX1099" s="123"/>
    </row>
    <row r="1100" spans="1:113" ht="12" customHeight="1">
      <c r="A1100" s="39"/>
      <c r="B1100" s="121"/>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2"/>
      <c r="AL1100" s="122"/>
      <c r="AM1100" s="122"/>
      <c r="AN1100" s="122"/>
      <c r="AO1100" s="122"/>
      <c r="AP1100" s="122"/>
      <c r="AQ1100" s="122"/>
      <c r="AR1100" s="122"/>
      <c r="AS1100" s="122"/>
      <c r="AT1100" s="122"/>
      <c r="AU1100" s="122"/>
      <c r="AV1100" s="122"/>
      <c r="AW1100" s="122"/>
      <c r="AX1100" s="123"/>
      <c r="BC1100" s="47"/>
    </row>
    <row r="1101" spans="1:113" ht="12" customHeight="1">
      <c r="A1101" s="39"/>
      <c r="B1101" s="121"/>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2"/>
      <c r="AL1101" s="122"/>
      <c r="AM1101" s="122"/>
      <c r="AN1101" s="122"/>
      <c r="AO1101" s="122"/>
      <c r="AP1101" s="122"/>
      <c r="AQ1101" s="122"/>
      <c r="AR1101" s="122"/>
      <c r="AS1101" s="122"/>
      <c r="AT1101" s="122"/>
      <c r="AU1101" s="122"/>
      <c r="AV1101" s="122"/>
      <c r="AW1101" s="122"/>
      <c r="AX1101" s="123"/>
    </row>
    <row r="1102" spans="1:113" ht="12" customHeight="1">
      <c r="A1102" s="39"/>
      <c r="B1102" s="121"/>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2"/>
      <c r="AL1102" s="122"/>
      <c r="AM1102" s="122"/>
      <c r="AN1102" s="122"/>
      <c r="AO1102" s="122"/>
      <c r="AP1102" s="122"/>
      <c r="AQ1102" s="122"/>
      <c r="AR1102" s="122"/>
      <c r="AS1102" s="122"/>
      <c r="AT1102" s="122"/>
      <c r="AU1102" s="122"/>
      <c r="AV1102" s="122"/>
      <c r="AW1102" s="122"/>
      <c r="AX1102" s="123"/>
    </row>
    <row r="1103" spans="1:113" ht="12" customHeight="1">
      <c r="A1103" s="39"/>
      <c r="B1103" s="121"/>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2"/>
      <c r="AL1103" s="122"/>
      <c r="AM1103" s="122"/>
      <c r="AN1103" s="122"/>
      <c r="AO1103" s="122"/>
      <c r="AP1103" s="122"/>
      <c r="AQ1103" s="122"/>
      <c r="AR1103" s="122"/>
      <c r="AS1103" s="122"/>
      <c r="AT1103" s="122"/>
      <c r="AU1103" s="122"/>
      <c r="AV1103" s="122"/>
      <c r="AW1103" s="122"/>
      <c r="AX1103" s="123"/>
    </row>
    <row r="1104" spans="1:113" ht="15" thickBot="1">
      <c r="A1104" s="48"/>
      <c r="B1104" s="49"/>
      <c r="C1104" s="50"/>
      <c r="D1104" s="50"/>
      <c r="E1104" s="50"/>
      <c r="F1104" s="50"/>
      <c r="G1104" s="50"/>
      <c r="H1104" s="50"/>
      <c r="I1104" s="50"/>
      <c r="J1104" s="50"/>
      <c r="K1104" s="50"/>
      <c r="L1104" s="50"/>
      <c r="M1104" s="50"/>
      <c r="N1104" s="50"/>
      <c r="O1104" s="50"/>
      <c r="P1104" s="50"/>
      <c r="Q1104" s="50"/>
      <c r="R1104" s="50"/>
      <c r="S1104" s="50"/>
      <c r="T1104" s="50"/>
      <c r="U1104" s="50"/>
      <c r="V1104" s="50"/>
      <c r="W1104" s="50"/>
      <c r="X1104" s="50"/>
      <c r="Y1104" s="50"/>
      <c r="Z1104" s="50"/>
      <c r="AA1104" s="50"/>
      <c r="AB1104" s="50"/>
      <c r="AC1104" s="50"/>
      <c r="AD1104" s="50"/>
      <c r="AE1104" s="50"/>
      <c r="AF1104" s="50"/>
      <c r="AG1104" s="50"/>
      <c r="AH1104" s="50"/>
      <c r="AI1104" s="50"/>
      <c r="AJ1104" s="50"/>
      <c r="AK1104" s="50"/>
      <c r="AL1104" s="50"/>
      <c r="AM1104" s="50"/>
      <c r="AN1104" s="50"/>
      <c r="AO1104" s="50"/>
      <c r="AP1104" s="50"/>
      <c r="AQ1104" s="50"/>
      <c r="AR1104" s="50"/>
      <c r="AS1104" s="50"/>
      <c r="AT1104" s="50"/>
      <c r="AU1104" s="50"/>
      <c r="AV1104" s="50"/>
      <c r="AW1104" s="50"/>
      <c r="AX1104" s="51"/>
    </row>
    <row r="1105" spans="1:251">
      <c r="B1105" s="52"/>
    </row>
    <row r="1106" spans="1:251" ht="14.4">
      <c r="B1106" s="41" t="s">
        <v>80</v>
      </c>
      <c r="C1106" s="39"/>
      <c r="D1106" s="39"/>
      <c r="E1106" s="39"/>
      <c r="F1106" s="39"/>
      <c r="G1106" s="39"/>
      <c r="H1106" s="39"/>
      <c r="I1106" s="39"/>
      <c r="J1106" s="39"/>
      <c r="K1106" s="39"/>
      <c r="L1106" s="40"/>
      <c r="M1106" s="40"/>
      <c r="N1106" s="40"/>
      <c r="O1106" s="40"/>
      <c r="P1106" s="39"/>
      <c r="Q1106" s="39"/>
      <c r="R1106" s="39"/>
      <c r="S1106" s="39"/>
      <c r="T1106" s="39"/>
      <c r="U1106" s="39"/>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row>
    <row r="1107" spans="1:251" ht="15" thickBot="1">
      <c r="B1107" s="39"/>
      <c r="C1107" s="39"/>
      <c r="D1107" s="39"/>
      <c r="E1107" s="39"/>
      <c r="F1107" s="39"/>
      <c r="G1107" s="39"/>
      <c r="H1107" s="39"/>
      <c r="I1107" s="39"/>
      <c r="J1107" s="39"/>
      <c r="K1107" s="39"/>
      <c r="L1107" s="40"/>
      <c r="M1107" s="40"/>
      <c r="N1107" s="40"/>
      <c r="O1107" s="40"/>
      <c r="P1107" s="39"/>
      <c r="Q1107" s="39"/>
      <c r="R1107" s="39"/>
      <c r="S1107" s="39"/>
      <c r="T1107" s="39"/>
      <c r="U1107" s="39"/>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53" t="s">
        <v>81</v>
      </c>
    </row>
    <row r="1108" spans="1:251" s="47" customFormat="1" ht="13.5" customHeight="1">
      <c r="A1108" s="39"/>
      <c r="B1108" s="124" t="s">
        <v>82</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6"/>
      <c r="AA1108" s="130" t="s">
        <v>83</v>
      </c>
      <c r="AB1108" s="125"/>
      <c r="AC1108" s="125"/>
      <c r="AD1108" s="125"/>
      <c r="AE1108" s="125"/>
      <c r="AF1108" s="125"/>
      <c r="AG1108" s="125"/>
      <c r="AH1108" s="125"/>
      <c r="AI1108" s="126"/>
      <c r="AJ1108" s="130" t="s">
        <v>84</v>
      </c>
      <c r="AK1108" s="125"/>
      <c r="AL1108" s="125"/>
      <c r="AM1108" s="125"/>
      <c r="AN1108" s="125"/>
      <c r="AO1108" s="125"/>
      <c r="AP1108" s="125"/>
      <c r="AQ1108" s="125"/>
      <c r="AR1108" s="126"/>
      <c r="AS1108" s="130" t="s">
        <v>85</v>
      </c>
      <c r="AT1108" s="125"/>
      <c r="AU1108" s="125"/>
      <c r="AV1108" s="125"/>
      <c r="AW1108" s="125"/>
      <c r="AX1108" s="132"/>
      <c r="AY1108" s="33"/>
      <c r="AZ1108" s="33"/>
      <c r="BA1108" s="33"/>
      <c r="BB1108" s="33"/>
      <c r="BC1108" s="33"/>
      <c r="BD1108" s="33"/>
      <c r="BE1108" s="33"/>
      <c r="BF1108" s="33"/>
      <c r="BG1108" s="33"/>
      <c r="BH1108" s="33"/>
      <c r="BI1108" s="33"/>
      <c r="BJ1108" s="33"/>
      <c r="BK1108" s="33"/>
      <c r="BL1108" s="33"/>
      <c r="BM1108" s="33"/>
      <c r="BN1108" s="33"/>
      <c r="BO1108" s="33"/>
      <c r="BP1108" s="33"/>
      <c r="BQ1108" s="33"/>
      <c r="BR1108" s="33"/>
      <c r="BS1108" s="33"/>
      <c r="BT1108" s="33"/>
      <c r="BU1108" s="33"/>
      <c r="BV1108" s="33"/>
      <c r="BW1108" s="33"/>
      <c r="BX1108" s="33"/>
      <c r="BY1108" s="33"/>
      <c r="BZ1108" s="33"/>
      <c r="CA1108" s="33"/>
      <c r="CB1108" s="33"/>
      <c r="CC1108" s="33"/>
      <c r="CD1108" s="33"/>
      <c r="CE1108" s="33"/>
      <c r="CF1108" s="33"/>
      <c r="CG1108" s="33"/>
      <c r="CH1108" s="33"/>
      <c r="CI1108" s="33"/>
      <c r="CJ1108" s="33"/>
      <c r="CK1108" s="33"/>
      <c r="CL1108" s="33"/>
      <c r="CM1108" s="33"/>
      <c r="CN1108" s="33"/>
      <c r="CO1108" s="33"/>
      <c r="CP1108" s="33"/>
      <c r="CQ1108" s="33"/>
      <c r="CR1108" s="33"/>
      <c r="CS1108" s="33"/>
      <c r="CT1108" s="33"/>
      <c r="CU1108" s="33"/>
      <c r="CV1108" s="33"/>
      <c r="CW1108" s="33"/>
      <c r="CX1108" s="33"/>
      <c r="CY1108" s="33"/>
      <c r="CZ1108" s="33"/>
      <c r="DA1108" s="33"/>
      <c r="DB1108" s="33"/>
      <c r="DC1108" s="33"/>
      <c r="DD1108" s="33"/>
      <c r="DE1108" s="33"/>
      <c r="DF1108" s="33"/>
      <c r="DG1108" s="33"/>
      <c r="DH1108" s="33"/>
      <c r="DI1108" s="33"/>
      <c r="DJ1108" s="33"/>
      <c r="DK1108" s="33"/>
      <c r="DL1108" s="33"/>
      <c r="DM1108" s="33"/>
      <c r="DN1108" s="33"/>
      <c r="DO1108" s="33"/>
      <c r="DP1108" s="33"/>
      <c r="DQ1108" s="33"/>
      <c r="DR1108" s="33"/>
      <c r="DS1108" s="33"/>
      <c r="DT1108" s="33"/>
      <c r="DU1108" s="33"/>
      <c r="DV1108" s="33"/>
      <c r="DW1108" s="33"/>
      <c r="DX1108" s="33"/>
      <c r="DY1108" s="33"/>
      <c r="DZ1108" s="33"/>
      <c r="EA1108" s="33"/>
      <c r="EB1108" s="33"/>
      <c r="EC1108" s="33"/>
      <c r="ED1108" s="33"/>
      <c r="EE1108" s="33"/>
      <c r="EF1108" s="33"/>
      <c r="EG1108" s="33"/>
      <c r="EH1108" s="33"/>
      <c r="EI1108" s="33"/>
      <c r="EJ1108" s="33"/>
      <c r="EK1108" s="33"/>
      <c r="EL1108" s="33"/>
      <c r="EM1108" s="33"/>
      <c r="EN1108" s="33"/>
      <c r="EO1108" s="33"/>
      <c r="EP1108" s="33"/>
      <c r="EQ1108" s="33"/>
      <c r="ER1108" s="33"/>
      <c r="ES1108" s="33"/>
      <c r="ET1108" s="33"/>
      <c r="EU1108" s="33"/>
      <c r="EV1108" s="33"/>
      <c r="EW1108" s="33"/>
      <c r="EX1108" s="33"/>
      <c r="EY1108" s="33"/>
      <c r="EZ1108" s="33"/>
      <c r="FA1108" s="33"/>
      <c r="FB1108" s="33"/>
      <c r="FC1108" s="33"/>
      <c r="FD1108" s="33"/>
      <c r="FE1108" s="33"/>
      <c r="FF1108" s="33"/>
      <c r="FG1108" s="33"/>
      <c r="FH1108" s="33"/>
      <c r="FI1108" s="33"/>
      <c r="FJ1108" s="33"/>
      <c r="FK1108" s="33"/>
      <c r="FL1108" s="33"/>
      <c r="FM1108" s="33"/>
      <c r="FN1108" s="33"/>
      <c r="FO1108" s="33"/>
      <c r="FP1108" s="33"/>
      <c r="FQ1108" s="33"/>
      <c r="FR1108" s="33"/>
      <c r="FS1108" s="33"/>
      <c r="FT1108" s="33"/>
      <c r="FU1108" s="33"/>
      <c r="FV1108" s="33"/>
      <c r="FW1108" s="33"/>
      <c r="FX1108" s="33"/>
      <c r="FY1108" s="33"/>
      <c r="FZ1108" s="33"/>
      <c r="GA1108" s="33"/>
      <c r="GB1108" s="33"/>
      <c r="GC1108" s="33"/>
      <c r="GD1108" s="33"/>
      <c r="GE1108" s="33"/>
      <c r="GF1108" s="33"/>
      <c r="GG1108" s="33"/>
      <c r="GH1108" s="33"/>
      <c r="GI1108" s="33"/>
      <c r="GJ1108" s="33"/>
      <c r="GK1108" s="33"/>
      <c r="GL1108" s="33"/>
      <c r="GM1108" s="33"/>
      <c r="GN1108" s="33"/>
      <c r="GO1108" s="33"/>
      <c r="GP1108" s="33"/>
      <c r="GQ1108" s="33"/>
      <c r="GR1108" s="33"/>
      <c r="GS1108" s="33"/>
      <c r="GT1108" s="33"/>
      <c r="GU1108" s="33"/>
      <c r="GV1108" s="33"/>
      <c r="GW1108" s="33"/>
      <c r="GX1108" s="33"/>
      <c r="GY1108" s="33"/>
      <c r="GZ1108" s="33"/>
      <c r="HA1108" s="33"/>
      <c r="HB1108" s="33"/>
      <c r="HC1108" s="33"/>
      <c r="HD1108" s="33"/>
      <c r="HE1108" s="33"/>
      <c r="HF1108" s="33"/>
      <c r="HG1108" s="33"/>
      <c r="HH1108" s="33"/>
      <c r="HI1108" s="33"/>
      <c r="HJ1108" s="33"/>
      <c r="HK1108" s="33"/>
      <c r="HL1108" s="33"/>
      <c r="HM1108" s="33"/>
      <c r="HN1108" s="33"/>
      <c r="HO1108" s="33"/>
      <c r="HP1108" s="33"/>
      <c r="HQ1108" s="33"/>
      <c r="HR1108" s="33"/>
      <c r="HS1108" s="33"/>
      <c r="HT1108" s="33"/>
      <c r="HU1108" s="33"/>
      <c r="HV1108" s="33"/>
      <c r="HW1108" s="33"/>
      <c r="HX1108" s="33"/>
      <c r="HY1108" s="33"/>
      <c r="HZ1108" s="33"/>
      <c r="IA1108" s="33"/>
      <c r="IB1108" s="33"/>
      <c r="IC1108" s="33"/>
      <c r="ID1108" s="33"/>
      <c r="IE1108" s="33"/>
      <c r="IF1108" s="33"/>
      <c r="IG1108" s="33"/>
      <c r="IH1108" s="33"/>
      <c r="II1108" s="33"/>
      <c r="IJ1108" s="33"/>
      <c r="IK1108" s="33"/>
      <c r="IL1108" s="33"/>
      <c r="IM1108" s="33"/>
      <c r="IN1108" s="33"/>
      <c r="IO1108" s="33"/>
      <c r="IP1108" s="33"/>
      <c r="IQ1108" s="33"/>
    </row>
    <row r="1109" spans="1:251" s="47" customFormat="1">
      <c r="A1109" s="39"/>
      <c r="B1109" s="127"/>
      <c r="C1109" s="128"/>
      <c r="D1109" s="128"/>
      <c r="E1109" s="128"/>
      <c r="F1109" s="128"/>
      <c r="G1109" s="128"/>
      <c r="H1109" s="128"/>
      <c r="I1109" s="128"/>
      <c r="J1109" s="128"/>
      <c r="K1109" s="128"/>
      <c r="L1109" s="128"/>
      <c r="M1109" s="128"/>
      <c r="N1109" s="128"/>
      <c r="O1109" s="128"/>
      <c r="P1109" s="128"/>
      <c r="Q1109" s="128"/>
      <c r="R1109" s="128"/>
      <c r="S1109" s="128"/>
      <c r="T1109" s="128"/>
      <c r="U1109" s="128"/>
      <c r="V1109" s="128"/>
      <c r="W1109" s="128"/>
      <c r="X1109" s="128"/>
      <c r="Y1109" s="128"/>
      <c r="Z1109" s="129"/>
      <c r="AA1109" s="131"/>
      <c r="AB1109" s="128"/>
      <c r="AC1109" s="128"/>
      <c r="AD1109" s="128"/>
      <c r="AE1109" s="128"/>
      <c r="AF1109" s="128"/>
      <c r="AG1109" s="128"/>
      <c r="AH1109" s="128"/>
      <c r="AI1109" s="129"/>
      <c r="AJ1109" s="131"/>
      <c r="AK1109" s="128"/>
      <c r="AL1109" s="128"/>
      <c r="AM1109" s="128"/>
      <c r="AN1109" s="128"/>
      <c r="AO1109" s="128"/>
      <c r="AP1109" s="128"/>
      <c r="AQ1109" s="128"/>
      <c r="AR1109" s="129"/>
      <c r="AS1109" s="131"/>
      <c r="AT1109" s="128"/>
      <c r="AU1109" s="128"/>
      <c r="AV1109" s="128"/>
      <c r="AW1109" s="128"/>
      <c r="AX1109" s="133"/>
      <c r="AY1109" s="33"/>
      <c r="AZ1109" s="33"/>
      <c r="BA1109" s="33"/>
      <c r="BB1109" s="54"/>
      <c r="BC1109" s="55"/>
      <c r="BE1109" s="33"/>
      <c r="BF1109" s="33"/>
      <c r="BG1109" s="33"/>
      <c r="BH1109" s="33"/>
      <c r="BI1109" s="33"/>
      <c r="BJ1109" s="33"/>
      <c r="BK1109" s="33"/>
      <c r="BL1109" s="33"/>
      <c r="BM1109" s="33"/>
      <c r="BN1109" s="33"/>
      <c r="BO1109" s="33"/>
      <c r="BP1109" s="33"/>
      <c r="BQ1109" s="33"/>
      <c r="BR1109" s="33"/>
      <c r="BS1109" s="33"/>
      <c r="BT1109" s="33"/>
      <c r="BU1109" s="33"/>
      <c r="BV1109" s="33"/>
      <c r="BW1109" s="33"/>
      <c r="BX1109" s="33"/>
      <c r="BY1109" s="33"/>
      <c r="BZ1109" s="33"/>
      <c r="CA1109" s="33"/>
      <c r="CB1109" s="33"/>
      <c r="CC1109" s="33"/>
      <c r="CD1109" s="33"/>
      <c r="CE1109" s="33"/>
      <c r="CF1109" s="33"/>
      <c r="CG1109" s="33"/>
      <c r="CH1109" s="33"/>
      <c r="CI1109" s="33"/>
      <c r="CJ1109" s="33"/>
      <c r="CK1109" s="33"/>
      <c r="CL1109" s="33"/>
      <c r="CM1109" s="33"/>
      <c r="CN1109" s="33"/>
      <c r="CO1109" s="33"/>
      <c r="CP1109" s="33"/>
      <c r="CQ1109" s="33"/>
      <c r="CR1109" s="33"/>
      <c r="CS1109" s="33"/>
      <c r="CT1109" s="33"/>
      <c r="CU1109" s="33"/>
      <c r="CV1109" s="33"/>
      <c r="CW1109" s="33"/>
      <c r="CX1109" s="33"/>
      <c r="CY1109" s="33"/>
      <c r="CZ1109" s="33"/>
      <c r="DA1109" s="33"/>
      <c r="DB1109" s="33"/>
      <c r="DC1109" s="33"/>
      <c r="DD1109" s="33"/>
      <c r="DE1109" s="33"/>
      <c r="DF1109" s="33"/>
      <c r="DG1109" s="33"/>
      <c r="DH1109" s="33"/>
      <c r="DI1109" s="33"/>
      <c r="DJ1109" s="33"/>
      <c r="DK1109" s="33"/>
      <c r="DL1109" s="33"/>
      <c r="DM1109" s="33"/>
      <c r="DN1109" s="33"/>
      <c r="DO1109" s="33"/>
      <c r="DP1109" s="33"/>
      <c r="DQ1109" s="33"/>
      <c r="DR1109" s="33"/>
      <c r="DS1109" s="33"/>
      <c r="DT1109" s="33"/>
      <c r="DU1109" s="33"/>
      <c r="DV1109" s="33"/>
      <c r="DW1109" s="33"/>
      <c r="DX1109" s="33"/>
      <c r="DY1109" s="33"/>
      <c r="DZ1109" s="33"/>
      <c r="EA1109" s="33"/>
      <c r="EB1109" s="33"/>
      <c r="EC1109" s="33"/>
      <c r="ED1109" s="33"/>
      <c r="EE1109" s="33"/>
      <c r="EF1109" s="33"/>
      <c r="EG1109" s="33"/>
      <c r="EH1109" s="33"/>
      <c r="EI1109" s="33"/>
      <c r="EJ1109" s="33"/>
      <c r="EK1109" s="33"/>
      <c r="EL1109" s="33"/>
      <c r="EM1109" s="33"/>
      <c r="EN1109" s="33"/>
      <c r="EO1109" s="33"/>
      <c r="EP1109" s="33"/>
      <c r="EQ1109" s="33"/>
      <c r="ER1109" s="33"/>
      <c r="ES1109" s="33"/>
      <c r="ET1109" s="33"/>
      <c r="EU1109" s="33"/>
      <c r="EV1109" s="33"/>
      <c r="EW1109" s="33"/>
      <c r="EX1109" s="33"/>
      <c r="EY1109" s="33"/>
      <c r="EZ1109" s="33"/>
      <c r="FA1109" s="33"/>
      <c r="FB1109" s="33"/>
      <c r="FC1109" s="33"/>
      <c r="FD1109" s="33"/>
      <c r="FE1109" s="33"/>
      <c r="FF1109" s="33"/>
      <c r="FG1109" s="33"/>
      <c r="FH1109" s="33"/>
      <c r="FI1109" s="33"/>
      <c r="FJ1109" s="33"/>
      <c r="FK1109" s="33"/>
      <c r="FL1109" s="33"/>
      <c r="FM1109" s="33"/>
      <c r="FN1109" s="33"/>
      <c r="FO1109" s="33"/>
      <c r="FP1109" s="33"/>
      <c r="FQ1109" s="33"/>
      <c r="FR1109" s="33"/>
      <c r="FS1109" s="33"/>
      <c r="FT1109" s="33"/>
      <c r="FU1109" s="33"/>
      <c r="FV1109" s="33"/>
      <c r="FW1109" s="33"/>
      <c r="FX1109" s="33"/>
      <c r="FY1109" s="33"/>
      <c r="FZ1109" s="33"/>
      <c r="GA1109" s="33"/>
      <c r="GB1109" s="33"/>
      <c r="GC1109" s="33"/>
      <c r="GD1109" s="33"/>
      <c r="GE1109" s="33"/>
      <c r="GF1109" s="33"/>
      <c r="GG1109" s="33"/>
      <c r="GH1109" s="33"/>
      <c r="GI1109" s="33"/>
      <c r="GJ1109" s="33"/>
      <c r="GK1109" s="33"/>
      <c r="GL1109" s="33"/>
      <c r="GM1109" s="33"/>
      <c r="GN1109" s="33"/>
      <c r="GO1109" s="33"/>
      <c r="GP1109" s="33"/>
      <c r="GQ1109" s="33"/>
      <c r="GR1109" s="33"/>
      <c r="GS1109" s="33"/>
      <c r="GT1109" s="33"/>
      <c r="GU1109" s="33"/>
      <c r="GV1109" s="33"/>
      <c r="GW1109" s="33"/>
      <c r="GX1109" s="33"/>
      <c r="GY1109" s="33"/>
      <c r="GZ1109" s="33"/>
      <c r="HA1109" s="33"/>
      <c r="HB1109" s="33"/>
      <c r="HC1109" s="33"/>
      <c r="HD1109" s="33"/>
      <c r="HE1109" s="33"/>
      <c r="HF1109" s="33"/>
      <c r="HG1109" s="33"/>
      <c r="HH1109" s="33"/>
      <c r="HI1109" s="33"/>
      <c r="HJ1109" s="33"/>
      <c r="HK1109" s="33"/>
      <c r="HL1109" s="33"/>
      <c r="HM1109" s="33"/>
      <c r="HN1109" s="33"/>
      <c r="HO1109" s="33"/>
      <c r="HP1109" s="33"/>
      <c r="HQ1109" s="33"/>
      <c r="HR1109" s="33"/>
      <c r="HS1109" s="33"/>
      <c r="HT1109" s="33"/>
      <c r="HU1109" s="33"/>
      <c r="HV1109" s="33"/>
      <c r="HW1109" s="33"/>
      <c r="HX1109" s="33"/>
      <c r="HY1109" s="33"/>
      <c r="HZ1109" s="33"/>
      <c r="IA1109" s="33"/>
      <c r="IB1109" s="33"/>
      <c r="IC1109" s="33"/>
      <c r="ID1109" s="33"/>
      <c r="IE1109" s="33"/>
      <c r="IF1109" s="33"/>
      <c r="IG1109" s="33"/>
      <c r="IH1109" s="33"/>
      <c r="II1109" s="33"/>
      <c r="IJ1109" s="33"/>
      <c r="IK1109" s="33"/>
      <c r="IL1109" s="33"/>
      <c r="IM1109" s="33"/>
      <c r="IN1109" s="33"/>
      <c r="IO1109" s="33"/>
      <c r="IP1109" s="33"/>
      <c r="IQ1109" s="33"/>
    </row>
    <row r="1110" spans="1:251" s="47" customFormat="1" ht="18.75" customHeight="1">
      <c r="A1110" s="39"/>
      <c r="B1110" s="56"/>
      <c r="C1110" s="96" t="s">
        <v>210</v>
      </c>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8"/>
      <c r="AA1110" s="99">
        <v>439</v>
      </c>
      <c r="AB1110" s="100"/>
      <c r="AC1110" s="100"/>
      <c r="AD1110" s="100"/>
      <c r="AE1110" s="100"/>
      <c r="AF1110" s="100"/>
      <c r="AG1110" s="100"/>
      <c r="AH1110" s="100"/>
      <c r="AI1110" s="101"/>
      <c r="AJ1110" s="99">
        <v>439</v>
      </c>
      <c r="AK1110" s="100"/>
      <c r="AL1110" s="100"/>
      <c r="AM1110" s="100"/>
      <c r="AN1110" s="100"/>
      <c r="AO1110" s="100"/>
      <c r="AP1110" s="100"/>
      <c r="AQ1110" s="100"/>
      <c r="AR1110" s="101"/>
      <c r="AS1110" s="102"/>
      <c r="AT1110" s="103"/>
      <c r="AU1110" s="103"/>
      <c r="AV1110" s="103"/>
      <c r="AW1110" s="103"/>
      <c r="AX1110" s="104"/>
      <c r="AY1110" s="33"/>
      <c r="AZ1110" s="33"/>
      <c r="BA1110" s="33"/>
      <c r="BB1110" s="33"/>
      <c r="BC1110" s="33"/>
      <c r="BD1110" s="33"/>
      <c r="BE1110" s="33"/>
      <c r="BF1110" s="33"/>
      <c r="BG1110" s="33"/>
      <c r="BH1110" s="33"/>
      <c r="BI1110" s="33"/>
      <c r="BJ1110" s="33"/>
      <c r="BK1110" s="33"/>
      <c r="BL1110" s="33"/>
      <c r="BM1110" s="33"/>
      <c r="BN1110" s="33"/>
      <c r="BO1110" s="33"/>
      <c r="BP1110" s="33"/>
      <c r="BQ1110" s="33"/>
      <c r="BR1110" s="33"/>
      <c r="BS1110" s="33"/>
      <c r="BT1110" s="33"/>
      <c r="BU1110" s="33"/>
      <c r="BV1110" s="33"/>
      <c r="BW1110" s="33"/>
      <c r="BX1110" s="33"/>
      <c r="BY1110" s="33"/>
      <c r="BZ1110" s="33"/>
      <c r="CA1110" s="33"/>
      <c r="CB1110" s="33"/>
      <c r="CC1110" s="33"/>
      <c r="CD1110" s="33"/>
      <c r="CE1110" s="33"/>
      <c r="CF1110" s="33"/>
      <c r="CG1110" s="33"/>
      <c r="CH1110" s="33"/>
      <c r="CI1110" s="33"/>
      <c r="CJ1110" s="33"/>
      <c r="CK1110" s="33"/>
      <c r="CL1110" s="33"/>
      <c r="CM1110" s="33"/>
      <c r="CN1110" s="33"/>
      <c r="CO1110" s="33"/>
      <c r="CP1110" s="33"/>
      <c r="CQ1110" s="33"/>
      <c r="CR1110" s="33"/>
      <c r="CS1110" s="33"/>
      <c r="CT1110" s="33"/>
      <c r="CU1110" s="33"/>
      <c r="CV1110" s="33"/>
      <c r="CW1110" s="33"/>
      <c r="CX1110" s="33"/>
      <c r="CY1110" s="33"/>
      <c r="CZ1110" s="33"/>
      <c r="DA1110" s="33"/>
      <c r="DB1110" s="33"/>
      <c r="DC1110" s="33"/>
      <c r="DD1110" s="33"/>
      <c r="DE1110" s="33"/>
      <c r="DF1110" s="33"/>
      <c r="DG1110" s="33"/>
      <c r="DH1110" s="33"/>
      <c r="DI1110" s="33"/>
      <c r="DJ1110" s="33"/>
      <c r="DK1110" s="33"/>
      <c r="DL1110" s="33"/>
      <c r="DM1110" s="33"/>
      <c r="DN1110" s="33"/>
      <c r="DO1110" s="33"/>
      <c r="DP1110" s="33"/>
      <c r="DQ1110" s="33"/>
      <c r="DR1110" s="33"/>
      <c r="DS1110" s="33"/>
      <c r="DT1110" s="33"/>
      <c r="DU1110" s="33"/>
      <c r="DV1110" s="33"/>
      <c r="DW1110" s="33"/>
      <c r="DX1110" s="33"/>
      <c r="DY1110" s="33"/>
      <c r="DZ1110" s="33"/>
      <c r="EA1110" s="33"/>
      <c r="EB1110" s="33"/>
      <c r="EC1110" s="33"/>
      <c r="ED1110" s="33"/>
      <c r="EE1110" s="33"/>
      <c r="EF1110" s="33"/>
      <c r="EG1110" s="33"/>
      <c r="EH1110" s="33"/>
      <c r="EI1110" s="33"/>
      <c r="EJ1110" s="33"/>
      <c r="EK1110" s="33"/>
      <c r="EL1110" s="33"/>
      <c r="EM1110" s="33"/>
      <c r="EN1110" s="33"/>
      <c r="EO1110" s="33"/>
      <c r="EP1110" s="33"/>
      <c r="EQ1110" s="33"/>
      <c r="ER1110" s="33"/>
      <c r="ES1110" s="33"/>
      <c r="ET1110" s="33"/>
      <c r="EU1110" s="33"/>
      <c r="EV1110" s="33"/>
      <c r="EW1110" s="33"/>
      <c r="EX1110" s="33"/>
      <c r="EY1110" s="33"/>
      <c r="EZ1110" s="33"/>
      <c r="FA1110" s="33"/>
      <c r="FB1110" s="33"/>
      <c r="FC1110" s="33"/>
      <c r="FD1110" s="33"/>
      <c r="FE1110" s="33"/>
      <c r="FF1110" s="33"/>
      <c r="FG1110" s="33"/>
      <c r="FH1110" s="33"/>
      <c r="FI1110" s="33"/>
      <c r="FJ1110" s="33"/>
      <c r="FK1110" s="33"/>
      <c r="FL1110" s="33"/>
      <c r="FM1110" s="33"/>
      <c r="FN1110" s="33"/>
      <c r="FO1110" s="33"/>
      <c r="FP1110" s="33"/>
      <c r="FQ1110" s="33"/>
      <c r="FR1110" s="33"/>
      <c r="FS1110" s="33"/>
      <c r="FT1110" s="33"/>
      <c r="FU1110" s="33"/>
      <c r="FV1110" s="33"/>
      <c r="FW1110" s="33"/>
      <c r="FX1110" s="33"/>
      <c r="FY1110" s="33"/>
      <c r="FZ1110" s="33"/>
      <c r="GA1110" s="33"/>
      <c r="GB1110" s="33"/>
      <c r="GC1110" s="33"/>
      <c r="GD1110" s="33"/>
      <c r="GE1110" s="33"/>
      <c r="GF1110" s="33"/>
      <c r="GG1110" s="33"/>
      <c r="GH1110" s="33"/>
      <c r="GI1110" s="33"/>
      <c r="GJ1110" s="33"/>
      <c r="GK1110" s="33"/>
      <c r="GL1110" s="33"/>
      <c r="GM1110" s="33"/>
      <c r="GN1110" s="33"/>
      <c r="GO1110" s="33"/>
      <c r="GP1110" s="33"/>
      <c r="GQ1110" s="33"/>
      <c r="GR1110" s="33"/>
      <c r="GS1110" s="33"/>
      <c r="GT1110" s="33"/>
      <c r="GU1110" s="33"/>
      <c r="GV1110" s="33"/>
      <c r="GW1110" s="33"/>
      <c r="GX1110" s="33"/>
      <c r="GY1110" s="33"/>
      <c r="GZ1110" s="33"/>
      <c r="HA1110" s="33"/>
      <c r="HB1110" s="33"/>
      <c r="HC1110" s="33"/>
      <c r="HD1110" s="33"/>
      <c r="HE1110" s="33"/>
      <c r="HF1110" s="33"/>
      <c r="HG1110" s="33"/>
      <c r="HH1110" s="33"/>
      <c r="HI1110" s="33"/>
      <c r="HJ1110" s="33"/>
      <c r="HK1110" s="33"/>
      <c r="HL1110" s="33"/>
      <c r="HM1110" s="33"/>
      <c r="HN1110" s="33"/>
      <c r="HO1110" s="33"/>
      <c r="HP1110" s="33"/>
      <c r="HQ1110" s="33"/>
      <c r="HR1110" s="33"/>
      <c r="HS1110" s="33"/>
      <c r="HT1110" s="33"/>
      <c r="HU1110" s="33"/>
      <c r="HV1110" s="33"/>
      <c r="HW1110" s="33"/>
      <c r="HX1110" s="33"/>
      <c r="HY1110" s="33"/>
      <c r="HZ1110" s="33"/>
      <c r="IA1110" s="33"/>
      <c r="IB1110" s="33"/>
      <c r="IC1110" s="33"/>
      <c r="ID1110" s="33"/>
      <c r="IE1110" s="33"/>
      <c r="IF1110" s="33"/>
      <c r="IG1110" s="33"/>
      <c r="IH1110" s="33"/>
      <c r="II1110" s="33"/>
      <c r="IJ1110" s="33"/>
      <c r="IK1110" s="33"/>
      <c r="IL1110" s="33"/>
      <c r="IM1110" s="33"/>
      <c r="IN1110" s="33"/>
      <c r="IO1110" s="33"/>
      <c r="IP1110" s="33"/>
      <c r="IQ1110" s="33"/>
    </row>
    <row r="1111" spans="1:251" s="47" customFormat="1" ht="18.75" customHeight="1" thickBot="1">
      <c r="A1111" s="48"/>
      <c r="B1111" s="105" t="s">
        <v>86</v>
      </c>
      <c r="C1111" s="106"/>
      <c r="D1111" s="106"/>
      <c r="E1111" s="106"/>
      <c r="F1111" s="106"/>
      <c r="G1111" s="106"/>
      <c r="H1111" s="106"/>
      <c r="I1111" s="106"/>
      <c r="J1111" s="106"/>
      <c r="K1111" s="106"/>
      <c r="L1111" s="106"/>
      <c r="M1111" s="106"/>
      <c r="N1111" s="106"/>
      <c r="O1111" s="106"/>
      <c r="P1111" s="106"/>
      <c r="Q1111" s="106"/>
      <c r="R1111" s="106"/>
      <c r="S1111" s="106"/>
      <c r="T1111" s="106"/>
      <c r="U1111" s="106"/>
      <c r="V1111" s="106"/>
      <c r="W1111" s="106"/>
      <c r="X1111" s="106"/>
      <c r="Y1111" s="106"/>
      <c r="Z1111" s="107"/>
      <c r="AA1111" s="108">
        <f>SUM($AA$1110:$AA$1110)</f>
        <v>439</v>
      </c>
      <c r="AB1111" s="109"/>
      <c r="AC1111" s="109"/>
      <c r="AD1111" s="109"/>
      <c r="AE1111" s="109"/>
      <c r="AF1111" s="109"/>
      <c r="AG1111" s="109"/>
      <c r="AH1111" s="109"/>
      <c r="AI1111" s="110"/>
      <c r="AJ1111" s="108">
        <f>SUM($AJ$1110:$AJ$1110)</f>
        <v>439</v>
      </c>
      <c r="AK1111" s="109"/>
      <c r="AL1111" s="109"/>
      <c r="AM1111" s="109"/>
      <c r="AN1111" s="109"/>
      <c r="AO1111" s="109"/>
      <c r="AP1111" s="109"/>
      <c r="AQ1111" s="109"/>
      <c r="AR1111" s="110"/>
      <c r="AS1111" s="111"/>
      <c r="AT1111" s="112"/>
      <c r="AU1111" s="112"/>
      <c r="AV1111" s="112"/>
      <c r="AW1111" s="112"/>
      <c r="AX1111" s="113"/>
      <c r="AY1111" s="33"/>
      <c r="AZ1111" s="33"/>
      <c r="BA1111" s="33"/>
      <c r="BB1111" s="33"/>
      <c r="BC1111" s="33"/>
      <c r="BD1111" s="33"/>
      <c r="BE1111" s="33"/>
      <c r="BF1111" s="33"/>
      <c r="BG1111" s="33"/>
      <c r="BH1111" s="33"/>
      <c r="BI1111" s="33"/>
      <c r="BJ1111" s="33"/>
      <c r="BK1111" s="33"/>
      <c r="BL1111" s="33"/>
      <c r="BM1111" s="33"/>
      <c r="BN1111" s="33"/>
      <c r="BO1111" s="33"/>
      <c r="BP1111" s="33"/>
      <c r="BQ1111" s="33"/>
      <c r="BR1111" s="33"/>
      <c r="BS1111" s="33"/>
      <c r="BT1111" s="33"/>
      <c r="BU1111" s="33"/>
      <c r="BV1111" s="33"/>
      <c r="BW1111" s="33"/>
      <c r="BX1111" s="33"/>
      <c r="BY1111" s="33"/>
      <c r="BZ1111" s="33"/>
      <c r="CA1111" s="33"/>
      <c r="CB1111" s="33"/>
      <c r="CC1111" s="33"/>
      <c r="CD1111" s="33"/>
      <c r="CE1111" s="33"/>
      <c r="CF1111" s="33"/>
      <c r="CG1111" s="33"/>
      <c r="CH1111" s="33"/>
      <c r="CI1111" s="33"/>
      <c r="CJ1111" s="33"/>
      <c r="CK1111" s="33"/>
      <c r="CL1111" s="33"/>
      <c r="CM1111" s="33"/>
      <c r="CN1111" s="33"/>
      <c r="CO1111" s="33"/>
      <c r="CP1111" s="33"/>
      <c r="CQ1111" s="33"/>
      <c r="CR1111" s="33"/>
      <c r="CS1111" s="33"/>
      <c r="CT1111" s="33"/>
      <c r="CU1111" s="33"/>
      <c r="CV1111" s="33"/>
      <c r="CW1111" s="33"/>
      <c r="CX1111" s="33"/>
      <c r="CY1111" s="33"/>
      <c r="CZ1111" s="33"/>
      <c r="DA1111" s="33"/>
      <c r="DB1111" s="33"/>
      <c r="DC1111" s="33"/>
      <c r="DD1111" s="33"/>
      <c r="DE1111" s="33"/>
      <c r="DF1111" s="33"/>
      <c r="DG1111" s="33"/>
      <c r="DH1111" s="33"/>
      <c r="DI1111" s="33"/>
      <c r="DJ1111" s="33"/>
      <c r="DK1111" s="33"/>
      <c r="DL1111" s="33"/>
      <c r="DM1111" s="33"/>
      <c r="DN1111" s="33"/>
      <c r="DO1111" s="33"/>
      <c r="DP1111" s="33"/>
      <c r="DQ1111" s="33"/>
      <c r="DR1111" s="33"/>
      <c r="DS1111" s="33"/>
      <c r="DT1111" s="33"/>
      <c r="DU1111" s="33"/>
      <c r="DV1111" s="33"/>
      <c r="DW1111" s="33"/>
      <c r="DX1111" s="33"/>
      <c r="DY1111" s="33"/>
      <c r="DZ1111" s="33"/>
      <c r="EA1111" s="33"/>
      <c r="EB1111" s="33"/>
      <c r="EC1111" s="33"/>
      <c r="ED1111" s="33"/>
      <c r="EE1111" s="33"/>
      <c r="EF1111" s="33"/>
      <c r="EG1111" s="33"/>
      <c r="EH1111" s="33"/>
      <c r="EI1111" s="33"/>
      <c r="EJ1111" s="33"/>
      <c r="EK1111" s="33"/>
      <c r="EL1111" s="33"/>
      <c r="EM1111" s="33"/>
      <c r="EN1111" s="33"/>
      <c r="EO1111" s="33"/>
      <c r="EP1111" s="33"/>
      <c r="EQ1111" s="33"/>
      <c r="ER1111" s="33"/>
      <c r="ES1111" s="33"/>
      <c r="ET1111" s="33"/>
      <c r="EU1111" s="33"/>
      <c r="EV1111" s="33"/>
      <c r="EW1111" s="33"/>
      <c r="EX1111" s="33"/>
      <c r="EY1111" s="33"/>
      <c r="EZ1111" s="33"/>
      <c r="FA1111" s="33"/>
      <c r="FB1111" s="33"/>
      <c r="FC1111" s="33"/>
      <c r="FD1111" s="33"/>
      <c r="FE1111" s="33"/>
      <c r="FF1111" s="33"/>
      <c r="FG1111" s="33"/>
      <c r="FH1111" s="33"/>
      <c r="FI1111" s="33"/>
      <c r="FJ1111" s="33"/>
      <c r="FK1111" s="33"/>
      <c r="FL1111" s="33"/>
      <c r="FM1111" s="33"/>
      <c r="FN1111" s="33"/>
      <c r="FO1111" s="33"/>
      <c r="FP1111" s="33"/>
      <c r="FQ1111" s="33"/>
      <c r="FR1111" s="33"/>
      <c r="FS1111" s="33"/>
      <c r="FT1111" s="33"/>
      <c r="FU1111" s="33"/>
      <c r="FV1111" s="33"/>
      <c r="FW1111" s="33"/>
      <c r="FX1111" s="33"/>
      <c r="FY1111" s="33"/>
      <c r="FZ1111" s="33"/>
      <c r="GA1111" s="33"/>
      <c r="GB1111" s="33"/>
      <c r="GC1111" s="33"/>
      <c r="GD1111" s="33"/>
      <c r="GE1111" s="33"/>
      <c r="GF1111" s="33"/>
      <c r="GG1111" s="33"/>
      <c r="GH1111" s="33"/>
      <c r="GI1111" s="33"/>
      <c r="GJ1111" s="33"/>
      <c r="GK1111" s="33"/>
      <c r="GL1111" s="33"/>
      <c r="GM1111" s="33"/>
      <c r="GN1111" s="33"/>
      <c r="GO1111" s="33"/>
      <c r="GP1111" s="33"/>
      <c r="GQ1111" s="33"/>
      <c r="GR1111" s="33"/>
      <c r="GS1111" s="33"/>
      <c r="GT1111" s="33"/>
      <c r="GU1111" s="33"/>
      <c r="GV1111" s="33"/>
      <c r="GW1111" s="33"/>
      <c r="GX1111" s="33"/>
      <c r="GY1111" s="33"/>
      <c r="GZ1111" s="33"/>
      <c r="HA1111" s="33"/>
      <c r="HB1111" s="33"/>
      <c r="HC1111" s="33"/>
      <c r="HD1111" s="33"/>
      <c r="HE1111" s="33"/>
      <c r="HF1111" s="33"/>
      <c r="HG1111" s="33"/>
      <c r="HH1111" s="33"/>
      <c r="HI1111" s="33"/>
      <c r="HJ1111" s="33"/>
      <c r="HK1111" s="33"/>
      <c r="HL1111" s="33"/>
      <c r="HM1111" s="33"/>
      <c r="HN1111" s="33"/>
      <c r="HO1111" s="33"/>
      <c r="HP1111" s="33"/>
      <c r="HQ1111" s="33"/>
      <c r="HR1111" s="33"/>
      <c r="HS1111" s="33"/>
      <c r="HT1111" s="33"/>
      <c r="HU1111" s="33"/>
      <c r="HV1111" s="33"/>
      <c r="HW1111" s="33"/>
      <c r="HX1111" s="33"/>
      <c r="HY1111" s="33"/>
      <c r="HZ1111" s="33"/>
      <c r="IA1111" s="33"/>
      <c r="IB1111" s="33"/>
      <c r="IC1111" s="33"/>
      <c r="ID1111" s="33"/>
      <c r="IE1111" s="33"/>
      <c r="IF1111" s="33"/>
      <c r="IG1111" s="33"/>
      <c r="IH1111" s="33"/>
      <c r="II1111" s="33"/>
      <c r="IJ1111" s="33"/>
      <c r="IK1111" s="33"/>
      <c r="IL1111" s="33"/>
      <c r="IM1111" s="33"/>
      <c r="IN1111" s="33"/>
      <c r="IO1111" s="33"/>
      <c r="IP1111" s="33"/>
      <c r="IQ1111" s="33"/>
    </row>
    <row r="1113" spans="1:251" ht="19.2">
      <c r="A1113" s="32" t="s">
        <v>74</v>
      </c>
      <c r="AW1113" s="34"/>
      <c r="AX1113" s="35"/>
      <c r="AY1113" s="34"/>
    </row>
    <row r="1115" spans="1:251" ht="18">
      <c r="B1115" s="114" t="s">
        <v>0</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row>
    <row r="1116" spans="1:251">
      <c r="Z1116" s="36"/>
      <c r="AD1116" s="36"/>
      <c r="AE1116" s="36"/>
      <c r="AF1116" s="36"/>
      <c r="AG1116" s="36"/>
      <c r="AH1116" s="36"/>
      <c r="AI1116" s="36"/>
      <c r="AO1116" s="36"/>
    </row>
    <row r="1117" spans="1:251" ht="13.8" thickBot="1">
      <c r="Z1117" s="36"/>
      <c r="AD1117" s="36"/>
      <c r="AE1117" s="36"/>
      <c r="AF1117" s="36"/>
      <c r="AG1117" s="36"/>
      <c r="AH1117" s="36"/>
      <c r="AI1117" s="36"/>
      <c r="AO1117" s="36"/>
      <c r="DI1117" s="37"/>
    </row>
    <row r="1118" spans="1:251" ht="24.75" customHeight="1" thickBot="1">
      <c r="B1118" s="116" t="s">
        <v>75</v>
      </c>
      <c r="C1118" s="117"/>
      <c r="D1118" s="117"/>
      <c r="E1118" s="117"/>
      <c r="F1118" s="117"/>
      <c r="G1118" s="117"/>
      <c r="H1118" s="118" t="s">
        <v>211</v>
      </c>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c r="DI1118" s="37"/>
    </row>
    <row r="1119" spans="1:251" ht="14.4">
      <c r="B1119" s="38"/>
      <c r="C1119" s="38"/>
      <c r="D1119" s="38"/>
      <c r="E1119" s="38"/>
      <c r="F1119" s="38"/>
      <c r="G1119" s="38"/>
      <c r="H1119" s="39"/>
      <c r="I1119" s="39"/>
      <c r="J1119" s="39"/>
      <c r="K1119" s="39"/>
      <c r="L1119" s="40"/>
      <c r="M1119" s="40"/>
      <c r="N1119" s="40"/>
      <c r="O1119" s="40"/>
      <c r="P1119" s="39"/>
      <c r="Q1119" s="39"/>
      <c r="R1119" s="39"/>
      <c r="S1119" s="39"/>
      <c r="T1119" s="39"/>
      <c r="U1119" s="39"/>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DI1119" s="37"/>
    </row>
    <row r="1120" spans="1:251" ht="15" thickBot="1">
      <c r="A1120" s="42"/>
      <c r="B1120" s="41" t="s">
        <v>77</v>
      </c>
      <c r="C1120" s="39"/>
      <c r="D1120" s="39"/>
      <c r="E1120" s="39"/>
      <c r="F1120" s="39"/>
      <c r="G1120" s="39"/>
      <c r="H1120" s="39"/>
      <c r="I1120" s="39"/>
      <c r="J1120" s="39"/>
      <c r="K1120" s="39"/>
      <c r="L1120" s="40"/>
      <c r="M1120" s="40"/>
      <c r="N1120" s="40"/>
      <c r="O1120" s="40"/>
      <c r="P1120" s="39"/>
      <c r="Q1120" s="39"/>
      <c r="R1120" s="39"/>
      <c r="S1120" s="39"/>
      <c r="T1120" s="39"/>
      <c r="U1120" s="39"/>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DI1120" s="37"/>
    </row>
    <row r="1121" spans="1:113" ht="14.4">
      <c r="A1121" s="39"/>
      <c r="B1121" s="43"/>
      <c r="C1121" s="38"/>
      <c r="D1121" s="38"/>
      <c r="E1121" s="38"/>
      <c r="F1121" s="38"/>
      <c r="G1121" s="38"/>
      <c r="H1121" s="38"/>
      <c r="I1121" s="38"/>
      <c r="J1121" s="38"/>
      <c r="K1121" s="38"/>
      <c r="L1121" s="44"/>
      <c r="M1121" s="44"/>
      <c r="N1121" s="44"/>
      <c r="O1121" s="44"/>
      <c r="P1121" s="38"/>
      <c r="Q1121" s="38"/>
      <c r="R1121" s="38"/>
      <c r="S1121" s="38"/>
      <c r="T1121" s="38"/>
      <c r="U1121" s="38"/>
      <c r="V1121" s="45"/>
      <c r="W1121" s="45"/>
      <c r="X1121" s="45"/>
      <c r="Y1121" s="45"/>
      <c r="Z1121" s="45"/>
      <c r="AA1121" s="45"/>
      <c r="AB1121" s="45"/>
      <c r="AC1121" s="45"/>
      <c r="AD1121" s="45"/>
      <c r="AE1121" s="45"/>
      <c r="AF1121" s="45"/>
      <c r="AG1121" s="45"/>
      <c r="AH1121" s="45"/>
      <c r="AI1121" s="45"/>
      <c r="AJ1121" s="45"/>
      <c r="AK1121" s="45"/>
      <c r="AL1121" s="45"/>
      <c r="AM1121" s="45"/>
      <c r="AN1121" s="45"/>
      <c r="AO1121" s="45"/>
      <c r="AP1121" s="45"/>
      <c r="AQ1121" s="45"/>
      <c r="AR1121" s="45"/>
      <c r="AS1121" s="45"/>
      <c r="AT1121" s="45"/>
      <c r="AU1121" s="45"/>
      <c r="AV1121" s="45"/>
      <c r="AW1121" s="45"/>
      <c r="AX1121" s="46"/>
    </row>
    <row r="1122" spans="1:113" ht="12" customHeight="1">
      <c r="A1122" s="39"/>
      <c r="B1122" s="121" t="s">
        <v>212</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2"/>
      <c r="AL1122" s="122"/>
      <c r="AM1122" s="122"/>
      <c r="AN1122" s="122"/>
      <c r="AO1122" s="122"/>
      <c r="AP1122" s="122"/>
      <c r="AQ1122" s="122"/>
      <c r="AR1122" s="122"/>
      <c r="AS1122" s="122"/>
      <c r="AT1122" s="122"/>
      <c r="AU1122" s="122"/>
      <c r="AV1122" s="122"/>
      <c r="AW1122" s="122"/>
      <c r="AX1122" s="123"/>
    </row>
    <row r="1123" spans="1:113" ht="12" customHeight="1">
      <c r="A1123" s="39"/>
      <c r="B1123" s="121"/>
      <c r="C1123" s="122"/>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22"/>
      <c r="AD1123" s="122"/>
      <c r="AE1123" s="122"/>
      <c r="AF1123" s="122"/>
      <c r="AG1123" s="122"/>
      <c r="AH1123" s="122"/>
      <c r="AI1123" s="122"/>
      <c r="AJ1123" s="122"/>
      <c r="AK1123" s="122"/>
      <c r="AL1123" s="122"/>
      <c r="AM1123" s="122"/>
      <c r="AN1123" s="122"/>
      <c r="AO1123" s="122"/>
      <c r="AP1123" s="122"/>
      <c r="AQ1123" s="122"/>
      <c r="AR1123" s="122"/>
      <c r="AS1123" s="122"/>
      <c r="AT1123" s="122"/>
      <c r="AU1123" s="122"/>
      <c r="AV1123" s="122"/>
      <c r="AW1123" s="122"/>
      <c r="AX1123" s="123"/>
      <c r="BC1123" s="47"/>
    </row>
    <row r="1124" spans="1:113" ht="12" customHeight="1">
      <c r="A1124" s="39"/>
      <c r="B1124" s="121"/>
      <c r="C1124" s="122"/>
      <c r="D1124" s="122"/>
      <c r="E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22"/>
      <c r="AD1124" s="122"/>
      <c r="AE1124" s="122"/>
      <c r="AF1124" s="122"/>
      <c r="AG1124" s="122"/>
      <c r="AH1124" s="122"/>
      <c r="AI1124" s="122"/>
      <c r="AJ1124" s="122"/>
      <c r="AK1124" s="122"/>
      <c r="AL1124" s="122"/>
      <c r="AM1124" s="122"/>
      <c r="AN1124" s="122"/>
      <c r="AO1124" s="122"/>
      <c r="AP1124" s="122"/>
      <c r="AQ1124" s="122"/>
      <c r="AR1124" s="122"/>
      <c r="AS1124" s="122"/>
      <c r="AT1124" s="122"/>
      <c r="AU1124" s="122"/>
      <c r="AV1124" s="122"/>
      <c r="AW1124" s="122"/>
      <c r="AX1124" s="123"/>
    </row>
    <row r="1125" spans="1:113" ht="12" customHeight="1">
      <c r="A1125" s="39"/>
      <c r="B1125" s="121"/>
      <c r="C1125" s="122"/>
      <c r="D1125" s="122"/>
      <c r="E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2"/>
      <c r="AL1125" s="122"/>
      <c r="AM1125" s="122"/>
      <c r="AN1125" s="122"/>
      <c r="AO1125" s="122"/>
      <c r="AP1125" s="122"/>
      <c r="AQ1125" s="122"/>
      <c r="AR1125" s="122"/>
      <c r="AS1125" s="122"/>
      <c r="AT1125" s="122"/>
      <c r="AU1125" s="122"/>
      <c r="AV1125" s="122"/>
      <c r="AW1125" s="122"/>
      <c r="AX1125" s="123"/>
    </row>
    <row r="1126" spans="1:113" ht="12" customHeight="1">
      <c r="A1126" s="39"/>
      <c r="B1126" s="121"/>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3"/>
    </row>
    <row r="1127" spans="1:113" ht="15" thickBot="1">
      <c r="A1127" s="48"/>
      <c r="B1127" s="49"/>
      <c r="C1127" s="50"/>
      <c r="D1127" s="50"/>
      <c r="E1127" s="50"/>
      <c r="F1127" s="50"/>
      <c r="G1127" s="50"/>
      <c r="H1127" s="50"/>
      <c r="I1127" s="50"/>
      <c r="J1127" s="50"/>
      <c r="K1127" s="50"/>
      <c r="L1127" s="50"/>
      <c r="M1127" s="50"/>
      <c r="N1127" s="50"/>
      <c r="O1127" s="50"/>
      <c r="P1127" s="50"/>
      <c r="Q1127" s="50"/>
      <c r="R1127" s="50"/>
      <c r="S1127" s="50"/>
      <c r="T1127" s="50"/>
      <c r="U1127" s="50"/>
      <c r="V1127" s="50"/>
      <c r="W1127" s="50"/>
      <c r="X1127" s="50"/>
      <c r="Y1127" s="50"/>
      <c r="Z1127" s="50"/>
      <c r="AA1127" s="50"/>
      <c r="AB1127" s="50"/>
      <c r="AC1127" s="50"/>
      <c r="AD1127" s="50"/>
      <c r="AE1127" s="50"/>
      <c r="AF1127" s="50"/>
      <c r="AG1127" s="50"/>
      <c r="AH1127" s="50"/>
      <c r="AI1127" s="50"/>
      <c r="AJ1127" s="50"/>
      <c r="AK1127" s="50"/>
      <c r="AL1127" s="50"/>
      <c r="AM1127" s="50"/>
      <c r="AN1127" s="50"/>
      <c r="AO1127" s="50"/>
      <c r="AP1127" s="50"/>
      <c r="AQ1127" s="50"/>
      <c r="AR1127" s="50"/>
      <c r="AS1127" s="50"/>
      <c r="AT1127" s="50"/>
      <c r="AU1127" s="50"/>
      <c r="AV1127" s="50"/>
      <c r="AW1127" s="50"/>
      <c r="AX1127" s="51"/>
    </row>
    <row r="1128" spans="1:113">
      <c r="B1128" s="52"/>
    </row>
    <row r="1129" spans="1:113" ht="15" thickBot="1">
      <c r="A1129" s="42"/>
      <c r="B1129" s="41" t="s">
        <v>78</v>
      </c>
      <c r="C1129" s="39"/>
      <c r="D1129" s="39"/>
      <c r="E1129" s="39"/>
      <c r="F1129" s="39"/>
      <c r="G1129" s="39"/>
      <c r="H1129" s="39"/>
      <c r="I1129" s="39"/>
      <c r="J1129" s="39"/>
      <c r="K1129" s="39"/>
      <c r="L1129" s="40"/>
      <c r="M1129" s="40"/>
      <c r="N1129" s="40"/>
      <c r="O1129" s="40"/>
      <c r="P1129" s="39"/>
      <c r="Q1129" s="39"/>
      <c r="R1129" s="39"/>
      <c r="S1129" s="39"/>
      <c r="T1129" s="39"/>
      <c r="U1129" s="39"/>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DI1129" s="37"/>
    </row>
    <row r="1130" spans="1:113" ht="14.4">
      <c r="A1130" s="39"/>
      <c r="B1130" s="43"/>
      <c r="C1130" s="38"/>
      <c r="D1130" s="38"/>
      <c r="E1130" s="38"/>
      <c r="F1130" s="38"/>
      <c r="G1130" s="38"/>
      <c r="H1130" s="38"/>
      <c r="I1130" s="38"/>
      <c r="J1130" s="38"/>
      <c r="K1130" s="38"/>
      <c r="L1130" s="44"/>
      <c r="M1130" s="44"/>
      <c r="N1130" s="44"/>
      <c r="O1130" s="44"/>
      <c r="P1130" s="38"/>
      <c r="Q1130" s="38"/>
      <c r="R1130" s="38"/>
      <c r="S1130" s="38"/>
      <c r="T1130" s="38"/>
      <c r="U1130" s="38"/>
      <c r="V1130" s="45"/>
      <c r="W1130" s="45"/>
      <c r="X1130" s="45"/>
      <c r="Y1130" s="45"/>
      <c r="Z1130" s="45"/>
      <c r="AA1130" s="45"/>
      <c r="AB1130" s="45"/>
      <c r="AC1130" s="45"/>
      <c r="AD1130" s="45"/>
      <c r="AE1130" s="45"/>
      <c r="AF1130" s="45"/>
      <c r="AG1130" s="45"/>
      <c r="AH1130" s="45"/>
      <c r="AI1130" s="45"/>
      <c r="AJ1130" s="45"/>
      <c r="AK1130" s="45"/>
      <c r="AL1130" s="45"/>
      <c r="AM1130" s="45"/>
      <c r="AN1130" s="45"/>
      <c r="AO1130" s="45"/>
      <c r="AP1130" s="45"/>
      <c r="AQ1130" s="45"/>
      <c r="AR1130" s="45"/>
      <c r="AS1130" s="45"/>
      <c r="AT1130" s="45"/>
      <c r="AU1130" s="45"/>
      <c r="AV1130" s="45"/>
      <c r="AW1130" s="45"/>
      <c r="AX1130" s="46"/>
    </row>
    <row r="1131" spans="1:113" ht="12" customHeight="1">
      <c r="A1131" s="39"/>
      <c r="B1131" s="121" t="s">
        <v>213</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2"/>
      <c r="AL1131" s="122"/>
      <c r="AM1131" s="122"/>
      <c r="AN1131" s="122"/>
      <c r="AO1131" s="122"/>
      <c r="AP1131" s="122"/>
      <c r="AQ1131" s="122"/>
      <c r="AR1131" s="122"/>
      <c r="AS1131" s="122"/>
      <c r="AT1131" s="122"/>
      <c r="AU1131" s="122"/>
      <c r="AV1131" s="122"/>
      <c r="AW1131" s="122"/>
      <c r="AX1131" s="123"/>
    </row>
    <row r="1132" spans="1:113" ht="12" customHeight="1">
      <c r="A1132" s="39"/>
      <c r="B1132" s="121"/>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2"/>
      <c r="AL1132" s="122"/>
      <c r="AM1132" s="122"/>
      <c r="AN1132" s="122"/>
      <c r="AO1132" s="122"/>
      <c r="AP1132" s="122"/>
      <c r="AQ1132" s="122"/>
      <c r="AR1132" s="122"/>
      <c r="AS1132" s="122"/>
      <c r="AT1132" s="122"/>
      <c r="AU1132" s="122"/>
      <c r="AV1132" s="122"/>
      <c r="AW1132" s="122"/>
      <c r="AX1132" s="123"/>
      <c r="BC1132" s="47"/>
    </row>
    <row r="1133" spans="1:113" ht="12" customHeight="1">
      <c r="A1133" s="39"/>
      <c r="B1133" s="121"/>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2"/>
      <c r="AL1133" s="122"/>
      <c r="AM1133" s="122"/>
      <c r="AN1133" s="122"/>
      <c r="AO1133" s="122"/>
      <c r="AP1133" s="122"/>
      <c r="AQ1133" s="122"/>
      <c r="AR1133" s="122"/>
      <c r="AS1133" s="122"/>
      <c r="AT1133" s="122"/>
      <c r="AU1133" s="122"/>
      <c r="AV1133" s="122"/>
      <c r="AW1133" s="122"/>
      <c r="AX1133" s="123"/>
    </row>
    <row r="1134" spans="1:113" ht="12" customHeight="1">
      <c r="A1134" s="39"/>
      <c r="B1134" s="121"/>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2"/>
      <c r="AL1134" s="122"/>
      <c r="AM1134" s="122"/>
      <c r="AN1134" s="122"/>
      <c r="AO1134" s="122"/>
      <c r="AP1134" s="122"/>
      <c r="AQ1134" s="122"/>
      <c r="AR1134" s="122"/>
      <c r="AS1134" s="122"/>
      <c r="AT1134" s="122"/>
      <c r="AU1134" s="122"/>
      <c r="AV1134" s="122"/>
      <c r="AW1134" s="122"/>
      <c r="AX1134" s="123"/>
    </row>
    <row r="1135" spans="1:113" ht="12" customHeight="1">
      <c r="A1135" s="39"/>
      <c r="B1135" s="121"/>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2"/>
      <c r="AL1135" s="122"/>
      <c r="AM1135" s="122"/>
      <c r="AN1135" s="122"/>
      <c r="AO1135" s="122"/>
      <c r="AP1135" s="122"/>
      <c r="AQ1135" s="122"/>
      <c r="AR1135" s="122"/>
      <c r="AS1135" s="122"/>
      <c r="AT1135" s="122"/>
      <c r="AU1135" s="122"/>
      <c r="AV1135" s="122"/>
      <c r="AW1135" s="122"/>
      <c r="AX1135" s="123"/>
    </row>
    <row r="1136" spans="1:113" ht="15" thickBot="1">
      <c r="A1136" s="48"/>
      <c r="B1136" s="49"/>
      <c r="C1136" s="50"/>
      <c r="D1136" s="50"/>
      <c r="E1136" s="50"/>
      <c r="F1136" s="50"/>
      <c r="G1136" s="50"/>
      <c r="H1136" s="50"/>
      <c r="I1136" s="50"/>
      <c r="J1136" s="50"/>
      <c r="K1136" s="50"/>
      <c r="L1136" s="50"/>
      <c r="M1136" s="50"/>
      <c r="N1136" s="50"/>
      <c r="O1136" s="50"/>
      <c r="P1136" s="50"/>
      <c r="Q1136" s="50"/>
      <c r="R1136" s="50"/>
      <c r="S1136" s="50"/>
      <c r="T1136" s="50"/>
      <c r="U1136" s="50"/>
      <c r="V1136" s="50"/>
      <c r="W1136" s="50"/>
      <c r="X1136" s="50"/>
      <c r="Y1136" s="50"/>
      <c r="Z1136" s="50"/>
      <c r="AA1136" s="50"/>
      <c r="AB1136" s="50"/>
      <c r="AC1136" s="50"/>
      <c r="AD1136" s="50"/>
      <c r="AE1136" s="50"/>
      <c r="AF1136" s="50"/>
      <c r="AG1136" s="50"/>
      <c r="AH1136" s="50"/>
      <c r="AI1136" s="50"/>
      <c r="AJ1136" s="50"/>
      <c r="AK1136" s="50"/>
      <c r="AL1136" s="50"/>
      <c r="AM1136" s="50"/>
      <c r="AN1136" s="50"/>
      <c r="AO1136" s="50"/>
      <c r="AP1136" s="50"/>
      <c r="AQ1136" s="50"/>
      <c r="AR1136" s="50"/>
      <c r="AS1136" s="50"/>
      <c r="AT1136" s="50"/>
      <c r="AU1136" s="50"/>
      <c r="AV1136" s="50"/>
      <c r="AW1136" s="50"/>
      <c r="AX1136" s="51"/>
    </row>
    <row r="1137" spans="1:251">
      <c r="B1137" s="52"/>
    </row>
    <row r="1138" spans="1:251" ht="14.4">
      <c r="B1138" s="41" t="s">
        <v>80</v>
      </c>
      <c r="C1138" s="39"/>
      <c r="D1138" s="39"/>
      <c r="E1138" s="39"/>
      <c r="F1138" s="39"/>
      <c r="G1138" s="39"/>
      <c r="H1138" s="39"/>
      <c r="I1138" s="39"/>
      <c r="J1138" s="39"/>
      <c r="K1138" s="39"/>
      <c r="L1138" s="40"/>
      <c r="M1138" s="40"/>
      <c r="N1138" s="40"/>
      <c r="O1138" s="40"/>
      <c r="P1138" s="39"/>
      <c r="Q1138" s="39"/>
      <c r="R1138" s="39"/>
      <c r="S1138" s="39"/>
      <c r="T1138" s="39"/>
      <c r="U1138" s="39"/>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row>
    <row r="1139" spans="1:251" ht="15" thickBot="1">
      <c r="B1139" s="39"/>
      <c r="C1139" s="39"/>
      <c r="D1139" s="39"/>
      <c r="E1139" s="39"/>
      <c r="F1139" s="39"/>
      <c r="G1139" s="39"/>
      <c r="H1139" s="39"/>
      <c r="I1139" s="39"/>
      <c r="J1139" s="39"/>
      <c r="K1139" s="39"/>
      <c r="L1139" s="40"/>
      <c r="M1139" s="40"/>
      <c r="N1139" s="40"/>
      <c r="O1139" s="40"/>
      <c r="P1139" s="39"/>
      <c r="Q1139" s="39"/>
      <c r="R1139" s="39"/>
      <c r="S1139" s="39"/>
      <c r="T1139" s="39"/>
      <c r="U1139" s="39"/>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53" t="s">
        <v>81</v>
      </c>
    </row>
    <row r="1140" spans="1:251" s="47" customFormat="1" ht="13.5" customHeight="1">
      <c r="A1140" s="39"/>
      <c r="B1140" s="124" t="s">
        <v>82</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6"/>
      <c r="AA1140" s="130" t="s">
        <v>83</v>
      </c>
      <c r="AB1140" s="125"/>
      <c r="AC1140" s="125"/>
      <c r="AD1140" s="125"/>
      <c r="AE1140" s="125"/>
      <c r="AF1140" s="125"/>
      <c r="AG1140" s="125"/>
      <c r="AH1140" s="125"/>
      <c r="AI1140" s="126"/>
      <c r="AJ1140" s="130" t="s">
        <v>84</v>
      </c>
      <c r="AK1140" s="125"/>
      <c r="AL1140" s="125"/>
      <c r="AM1140" s="125"/>
      <c r="AN1140" s="125"/>
      <c r="AO1140" s="125"/>
      <c r="AP1140" s="125"/>
      <c r="AQ1140" s="125"/>
      <c r="AR1140" s="126"/>
      <c r="AS1140" s="130" t="s">
        <v>85</v>
      </c>
      <c r="AT1140" s="125"/>
      <c r="AU1140" s="125"/>
      <c r="AV1140" s="125"/>
      <c r="AW1140" s="125"/>
      <c r="AX1140" s="132"/>
      <c r="AY1140" s="33"/>
      <c r="AZ1140" s="33"/>
      <c r="BA1140" s="33"/>
      <c r="BB1140" s="33"/>
      <c r="BC1140" s="33"/>
      <c r="BD1140" s="33"/>
      <c r="BE1140" s="33"/>
      <c r="BF1140" s="33"/>
      <c r="BG1140" s="33"/>
      <c r="BH1140" s="33"/>
      <c r="BI1140" s="33"/>
      <c r="BJ1140" s="33"/>
      <c r="BK1140" s="33"/>
      <c r="BL1140" s="33"/>
      <c r="BM1140" s="33"/>
      <c r="BN1140" s="33"/>
      <c r="BO1140" s="33"/>
      <c r="BP1140" s="33"/>
      <c r="BQ1140" s="33"/>
      <c r="BR1140" s="33"/>
      <c r="BS1140" s="33"/>
      <c r="BT1140" s="33"/>
      <c r="BU1140" s="33"/>
      <c r="BV1140" s="33"/>
      <c r="BW1140" s="33"/>
      <c r="BX1140" s="33"/>
      <c r="BY1140" s="33"/>
      <c r="BZ1140" s="33"/>
      <c r="CA1140" s="33"/>
      <c r="CB1140" s="33"/>
      <c r="CC1140" s="33"/>
      <c r="CD1140" s="33"/>
      <c r="CE1140" s="33"/>
      <c r="CF1140" s="33"/>
      <c r="CG1140" s="33"/>
      <c r="CH1140" s="33"/>
      <c r="CI1140" s="33"/>
      <c r="CJ1140" s="33"/>
      <c r="CK1140" s="33"/>
      <c r="CL1140" s="33"/>
      <c r="CM1140" s="33"/>
      <c r="CN1140" s="33"/>
      <c r="CO1140" s="33"/>
      <c r="CP1140" s="33"/>
      <c r="CQ1140" s="33"/>
      <c r="CR1140" s="33"/>
      <c r="CS1140" s="33"/>
      <c r="CT1140" s="33"/>
      <c r="CU1140" s="33"/>
      <c r="CV1140" s="33"/>
      <c r="CW1140" s="33"/>
      <c r="CX1140" s="33"/>
      <c r="CY1140" s="33"/>
      <c r="CZ1140" s="33"/>
      <c r="DA1140" s="33"/>
      <c r="DB1140" s="33"/>
      <c r="DC1140" s="33"/>
      <c r="DD1140" s="33"/>
      <c r="DE1140" s="33"/>
      <c r="DF1140" s="33"/>
      <c r="DG1140" s="33"/>
      <c r="DH1140" s="33"/>
      <c r="DI1140" s="33"/>
      <c r="DJ1140" s="33"/>
      <c r="DK1140" s="33"/>
      <c r="DL1140" s="33"/>
      <c r="DM1140" s="33"/>
      <c r="DN1140" s="33"/>
      <c r="DO1140" s="33"/>
      <c r="DP1140" s="33"/>
      <c r="DQ1140" s="33"/>
      <c r="DR1140" s="33"/>
      <c r="DS1140" s="33"/>
      <c r="DT1140" s="33"/>
      <c r="DU1140" s="33"/>
      <c r="DV1140" s="33"/>
      <c r="DW1140" s="33"/>
      <c r="DX1140" s="33"/>
      <c r="DY1140" s="33"/>
      <c r="DZ1140" s="33"/>
      <c r="EA1140" s="33"/>
      <c r="EB1140" s="33"/>
      <c r="EC1140" s="33"/>
      <c r="ED1140" s="33"/>
      <c r="EE1140" s="33"/>
      <c r="EF1140" s="33"/>
      <c r="EG1140" s="33"/>
      <c r="EH1140" s="33"/>
      <c r="EI1140" s="33"/>
      <c r="EJ1140" s="33"/>
      <c r="EK1140" s="33"/>
      <c r="EL1140" s="33"/>
      <c r="EM1140" s="33"/>
      <c r="EN1140" s="33"/>
      <c r="EO1140" s="33"/>
      <c r="EP1140" s="33"/>
      <c r="EQ1140" s="33"/>
      <c r="ER1140" s="33"/>
      <c r="ES1140" s="33"/>
      <c r="ET1140" s="33"/>
      <c r="EU1140" s="33"/>
      <c r="EV1140" s="33"/>
      <c r="EW1140" s="33"/>
      <c r="EX1140" s="33"/>
      <c r="EY1140" s="33"/>
      <c r="EZ1140" s="33"/>
      <c r="FA1140" s="33"/>
      <c r="FB1140" s="33"/>
      <c r="FC1140" s="33"/>
      <c r="FD1140" s="33"/>
      <c r="FE1140" s="33"/>
      <c r="FF1140" s="33"/>
      <c r="FG1140" s="33"/>
      <c r="FH1140" s="33"/>
      <c r="FI1140" s="33"/>
      <c r="FJ1140" s="33"/>
      <c r="FK1140" s="33"/>
      <c r="FL1140" s="33"/>
      <c r="FM1140" s="33"/>
      <c r="FN1140" s="33"/>
      <c r="FO1140" s="33"/>
      <c r="FP1140" s="33"/>
      <c r="FQ1140" s="33"/>
      <c r="FR1140" s="33"/>
      <c r="FS1140" s="33"/>
      <c r="FT1140" s="33"/>
      <c r="FU1140" s="33"/>
      <c r="FV1140" s="33"/>
      <c r="FW1140" s="33"/>
      <c r="FX1140" s="33"/>
      <c r="FY1140" s="33"/>
      <c r="FZ1140" s="33"/>
      <c r="GA1140" s="33"/>
      <c r="GB1140" s="33"/>
      <c r="GC1140" s="33"/>
      <c r="GD1140" s="33"/>
      <c r="GE1140" s="33"/>
      <c r="GF1140" s="33"/>
      <c r="GG1140" s="33"/>
      <c r="GH1140" s="33"/>
      <c r="GI1140" s="33"/>
      <c r="GJ1140" s="33"/>
      <c r="GK1140" s="33"/>
      <c r="GL1140" s="33"/>
      <c r="GM1140" s="33"/>
      <c r="GN1140" s="33"/>
      <c r="GO1140" s="33"/>
      <c r="GP1140" s="33"/>
      <c r="GQ1140" s="33"/>
      <c r="GR1140" s="33"/>
      <c r="GS1140" s="33"/>
      <c r="GT1140" s="33"/>
      <c r="GU1140" s="33"/>
      <c r="GV1140" s="33"/>
      <c r="GW1140" s="33"/>
      <c r="GX1140" s="33"/>
      <c r="GY1140" s="33"/>
      <c r="GZ1140" s="33"/>
      <c r="HA1140" s="33"/>
      <c r="HB1140" s="33"/>
      <c r="HC1140" s="33"/>
      <c r="HD1140" s="33"/>
      <c r="HE1140" s="33"/>
      <c r="HF1140" s="33"/>
      <c r="HG1140" s="33"/>
      <c r="HH1140" s="33"/>
      <c r="HI1140" s="33"/>
      <c r="HJ1140" s="33"/>
      <c r="HK1140" s="33"/>
      <c r="HL1140" s="33"/>
      <c r="HM1140" s="33"/>
      <c r="HN1140" s="33"/>
      <c r="HO1140" s="33"/>
      <c r="HP1140" s="33"/>
      <c r="HQ1140" s="33"/>
      <c r="HR1140" s="33"/>
      <c r="HS1140" s="33"/>
      <c r="HT1140" s="33"/>
      <c r="HU1140" s="33"/>
      <c r="HV1140" s="33"/>
      <c r="HW1140" s="33"/>
      <c r="HX1140" s="33"/>
      <c r="HY1140" s="33"/>
      <c r="HZ1140" s="33"/>
      <c r="IA1140" s="33"/>
      <c r="IB1140" s="33"/>
      <c r="IC1140" s="33"/>
      <c r="ID1140" s="33"/>
      <c r="IE1140" s="33"/>
      <c r="IF1140" s="33"/>
      <c r="IG1140" s="33"/>
      <c r="IH1140" s="33"/>
      <c r="II1140" s="33"/>
      <c r="IJ1140" s="33"/>
      <c r="IK1140" s="33"/>
      <c r="IL1140" s="33"/>
      <c r="IM1140" s="33"/>
      <c r="IN1140" s="33"/>
      <c r="IO1140" s="33"/>
      <c r="IP1140" s="33"/>
      <c r="IQ1140" s="33"/>
    </row>
    <row r="1141" spans="1:251" s="47" customFormat="1">
      <c r="A1141" s="39"/>
      <c r="B1141" s="127"/>
      <c r="C1141" s="128"/>
      <c r="D1141" s="128"/>
      <c r="E1141" s="128"/>
      <c r="F1141" s="128"/>
      <c r="G1141" s="128"/>
      <c r="H1141" s="128"/>
      <c r="I1141" s="128"/>
      <c r="J1141" s="128"/>
      <c r="K1141" s="128"/>
      <c r="L1141" s="128"/>
      <c r="M1141" s="128"/>
      <c r="N1141" s="128"/>
      <c r="O1141" s="128"/>
      <c r="P1141" s="128"/>
      <c r="Q1141" s="128"/>
      <c r="R1141" s="128"/>
      <c r="S1141" s="128"/>
      <c r="T1141" s="128"/>
      <c r="U1141" s="128"/>
      <c r="V1141" s="128"/>
      <c r="W1141" s="128"/>
      <c r="X1141" s="128"/>
      <c r="Y1141" s="128"/>
      <c r="Z1141" s="129"/>
      <c r="AA1141" s="131"/>
      <c r="AB1141" s="128"/>
      <c r="AC1141" s="128"/>
      <c r="AD1141" s="128"/>
      <c r="AE1141" s="128"/>
      <c r="AF1141" s="128"/>
      <c r="AG1141" s="128"/>
      <c r="AH1141" s="128"/>
      <c r="AI1141" s="129"/>
      <c r="AJ1141" s="131"/>
      <c r="AK1141" s="128"/>
      <c r="AL1141" s="128"/>
      <c r="AM1141" s="128"/>
      <c r="AN1141" s="128"/>
      <c r="AO1141" s="128"/>
      <c r="AP1141" s="128"/>
      <c r="AQ1141" s="128"/>
      <c r="AR1141" s="129"/>
      <c r="AS1141" s="131"/>
      <c r="AT1141" s="128"/>
      <c r="AU1141" s="128"/>
      <c r="AV1141" s="128"/>
      <c r="AW1141" s="128"/>
      <c r="AX1141" s="133"/>
      <c r="AY1141" s="33"/>
      <c r="AZ1141" s="33"/>
      <c r="BA1141" s="33"/>
      <c r="BB1141" s="54"/>
      <c r="BC1141" s="55"/>
      <c r="BE1141" s="33"/>
      <c r="BF1141" s="33"/>
      <c r="BG1141" s="33"/>
      <c r="BH1141" s="33"/>
      <c r="BI1141" s="33"/>
      <c r="BJ1141" s="33"/>
      <c r="BK1141" s="33"/>
      <c r="BL1141" s="33"/>
      <c r="BM1141" s="33"/>
      <c r="BN1141" s="33"/>
      <c r="BO1141" s="33"/>
      <c r="BP1141" s="33"/>
      <c r="BQ1141" s="33"/>
      <c r="BR1141" s="33"/>
      <c r="BS1141" s="33"/>
      <c r="BT1141" s="33"/>
      <c r="BU1141" s="33"/>
      <c r="BV1141" s="33"/>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c r="CQ1141" s="33"/>
      <c r="CR1141" s="33"/>
      <c r="CS1141" s="33"/>
      <c r="CT1141" s="33"/>
      <c r="CU1141" s="33"/>
      <c r="CV1141" s="33"/>
      <c r="CW1141" s="33"/>
      <c r="CX1141" s="33"/>
      <c r="CY1141" s="33"/>
      <c r="CZ1141" s="33"/>
      <c r="DA1141" s="33"/>
      <c r="DB1141" s="33"/>
      <c r="DC1141" s="33"/>
      <c r="DD1141" s="33"/>
      <c r="DE1141" s="33"/>
      <c r="DF1141" s="33"/>
      <c r="DG1141" s="33"/>
      <c r="DH1141" s="33"/>
      <c r="DI1141" s="33"/>
      <c r="DJ1141" s="33"/>
      <c r="DK1141" s="33"/>
      <c r="DL1141" s="33"/>
      <c r="DM1141" s="33"/>
      <c r="DN1141" s="33"/>
      <c r="DO1141" s="33"/>
      <c r="DP1141" s="33"/>
      <c r="DQ1141" s="33"/>
      <c r="DR1141" s="33"/>
      <c r="DS1141" s="33"/>
      <c r="DT1141" s="33"/>
      <c r="DU1141" s="33"/>
      <c r="DV1141" s="33"/>
      <c r="DW1141" s="33"/>
      <c r="DX1141" s="33"/>
      <c r="DY1141" s="33"/>
      <c r="DZ1141" s="33"/>
      <c r="EA1141" s="33"/>
      <c r="EB1141" s="33"/>
      <c r="EC1141" s="33"/>
      <c r="ED1141" s="33"/>
      <c r="EE1141" s="33"/>
      <c r="EF1141" s="33"/>
      <c r="EG1141" s="33"/>
      <c r="EH1141" s="33"/>
      <c r="EI1141" s="33"/>
      <c r="EJ1141" s="33"/>
      <c r="EK1141" s="33"/>
      <c r="EL1141" s="33"/>
      <c r="EM1141" s="33"/>
      <c r="EN1141" s="33"/>
      <c r="EO1141" s="33"/>
      <c r="EP1141" s="33"/>
      <c r="EQ1141" s="33"/>
      <c r="ER1141" s="33"/>
      <c r="ES1141" s="33"/>
      <c r="ET1141" s="33"/>
      <c r="EU1141" s="33"/>
      <c r="EV1141" s="33"/>
      <c r="EW1141" s="33"/>
      <c r="EX1141" s="33"/>
      <c r="EY1141" s="33"/>
      <c r="EZ1141" s="33"/>
      <c r="FA1141" s="33"/>
      <c r="FB1141" s="33"/>
      <c r="FC1141" s="33"/>
      <c r="FD1141" s="33"/>
      <c r="FE1141" s="33"/>
      <c r="FF1141" s="33"/>
      <c r="FG1141" s="33"/>
      <c r="FH1141" s="33"/>
      <c r="FI1141" s="33"/>
      <c r="FJ1141" s="33"/>
      <c r="FK1141" s="33"/>
      <c r="FL1141" s="33"/>
      <c r="FM1141" s="33"/>
      <c r="FN1141" s="33"/>
      <c r="FO1141" s="33"/>
      <c r="FP1141" s="33"/>
      <c r="FQ1141" s="33"/>
      <c r="FR1141" s="33"/>
      <c r="FS1141" s="33"/>
      <c r="FT1141" s="33"/>
      <c r="FU1141" s="33"/>
      <c r="FV1141" s="33"/>
      <c r="FW1141" s="33"/>
      <c r="FX1141" s="33"/>
      <c r="FY1141" s="33"/>
      <c r="FZ1141" s="33"/>
      <c r="GA1141" s="33"/>
      <c r="GB1141" s="33"/>
      <c r="GC1141" s="33"/>
      <c r="GD1141" s="33"/>
      <c r="GE1141" s="33"/>
      <c r="GF1141" s="33"/>
      <c r="GG1141" s="33"/>
      <c r="GH1141" s="33"/>
      <c r="GI1141" s="33"/>
      <c r="GJ1141" s="33"/>
      <c r="GK1141" s="33"/>
      <c r="GL1141" s="33"/>
      <c r="GM1141" s="33"/>
      <c r="GN1141" s="33"/>
      <c r="GO1141" s="33"/>
      <c r="GP1141" s="33"/>
      <c r="GQ1141" s="33"/>
      <c r="GR1141" s="33"/>
      <c r="GS1141" s="33"/>
      <c r="GT1141" s="33"/>
      <c r="GU1141" s="33"/>
      <c r="GV1141" s="33"/>
      <c r="GW1141" s="33"/>
      <c r="GX1141" s="33"/>
      <c r="GY1141" s="33"/>
      <c r="GZ1141" s="33"/>
      <c r="HA1141" s="33"/>
      <c r="HB1141" s="33"/>
      <c r="HC1141" s="33"/>
      <c r="HD1141" s="33"/>
      <c r="HE1141" s="33"/>
      <c r="HF1141" s="33"/>
      <c r="HG1141" s="33"/>
      <c r="HH1141" s="33"/>
      <c r="HI1141" s="33"/>
      <c r="HJ1141" s="33"/>
      <c r="HK1141" s="33"/>
      <c r="HL1141" s="33"/>
      <c r="HM1141" s="33"/>
      <c r="HN1141" s="33"/>
      <c r="HO1141" s="33"/>
      <c r="HP1141" s="33"/>
      <c r="HQ1141" s="33"/>
      <c r="HR1141" s="33"/>
      <c r="HS1141" s="33"/>
      <c r="HT1141" s="33"/>
      <c r="HU1141" s="33"/>
      <c r="HV1141" s="33"/>
      <c r="HW1141" s="33"/>
      <c r="HX1141" s="33"/>
      <c r="HY1141" s="33"/>
      <c r="HZ1141" s="33"/>
      <c r="IA1141" s="33"/>
      <c r="IB1141" s="33"/>
      <c r="IC1141" s="33"/>
      <c r="ID1141" s="33"/>
      <c r="IE1141" s="33"/>
      <c r="IF1141" s="33"/>
      <c r="IG1141" s="33"/>
      <c r="IH1141" s="33"/>
      <c r="II1141" s="33"/>
      <c r="IJ1141" s="33"/>
      <c r="IK1141" s="33"/>
      <c r="IL1141" s="33"/>
      <c r="IM1141" s="33"/>
      <c r="IN1141" s="33"/>
      <c r="IO1141" s="33"/>
      <c r="IP1141" s="33"/>
      <c r="IQ1141" s="33"/>
    </row>
    <row r="1142" spans="1:251" s="47" customFormat="1" ht="18.75" customHeight="1">
      <c r="A1142" s="39"/>
      <c r="B1142" s="56"/>
      <c r="C1142" s="96" t="s">
        <v>214</v>
      </c>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8"/>
      <c r="AA1142" s="99">
        <v>87</v>
      </c>
      <c r="AB1142" s="100"/>
      <c r="AC1142" s="100"/>
      <c r="AD1142" s="100"/>
      <c r="AE1142" s="100"/>
      <c r="AF1142" s="100"/>
      <c r="AG1142" s="100"/>
      <c r="AH1142" s="100"/>
      <c r="AI1142" s="101"/>
      <c r="AJ1142" s="99">
        <v>82</v>
      </c>
      <c r="AK1142" s="100"/>
      <c r="AL1142" s="100"/>
      <c r="AM1142" s="100"/>
      <c r="AN1142" s="100"/>
      <c r="AO1142" s="100"/>
      <c r="AP1142" s="100"/>
      <c r="AQ1142" s="100"/>
      <c r="AR1142" s="101"/>
      <c r="AS1142" s="102"/>
      <c r="AT1142" s="103"/>
      <c r="AU1142" s="103"/>
      <c r="AV1142" s="103"/>
      <c r="AW1142" s="103"/>
      <c r="AX1142" s="104"/>
      <c r="AY1142" s="33"/>
      <c r="AZ1142" s="33"/>
      <c r="BA1142" s="33"/>
      <c r="BB1142" s="33"/>
      <c r="BC1142" s="33"/>
      <c r="BD1142" s="33"/>
      <c r="BE1142" s="33"/>
      <c r="BF1142" s="33"/>
      <c r="BG1142" s="33"/>
      <c r="BH1142" s="33"/>
      <c r="BI1142" s="33"/>
      <c r="BJ1142" s="33"/>
      <c r="BK1142" s="33"/>
      <c r="BL1142" s="33"/>
      <c r="BM1142" s="33"/>
      <c r="BN1142" s="33"/>
      <c r="BO1142" s="33"/>
      <c r="BP1142" s="33"/>
      <c r="BQ1142" s="33"/>
      <c r="BR1142" s="33"/>
      <c r="BS1142" s="33"/>
      <c r="BT1142" s="33"/>
      <c r="BU1142" s="33"/>
      <c r="BV1142" s="33"/>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c r="CQ1142" s="33"/>
      <c r="CR1142" s="33"/>
      <c r="CS1142" s="33"/>
      <c r="CT1142" s="33"/>
      <c r="CU1142" s="33"/>
      <c r="CV1142" s="33"/>
      <c r="CW1142" s="33"/>
      <c r="CX1142" s="33"/>
      <c r="CY1142" s="33"/>
      <c r="CZ1142" s="33"/>
      <c r="DA1142" s="33"/>
      <c r="DB1142" s="33"/>
      <c r="DC1142" s="33"/>
      <c r="DD1142" s="33"/>
      <c r="DE1142" s="33"/>
      <c r="DF1142" s="33"/>
      <c r="DG1142" s="33"/>
      <c r="DH1142" s="33"/>
      <c r="DI1142" s="33"/>
      <c r="DJ1142" s="33"/>
      <c r="DK1142" s="33"/>
      <c r="DL1142" s="33"/>
      <c r="DM1142" s="33"/>
      <c r="DN1142" s="33"/>
      <c r="DO1142" s="33"/>
      <c r="DP1142" s="33"/>
      <c r="DQ1142" s="33"/>
      <c r="DR1142" s="33"/>
      <c r="DS1142" s="33"/>
      <c r="DT1142" s="33"/>
      <c r="DU1142" s="33"/>
      <c r="DV1142" s="33"/>
      <c r="DW1142" s="33"/>
      <c r="DX1142" s="33"/>
      <c r="DY1142" s="33"/>
      <c r="DZ1142" s="33"/>
      <c r="EA1142" s="33"/>
      <c r="EB1142" s="33"/>
      <c r="EC1142" s="33"/>
      <c r="ED1142" s="33"/>
      <c r="EE1142" s="33"/>
      <c r="EF1142" s="33"/>
      <c r="EG1142" s="33"/>
      <c r="EH1142" s="33"/>
      <c r="EI1142" s="33"/>
      <c r="EJ1142" s="33"/>
      <c r="EK1142" s="33"/>
      <c r="EL1142" s="33"/>
      <c r="EM1142" s="33"/>
      <c r="EN1142" s="33"/>
      <c r="EO1142" s="33"/>
      <c r="EP1142" s="33"/>
      <c r="EQ1142" s="33"/>
      <c r="ER1142" s="33"/>
      <c r="ES1142" s="33"/>
      <c r="ET1142" s="33"/>
      <c r="EU1142" s="33"/>
      <c r="EV1142" s="33"/>
      <c r="EW1142" s="33"/>
      <c r="EX1142" s="33"/>
      <c r="EY1142" s="33"/>
      <c r="EZ1142" s="33"/>
      <c r="FA1142" s="33"/>
      <c r="FB1142" s="33"/>
      <c r="FC1142" s="33"/>
      <c r="FD1142" s="33"/>
      <c r="FE1142" s="33"/>
      <c r="FF1142" s="33"/>
      <c r="FG1142" s="33"/>
      <c r="FH1142" s="33"/>
      <c r="FI1142" s="33"/>
      <c r="FJ1142" s="33"/>
      <c r="FK1142" s="33"/>
      <c r="FL1142" s="33"/>
      <c r="FM1142" s="33"/>
      <c r="FN1142" s="33"/>
      <c r="FO1142" s="33"/>
      <c r="FP1142" s="33"/>
      <c r="FQ1142" s="33"/>
      <c r="FR1142" s="33"/>
      <c r="FS1142" s="33"/>
      <c r="FT1142" s="33"/>
      <c r="FU1142" s="33"/>
      <c r="FV1142" s="33"/>
      <c r="FW1142" s="33"/>
      <c r="FX1142" s="33"/>
      <c r="FY1142" s="33"/>
      <c r="FZ1142" s="33"/>
      <c r="GA1142" s="33"/>
      <c r="GB1142" s="33"/>
      <c r="GC1142" s="33"/>
      <c r="GD1142" s="33"/>
      <c r="GE1142" s="33"/>
      <c r="GF1142" s="33"/>
      <c r="GG1142" s="33"/>
      <c r="GH1142" s="33"/>
      <c r="GI1142" s="33"/>
      <c r="GJ1142" s="33"/>
      <c r="GK1142" s="33"/>
      <c r="GL1142" s="33"/>
      <c r="GM1142" s="33"/>
      <c r="GN1142" s="33"/>
      <c r="GO1142" s="33"/>
      <c r="GP1142" s="33"/>
      <c r="GQ1142" s="33"/>
      <c r="GR1142" s="33"/>
      <c r="GS1142" s="33"/>
      <c r="GT1142" s="33"/>
      <c r="GU1142" s="33"/>
      <c r="GV1142" s="33"/>
      <c r="GW1142" s="33"/>
      <c r="GX1142" s="33"/>
      <c r="GY1142" s="33"/>
      <c r="GZ1142" s="33"/>
      <c r="HA1142" s="33"/>
      <c r="HB1142" s="33"/>
      <c r="HC1142" s="33"/>
      <c r="HD1142" s="33"/>
      <c r="HE1142" s="33"/>
      <c r="HF1142" s="33"/>
      <c r="HG1142" s="33"/>
      <c r="HH1142" s="33"/>
      <c r="HI1142" s="33"/>
      <c r="HJ1142" s="33"/>
      <c r="HK1142" s="33"/>
      <c r="HL1142" s="33"/>
      <c r="HM1142" s="33"/>
      <c r="HN1142" s="33"/>
      <c r="HO1142" s="33"/>
      <c r="HP1142" s="33"/>
      <c r="HQ1142" s="33"/>
      <c r="HR1142" s="33"/>
      <c r="HS1142" s="33"/>
      <c r="HT1142" s="33"/>
      <c r="HU1142" s="33"/>
      <c r="HV1142" s="33"/>
      <c r="HW1142" s="33"/>
      <c r="HX1142" s="33"/>
      <c r="HY1142" s="33"/>
      <c r="HZ1142" s="33"/>
      <c r="IA1142" s="33"/>
      <c r="IB1142" s="33"/>
      <c r="IC1142" s="33"/>
      <c r="ID1142" s="33"/>
      <c r="IE1142" s="33"/>
      <c r="IF1142" s="33"/>
      <c r="IG1142" s="33"/>
      <c r="IH1142" s="33"/>
      <c r="II1142" s="33"/>
      <c r="IJ1142" s="33"/>
      <c r="IK1142" s="33"/>
      <c r="IL1142" s="33"/>
      <c r="IM1142" s="33"/>
      <c r="IN1142" s="33"/>
      <c r="IO1142" s="33"/>
      <c r="IP1142" s="33"/>
      <c r="IQ1142" s="33"/>
    </row>
    <row r="1143" spans="1:251" s="47" customFormat="1" ht="18.75" customHeight="1" thickBot="1">
      <c r="A1143" s="48"/>
      <c r="B1143" s="105" t="s">
        <v>86</v>
      </c>
      <c r="C1143" s="106"/>
      <c r="D1143" s="106"/>
      <c r="E1143" s="106"/>
      <c r="F1143" s="106"/>
      <c r="G1143" s="106"/>
      <c r="H1143" s="106"/>
      <c r="I1143" s="106"/>
      <c r="J1143" s="106"/>
      <c r="K1143" s="106"/>
      <c r="L1143" s="106"/>
      <c r="M1143" s="106"/>
      <c r="N1143" s="106"/>
      <c r="O1143" s="106"/>
      <c r="P1143" s="106"/>
      <c r="Q1143" s="106"/>
      <c r="R1143" s="106"/>
      <c r="S1143" s="106"/>
      <c r="T1143" s="106"/>
      <c r="U1143" s="106"/>
      <c r="V1143" s="106"/>
      <c r="W1143" s="106"/>
      <c r="X1143" s="106"/>
      <c r="Y1143" s="106"/>
      <c r="Z1143" s="107"/>
      <c r="AA1143" s="108">
        <f>SUM($AA$1142:$AA$1142)</f>
        <v>87</v>
      </c>
      <c r="AB1143" s="109"/>
      <c r="AC1143" s="109"/>
      <c r="AD1143" s="109"/>
      <c r="AE1143" s="109"/>
      <c r="AF1143" s="109"/>
      <c r="AG1143" s="109"/>
      <c r="AH1143" s="109"/>
      <c r="AI1143" s="110"/>
      <c r="AJ1143" s="108">
        <f>SUM($AJ$1142:$AJ$1142)</f>
        <v>82</v>
      </c>
      <c r="AK1143" s="109"/>
      <c r="AL1143" s="109"/>
      <c r="AM1143" s="109"/>
      <c r="AN1143" s="109"/>
      <c r="AO1143" s="109"/>
      <c r="AP1143" s="109"/>
      <c r="AQ1143" s="109"/>
      <c r="AR1143" s="110"/>
      <c r="AS1143" s="111"/>
      <c r="AT1143" s="112"/>
      <c r="AU1143" s="112"/>
      <c r="AV1143" s="112"/>
      <c r="AW1143" s="112"/>
      <c r="AX1143" s="113"/>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c r="CQ1143" s="33"/>
      <c r="CR1143" s="33"/>
      <c r="CS1143" s="33"/>
      <c r="CT1143" s="33"/>
      <c r="CU1143" s="33"/>
      <c r="CV1143" s="33"/>
      <c r="CW1143" s="33"/>
      <c r="CX1143" s="33"/>
      <c r="CY1143" s="33"/>
      <c r="CZ1143" s="33"/>
      <c r="DA1143" s="33"/>
      <c r="DB1143" s="33"/>
      <c r="DC1143" s="33"/>
      <c r="DD1143" s="33"/>
      <c r="DE1143" s="33"/>
      <c r="DF1143" s="33"/>
      <c r="DG1143" s="33"/>
      <c r="DH1143" s="33"/>
      <c r="DI1143" s="33"/>
      <c r="DJ1143" s="33"/>
      <c r="DK1143" s="33"/>
      <c r="DL1143" s="33"/>
      <c r="DM1143" s="33"/>
      <c r="DN1143" s="33"/>
      <c r="DO1143" s="33"/>
      <c r="DP1143" s="33"/>
      <c r="DQ1143" s="33"/>
      <c r="DR1143" s="33"/>
      <c r="DS1143" s="33"/>
      <c r="DT1143" s="33"/>
      <c r="DU1143" s="33"/>
      <c r="DV1143" s="33"/>
      <c r="DW1143" s="33"/>
      <c r="DX1143" s="33"/>
      <c r="DY1143" s="33"/>
      <c r="DZ1143" s="33"/>
      <c r="EA1143" s="33"/>
      <c r="EB1143" s="33"/>
      <c r="EC1143" s="33"/>
      <c r="ED1143" s="33"/>
      <c r="EE1143" s="33"/>
      <c r="EF1143" s="33"/>
      <c r="EG1143" s="33"/>
      <c r="EH1143" s="33"/>
      <c r="EI1143" s="33"/>
      <c r="EJ1143" s="33"/>
      <c r="EK1143" s="33"/>
      <c r="EL1143" s="33"/>
      <c r="EM1143" s="33"/>
      <c r="EN1143" s="33"/>
      <c r="EO1143" s="33"/>
      <c r="EP1143" s="33"/>
      <c r="EQ1143" s="33"/>
      <c r="ER1143" s="33"/>
      <c r="ES1143" s="33"/>
      <c r="ET1143" s="33"/>
      <c r="EU1143" s="33"/>
      <c r="EV1143" s="33"/>
      <c r="EW1143" s="33"/>
      <c r="EX1143" s="33"/>
      <c r="EY1143" s="33"/>
      <c r="EZ1143" s="33"/>
      <c r="FA1143" s="33"/>
      <c r="FB1143" s="33"/>
      <c r="FC1143" s="33"/>
      <c r="FD1143" s="33"/>
      <c r="FE1143" s="33"/>
      <c r="FF1143" s="33"/>
      <c r="FG1143" s="33"/>
      <c r="FH1143" s="33"/>
      <c r="FI1143" s="33"/>
      <c r="FJ1143" s="33"/>
      <c r="FK1143" s="33"/>
      <c r="FL1143" s="33"/>
      <c r="FM1143" s="33"/>
      <c r="FN1143" s="33"/>
      <c r="FO1143" s="33"/>
      <c r="FP1143" s="33"/>
      <c r="FQ1143" s="33"/>
      <c r="FR1143" s="33"/>
      <c r="FS1143" s="33"/>
      <c r="FT1143" s="33"/>
      <c r="FU1143" s="33"/>
      <c r="FV1143" s="33"/>
      <c r="FW1143" s="33"/>
      <c r="FX1143" s="33"/>
      <c r="FY1143" s="33"/>
      <c r="FZ1143" s="33"/>
      <c r="GA1143" s="33"/>
      <c r="GB1143" s="33"/>
      <c r="GC1143" s="33"/>
      <c r="GD1143" s="33"/>
      <c r="GE1143" s="33"/>
      <c r="GF1143" s="33"/>
      <c r="GG1143" s="33"/>
      <c r="GH1143" s="33"/>
      <c r="GI1143" s="33"/>
      <c r="GJ1143" s="33"/>
      <c r="GK1143" s="33"/>
      <c r="GL1143" s="33"/>
      <c r="GM1143" s="33"/>
      <c r="GN1143" s="33"/>
      <c r="GO1143" s="33"/>
      <c r="GP1143" s="33"/>
      <c r="GQ1143" s="33"/>
      <c r="GR1143" s="33"/>
      <c r="GS1143" s="33"/>
      <c r="GT1143" s="33"/>
      <c r="GU1143" s="33"/>
      <c r="GV1143" s="33"/>
      <c r="GW1143" s="33"/>
      <c r="GX1143" s="33"/>
      <c r="GY1143" s="33"/>
      <c r="GZ1143" s="33"/>
      <c r="HA1143" s="33"/>
      <c r="HB1143" s="33"/>
      <c r="HC1143" s="33"/>
      <c r="HD1143" s="33"/>
      <c r="HE1143" s="33"/>
      <c r="HF1143" s="33"/>
      <c r="HG1143" s="33"/>
      <c r="HH1143" s="33"/>
      <c r="HI1143" s="33"/>
      <c r="HJ1143" s="33"/>
      <c r="HK1143" s="33"/>
      <c r="HL1143" s="33"/>
      <c r="HM1143" s="33"/>
      <c r="HN1143" s="33"/>
      <c r="HO1143" s="33"/>
      <c r="HP1143" s="33"/>
      <c r="HQ1143" s="33"/>
      <c r="HR1143" s="33"/>
      <c r="HS1143" s="33"/>
      <c r="HT1143" s="33"/>
      <c r="HU1143" s="33"/>
      <c r="HV1143" s="33"/>
      <c r="HW1143" s="33"/>
      <c r="HX1143" s="33"/>
      <c r="HY1143" s="33"/>
      <c r="HZ1143" s="33"/>
      <c r="IA1143" s="33"/>
      <c r="IB1143" s="33"/>
      <c r="IC1143" s="33"/>
      <c r="ID1143" s="33"/>
      <c r="IE1143" s="33"/>
      <c r="IF1143" s="33"/>
      <c r="IG1143" s="33"/>
      <c r="IH1143" s="33"/>
      <c r="II1143" s="33"/>
      <c r="IJ1143" s="33"/>
      <c r="IK1143" s="33"/>
      <c r="IL1143" s="33"/>
      <c r="IM1143" s="33"/>
      <c r="IN1143" s="33"/>
      <c r="IO1143" s="33"/>
      <c r="IP1143" s="33"/>
      <c r="IQ1143" s="33"/>
    </row>
    <row r="1145" spans="1:251" ht="19.2">
      <c r="A1145" s="32" t="s">
        <v>74</v>
      </c>
      <c r="AW1145" s="34"/>
      <c r="AX1145" s="35"/>
      <c r="AY1145" s="34"/>
    </row>
    <row r="1147" spans="1:251" ht="18">
      <c r="B1147" s="114" t="s">
        <v>0</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row>
    <row r="1148" spans="1:251">
      <c r="Z1148" s="36"/>
      <c r="AD1148" s="36"/>
      <c r="AE1148" s="36"/>
      <c r="AF1148" s="36"/>
      <c r="AG1148" s="36"/>
      <c r="AH1148" s="36"/>
      <c r="AI1148" s="36"/>
      <c r="AO1148" s="36"/>
    </row>
    <row r="1149" spans="1:251" ht="13.8" thickBot="1">
      <c r="Z1149" s="36"/>
      <c r="AD1149" s="36"/>
      <c r="AE1149" s="36"/>
      <c r="AF1149" s="36"/>
      <c r="AG1149" s="36"/>
      <c r="AH1149" s="36"/>
      <c r="AI1149" s="36"/>
      <c r="AO1149" s="36"/>
      <c r="DI1149" s="37"/>
    </row>
    <row r="1150" spans="1:251" ht="24.75" customHeight="1" thickBot="1">
      <c r="B1150" s="116" t="s">
        <v>75</v>
      </c>
      <c r="C1150" s="117"/>
      <c r="D1150" s="117"/>
      <c r="E1150" s="117"/>
      <c r="F1150" s="117"/>
      <c r="G1150" s="117"/>
      <c r="H1150" s="118" t="s">
        <v>215</v>
      </c>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c r="DI1150" s="37"/>
    </row>
    <row r="1151" spans="1:251" ht="14.4">
      <c r="B1151" s="38"/>
      <c r="C1151" s="38"/>
      <c r="D1151" s="38"/>
      <c r="E1151" s="38"/>
      <c r="F1151" s="38"/>
      <c r="G1151" s="38"/>
      <c r="H1151" s="39"/>
      <c r="I1151" s="39"/>
      <c r="J1151" s="39"/>
      <c r="K1151" s="39"/>
      <c r="L1151" s="40"/>
      <c r="M1151" s="40"/>
      <c r="N1151" s="40"/>
      <c r="O1151" s="40"/>
      <c r="P1151" s="39"/>
      <c r="Q1151" s="39"/>
      <c r="R1151" s="39"/>
      <c r="S1151" s="39"/>
      <c r="T1151" s="39"/>
      <c r="U1151" s="39"/>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DI1151" s="37"/>
    </row>
    <row r="1152" spans="1:251" ht="15" thickBot="1">
      <c r="A1152" s="42"/>
      <c r="B1152" s="41" t="s">
        <v>77</v>
      </c>
      <c r="C1152" s="39"/>
      <c r="D1152" s="39"/>
      <c r="E1152" s="39"/>
      <c r="F1152" s="39"/>
      <c r="G1152" s="39"/>
      <c r="H1152" s="39"/>
      <c r="I1152" s="39"/>
      <c r="J1152" s="39"/>
      <c r="K1152" s="39"/>
      <c r="L1152" s="40"/>
      <c r="M1152" s="40"/>
      <c r="N1152" s="40"/>
      <c r="O1152" s="40"/>
      <c r="P1152" s="39"/>
      <c r="Q1152" s="39"/>
      <c r="R1152" s="39"/>
      <c r="S1152" s="39"/>
      <c r="T1152" s="39"/>
      <c r="U1152" s="39"/>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DI1152" s="37"/>
    </row>
    <row r="1153" spans="1:113" ht="14.4">
      <c r="A1153" s="39"/>
      <c r="B1153" s="43"/>
      <c r="C1153" s="38"/>
      <c r="D1153" s="38"/>
      <c r="E1153" s="38"/>
      <c r="F1153" s="38"/>
      <c r="G1153" s="38"/>
      <c r="H1153" s="38"/>
      <c r="I1153" s="38"/>
      <c r="J1153" s="38"/>
      <c r="K1153" s="38"/>
      <c r="L1153" s="44"/>
      <c r="M1153" s="44"/>
      <c r="N1153" s="44"/>
      <c r="O1153" s="44"/>
      <c r="P1153" s="38"/>
      <c r="Q1153" s="38"/>
      <c r="R1153" s="38"/>
      <c r="S1153" s="38"/>
      <c r="T1153" s="38"/>
      <c r="U1153" s="38"/>
      <c r="V1153" s="45"/>
      <c r="W1153" s="45"/>
      <c r="X1153" s="45"/>
      <c r="Y1153" s="45"/>
      <c r="Z1153" s="45"/>
      <c r="AA1153" s="45"/>
      <c r="AB1153" s="45"/>
      <c r="AC1153" s="45"/>
      <c r="AD1153" s="45"/>
      <c r="AE1153" s="45"/>
      <c r="AF1153" s="45"/>
      <c r="AG1153" s="45"/>
      <c r="AH1153" s="45"/>
      <c r="AI1153" s="45"/>
      <c r="AJ1153" s="45"/>
      <c r="AK1153" s="45"/>
      <c r="AL1153" s="45"/>
      <c r="AM1153" s="45"/>
      <c r="AN1153" s="45"/>
      <c r="AO1153" s="45"/>
      <c r="AP1153" s="45"/>
      <c r="AQ1153" s="45"/>
      <c r="AR1153" s="45"/>
      <c r="AS1153" s="45"/>
      <c r="AT1153" s="45"/>
      <c r="AU1153" s="45"/>
      <c r="AV1153" s="45"/>
      <c r="AW1153" s="45"/>
      <c r="AX1153" s="46"/>
    </row>
    <row r="1154" spans="1:113" ht="12" customHeight="1">
      <c r="A1154" s="39"/>
      <c r="B1154" s="121" t="s">
        <v>216</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3"/>
    </row>
    <row r="1155" spans="1:113" ht="12" customHeight="1">
      <c r="A1155" s="39"/>
      <c r="B1155" s="121"/>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3"/>
      <c r="BC1155" s="47"/>
    </row>
    <row r="1156" spans="1:113" ht="12" customHeight="1">
      <c r="A1156" s="39"/>
      <c r="B1156" s="121"/>
      <c r="C1156" s="122"/>
      <c r="D1156" s="122"/>
      <c r="E1156" s="122"/>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2"/>
      <c r="AD1156" s="122"/>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3"/>
    </row>
    <row r="1157" spans="1:113" ht="12" customHeight="1">
      <c r="A1157" s="39"/>
      <c r="B1157" s="121"/>
      <c r="C1157" s="122"/>
      <c r="D1157" s="122"/>
      <c r="E1157" s="122"/>
      <c r="F1157" s="122"/>
      <c r="G1157" s="122"/>
      <c r="H1157" s="122"/>
      <c r="I1157" s="122"/>
      <c r="J1157" s="122"/>
      <c r="K1157" s="122"/>
      <c r="L1157" s="122"/>
      <c r="M1157" s="122"/>
      <c r="N1157" s="122"/>
      <c r="O1157" s="122"/>
      <c r="P1157" s="122"/>
      <c r="Q1157" s="122"/>
      <c r="R1157" s="122"/>
      <c r="S1157" s="122"/>
      <c r="T1157" s="122"/>
      <c r="U1157" s="122"/>
      <c r="V1157" s="122"/>
      <c r="W1157" s="122"/>
      <c r="X1157" s="122"/>
      <c r="Y1157" s="122"/>
      <c r="Z1157" s="122"/>
      <c r="AA1157" s="122"/>
      <c r="AB1157" s="122"/>
      <c r="AC1157" s="122"/>
      <c r="AD1157" s="122"/>
      <c r="AE1157" s="122"/>
      <c r="AF1157" s="122"/>
      <c r="AG1157" s="122"/>
      <c r="AH1157" s="122"/>
      <c r="AI1157" s="122"/>
      <c r="AJ1157" s="122"/>
      <c r="AK1157" s="122"/>
      <c r="AL1157" s="122"/>
      <c r="AM1157" s="122"/>
      <c r="AN1157" s="122"/>
      <c r="AO1157" s="122"/>
      <c r="AP1157" s="122"/>
      <c r="AQ1157" s="122"/>
      <c r="AR1157" s="122"/>
      <c r="AS1157" s="122"/>
      <c r="AT1157" s="122"/>
      <c r="AU1157" s="122"/>
      <c r="AV1157" s="122"/>
      <c r="AW1157" s="122"/>
      <c r="AX1157" s="123"/>
    </row>
    <row r="1158" spans="1:113" ht="12" customHeight="1">
      <c r="A1158" s="39"/>
      <c r="B1158" s="121"/>
      <c r="C1158" s="122"/>
      <c r="D1158" s="122"/>
      <c r="E1158" s="122"/>
      <c r="F1158" s="122"/>
      <c r="G1158" s="122"/>
      <c r="H1158" s="122"/>
      <c r="I1158" s="122"/>
      <c r="J1158" s="122"/>
      <c r="K1158" s="122"/>
      <c r="L1158" s="122"/>
      <c r="M1158" s="122"/>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2"/>
      <c r="AL1158" s="122"/>
      <c r="AM1158" s="122"/>
      <c r="AN1158" s="122"/>
      <c r="AO1158" s="122"/>
      <c r="AP1158" s="122"/>
      <c r="AQ1158" s="122"/>
      <c r="AR1158" s="122"/>
      <c r="AS1158" s="122"/>
      <c r="AT1158" s="122"/>
      <c r="AU1158" s="122"/>
      <c r="AV1158" s="122"/>
      <c r="AW1158" s="122"/>
      <c r="AX1158" s="123"/>
    </row>
    <row r="1159" spans="1:113" ht="15" thickBot="1">
      <c r="A1159" s="48"/>
      <c r="B1159" s="49"/>
      <c r="C1159" s="50"/>
      <c r="D1159" s="50"/>
      <c r="E1159" s="50"/>
      <c r="F1159" s="50"/>
      <c r="G1159" s="50"/>
      <c r="H1159" s="50"/>
      <c r="I1159" s="50"/>
      <c r="J1159" s="50"/>
      <c r="K1159" s="50"/>
      <c r="L1159" s="50"/>
      <c r="M1159" s="50"/>
      <c r="N1159" s="50"/>
      <c r="O1159" s="50"/>
      <c r="P1159" s="50"/>
      <c r="Q1159" s="50"/>
      <c r="R1159" s="50"/>
      <c r="S1159" s="50"/>
      <c r="T1159" s="50"/>
      <c r="U1159" s="50"/>
      <c r="V1159" s="50"/>
      <c r="W1159" s="50"/>
      <c r="X1159" s="50"/>
      <c r="Y1159" s="50"/>
      <c r="Z1159" s="50"/>
      <c r="AA1159" s="50"/>
      <c r="AB1159" s="50"/>
      <c r="AC1159" s="50"/>
      <c r="AD1159" s="50"/>
      <c r="AE1159" s="50"/>
      <c r="AF1159" s="50"/>
      <c r="AG1159" s="50"/>
      <c r="AH1159" s="50"/>
      <c r="AI1159" s="50"/>
      <c r="AJ1159" s="50"/>
      <c r="AK1159" s="50"/>
      <c r="AL1159" s="50"/>
      <c r="AM1159" s="50"/>
      <c r="AN1159" s="50"/>
      <c r="AO1159" s="50"/>
      <c r="AP1159" s="50"/>
      <c r="AQ1159" s="50"/>
      <c r="AR1159" s="50"/>
      <c r="AS1159" s="50"/>
      <c r="AT1159" s="50"/>
      <c r="AU1159" s="50"/>
      <c r="AV1159" s="50"/>
      <c r="AW1159" s="50"/>
      <c r="AX1159" s="51"/>
    </row>
    <row r="1160" spans="1:113">
      <c r="B1160" s="52"/>
    </row>
    <row r="1161" spans="1:113" ht="15" thickBot="1">
      <c r="A1161" s="42"/>
      <c r="B1161" s="41" t="s">
        <v>78</v>
      </c>
      <c r="C1161" s="39"/>
      <c r="D1161" s="39"/>
      <c r="E1161" s="39"/>
      <c r="F1161" s="39"/>
      <c r="G1161" s="39"/>
      <c r="H1161" s="39"/>
      <c r="I1161" s="39"/>
      <c r="J1161" s="39"/>
      <c r="K1161" s="39"/>
      <c r="L1161" s="40"/>
      <c r="M1161" s="40"/>
      <c r="N1161" s="40"/>
      <c r="O1161" s="40"/>
      <c r="P1161" s="39"/>
      <c r="Q1161" s="39"/>
      <c r="R1161" s="39"/>
      <c r="S1161" s="39"/>
      <c r="T1161" s="39"/>
      <c r="U1161" s="39"/>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DI1161" s="37"/>
    </row>
    <row r="1162" spans="1:113" ht="14.4">
      <c r="A1162" s="39"/>
      <c r="B1162" s="43"/>
      <c r="C1162" s="38"/>
      <c r="D1162" s="38"/>
      <c r="E1162" s="38"/>
      <c r="F1162" s="38"/>
      <c r="G1162" s="38"/>
      <c r="H1162" s="38"/>
      <c r="I1162" s="38"/>
      <c r="J1162" s="38"/>
      <c r="K1162" s="38"/>
      <c r="L1162" s="44"/>
      <c r="M1162" s="44"/>
      <c r="N1162" s="44"/>
      <c r="O1162" s="44"/>
      <c r="P1162" s="38"/>
      <c r="Q1162" s="38"/>
      <c r="R1162" s="38"/>
      <c r="S1162" s="38"/>
      <c r="T1162" s="38"/>
      <c r="U1162" s="38"/>
      <c r="V1162" s="45"/>
      <c r="W1162" s="45"/>
      <c r="X1162" s="45"/>
      <c r="Y1162" s="45"/>
      <c r="Z1162" s="45"/>
      <c r="AA1162" s="45"/>
      <c r="AB1162" s="45"/>
      <c r="AC1162" s="45"/>
      <c r="AD1162" s="45"/>
      <c r="AE1162" s="45"/>
      <c r="AF1162" s="45"/>
      <c r="AG1162" s="45"/>
      <c r="AH1162" s="45"/>
      <c r="AI1162" s="45"/>
      <c r="AJ1162" s="45"/>
      <c r="AK1162" s="45"/>
      <c r="AL1162" s="45"/>
      <c r="AM1162" s="45"/>
      <c r="AN1162" s="45"/>
      <c r="AO1162" s="45"/>
      <c r="AP1162" s="45"/>
      <c r="AQ1162" s="45"/>
      <c r="AR1162" s="45"/>
      <c r="AS1162" s="45"/>
      <c r="AT1162" s="45"/>
      <c r="AU1162" s="45"/>
      <c r="AV1162" s="45"/>
      <c r="AW1162" s="45"/>
      <c r="AX1162" s="46"/>
    </row>
    <row r="1163" spans="1:113" ht="12" customHeight="1">
      <c r="A1163" s="39"/>
      <c r="B1163" s="121" t="s">
        <v>217</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2"/>
      <c r="AL1163" s="122"/>
      <c r="AM1163" s="122"/>
      <c r="AN1163" s="122"/>
      <c r="AO1163" s="122"/>
      <c r="AP1163" s="122"/>
      <c r="AQ1163" s="122"/>
      <c r="AR1163" s="122"/>
      <c r="AS1163" s="122"/>
      <c r="AT1163" s="122"/>
      <c r="AU1163" s="122"/>
      <c r="AV1163" s="122"/>
      <c r="AW1163" s="122"/>
      <c r="AX1163" s="123"/>
    </row>
    <row r="1164" spans="1:113" ht="12" customHeight="1">
      <c r="A1164" s="39"/>
      <c r="B1164" s="121"/>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2"/>
      <c r="AL1164" s="122"/>
      <c r="AM1164" s="122"/>
      <c r="AN1164" s="122"/>
      <c r="AO1164" s="122"/>
      <c r="AP1164" s="122"/>
      <c r="AQ1164" s="122"/>
      <c r="AR1164" s="122"/>
      <c r="AS1164" s="122"/>
      <c r="AT1164" s="122"/>
      <c r="AU1164" s="122"/>
      <c r="AV1164" s="122"/>
      <c r="AW1164" s="122"/>
      <c r="AX1164" s="123"/>
    </row>
    <row r="1165" spans="1:113" ht="12" customHeight="1">
      <c r="A1165" s="39"/>
      <c r="B1165" s="121"/>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2"/>
      <c r="AL1165" s="122"/>
      <c r="AM1165" s="122"/>
      <c r="AN1165" s="122"/>
      <c r="AO1165" s="122"/>
      <c r="AP1165" s="122"/>
      <c r="AQ1165" s="122"/>
      <c r="AR1165" s="122"/>
      <c r="AS1165" s="122"/>
      <c r="AT1165" s="122"/>
      <c r="AU1165" s="122"/>
      <c r="AV1165" s="122"/>
      <c r="AW1165" s="122"/>
      <c r="AX1165" s="123"/>
    </row>
    <row r="1166" spans="1:113" ht="12" customHeight="1">
      <c r="A1166" s="39"/>
      <c r="B1166" s="121"/>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2"/>
      <c r="AL1166" s="122"/>
      <c r="AM1166" s="122"/>
      <c r="AN1166" s="122"/>
      <c r="AO1166" s="122"/>
      <c r="AP1166" s="122"/>
      <c r="AQ1166" s="122"/>
      <c r="AR1166" s="122"/>
      <c r="AS1166" s="122"/>
      <c r="AT1166" s="122"/>
      <c r="AU1166" s="122"/>
      <c r="AV1166" s="122"/>
      <c r="AW1166" s="122"/>
      <c r="AX1166" s="123"/>
    </row>
    <row r="1167" spans="1:113" ht="12" customHeight="1">
      <c r="A1167" s="39"/>
      <c r="B1167" s="121"/>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2"/>
      <c r="AL1167" s="122"/>
      <c r="AM1167" s="122"/>
      <c r="AN1167" s="122"/>
      <c r="AO1167" s="122"/>
      <c r="AP1167" s="122"/>
      <c r="AQ1167" s="122"/>
      <c r="AR1167" s="122"/>
      <c r="AS1167" s="122"/>
      <c r="AT1167" s="122"/>
      <c r="AU1167" s="122"/>
      <c r="AV1167" s="122"/>
      <c r="AW1167" s="122"/>
      <c r="AX1167" s="123"/>
    </row>
    <row r="1168" spans="1:113" ht="12" customHeight="1">
      <c r="A1168" s="39"/>
      <c r="B1168" s="121"/>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2"/>
      <c r="AL1168" s="122"/>
      <c r="AM1168" s="122"/>
      <c r="AN1168" s="122"/>
      <c r="AO1168" s="122"/>
      <c r="AP1168" s="122"/>
      <c r="AQ1168" s="122"/>
      <c r="AR1168" s="122"/>
      <c r="AS1168" s="122"/>
      <c r="AT1168" s="122"/>
      <c r="AU1168" s="122"/>
      <c r="AV1168" s="122"/>
      <c r="AW1168" s="122"/>
      <c r="AX1168" s="123"/>
    </row>
    <row r="1169" spans="1:251" ht="12" customHeight="1">
      <c r="A1169" s="39"/>
      <c r="B1169" s="121"/>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2"/>
      <c r="AL1169" s="122"/>
      <c r="AM1169" s="122"/>
      <c r="AN1169" s="122"/>
      <c r="AO1169" s="122"/>
      <c r="AP1169" s="122"/>
      <c r="AQ1169" s="122"/>
      <c r="AR1169" s="122"/>
      <c r="AS1169" s="122"/>
      <c r="AT1169" s="122"/>
      <c r="AU1169" s="122"/>
      <c r="AV1169" s="122"/>
      <c r="AW1169" s="122"/>
      <c r="AX1169" s="123"/>
    </row>
    <row r="1170" spans="1:251" ht="12" customHeight="1">
      <c r="A1170" s="39"/>
      <c r="B1170" s="121"/>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2"/>
      <c r="AL1170" s="122"/>
      <c r="AM1170" s="122"/>
      <c r="AN1170" s="122"/>
      <c r="AO1170" s="122"/>
      <c r="AP1170" s="122"/>
      <c r="AQ1170" s="122"/>
      <c r="AR1170" s="122"/>
      <c r="AS1170" s="122"/>
      <c r="AT1170" s="122"/>
      <c r="AU1170" s="122"/>
      <c r="AV1170" s="122"/>
      <c r="AW1170" s="122"/>
      <c r="AX1170" s="123"/>
      <c r="BC1170" s="47"/>
    </row>
    <row r="1171" spans="1:251" ht="12" customHeight="1">
      <c r="A1171" s="39"/>
      <c r="B1171" s="121"/>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2"/>
      <c r="AL1171" s="122"/>
      <c r="AM1171" s="122"/>
      <c r="AN1171" s="122"/>
      <c r="AO1171" s="122"/>
      <c r="AP1171" s="122"/>
      <c r="AQ1171" s="122"/>
      <c r="AR1171" s="122"/>
      <c r="AS1171" s="122"/>
      <c r="AT1171" s="122"/>
      <c r="AU1171" s="122"/>
      <c r="AV1171" s="122"/>
      <c r="AW1171" s="122"/>
      <c r="AX1171" s="123"/>
    </row>
    <row r="1172" spans="1:251" ht="12" customHeight="1">
      <c r="A1172" s="39"/>
      <c r="B1172" s="121"/>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2"/>
      <c r="AL1172" s="122"/>
      <c r="AM1172" s="122"/>
      <c r="AN1172" s="122"/>
      <c r="AO1172" s="122"/>
      <c r="AP1172" s="122"/>
      <c r="AQ1172" s="122"/>
      <c r="AR1172" s="122"/>
      <c r="AS1172" s="122"/>
      <c r="AT1172" s="122"/>
      <c r="AU1172" s="122"/>
      <c r="AV1172" s="122"/>
      <c r="AW1172" s="122"/>
      <c r="AX1172" s="123"/>
    </row>
    <row r="1173" spans="1:251" ht="12" customHeight="1">
      <c r="A1173" s="39"/>
      <c r="B1173" s="121"/>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2"/>
      <c r="AL1173" s="122"/>
      <c r="AM1173" s="122"/>
      <c r="AN1173" s="122"/>
      <c r="AO1173" s="122"/>
      <c r="AP1173" s="122"/>
      <c r="AQ1173" s="122"/>
      <c r="AR1173" s="122"/>
      <c r="AS1173" s="122"/>
      <c r="AT1173" s="122"/>
      <c r="AU1173" s="122"/>
      <c r="AV1173" s="122"/>
      <c r="AW1173" s="122"/>
      <c r="AX1173" s="123"/>
    </row>
    <row r="1174" spans="1:251" ht="15" thickBot="1">
      <c r="A1174" s="48"/>
      <c r="B1174" s="49"/>
      <c r="C1174" s="50"/>
      <c r="D1174" s="50"/>
      <c r="E1174" s="50"/>
      <c r="F1174" s="50"/>
      <c r="G1174" s="50"/>
      <c r="H1174" s="50"/>
      <c r="I1174" s="50"/>
      <c r="J1174" s="50"/>
      <c r="K1174" s="50"/>
      <c r="L1174" s="50"/>
      <c r="M1174" s="50"/>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0"/>
      <c r="AN1174" s="50"/>
      <c r="AO1174" s="50"/>
      <c r="AP1174" s="50"/>
      <c r="AQ1174" s="50"/>
      <c r="AR1174" s="50"/>
      <c r="AS1174" s="50"/>
      <c r="AT1174" s="50"/>
      <c r="AU1174" s="50"/>
      <c r="AV1174" s="50"/>
      <c r="AW1174" s="50"/>
      <c r="AX1174" s="51"/>
    </row>
    <row r="1175" spans="1:251">
      <c r="B1175" s="52"/>
    </row>
    <row r="1176" spans="1:251" ht="14.4">
      <c r="B1176" s="41" t="s">
        <v>80</v>
      </c>
      <c r="C1176" s="39"/>
      <c r="D1176" s="39"/>
      <c r="E1176" s="39"/>
      <c r="F1176" s="39"/>
      <c r="G1176" s="39"/>
      <c r="H1176" s="39"/>
      <c r="I1176" s="39"/>
      <c r="J1176" s="39"/>
      <c r="K1176" s="39"/>
      <c r="L1176" s="40"/>
      <c r="M1176" s="40"/>
      <c r="N1176" s="40"/>
      <c r="O1176" s="40"/>
      <c r="P1176" s="39"/>
      <c r="Q1176" s="39"/>
      <c r="R1176" s="39"/>
      <c r="S1176" s="39"/>
      <c r="T1176" s="39"/>
      <c r="U1176" s="39"/>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row>
    <row r="1177" spans="1:251" ht="15" thickBot="1">
      <c r="B1177" s="39"/>
      <c r="C1177" s="39"/>
      <c r="D1177" s="39"/>
      <c r="E1177" s="39"/>
      <c r="F1177" s="39"/>
      <c r="G1177" s="39"/>
      <c r="H1177" s="39"/>
      <c r="I1177" s="39"/>
      <c r="J1177" s="39"/>
      <c r="K1177" s="39"/>
      <c r="L1177" s="40"/>
      <c r="M1177" s="40"/>
      <c r="N1177" s="40"/>
      <c r="O1177" s="40"/>
      <c r="P1177" s="39"/>
      <c r="Q1177" s="39"/>
      <c r="R1177" s="39"/>
      <c r="S1177" s="39"/>
      <c r="T1177" s="39"/>
      <c r="U1177" s="39"/>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53" t="s">
        <v>81</v>
      </c>
    </row>
    <row r="1178" spans="1:251" s="47" customFormat="1" ht="13.5" customHeight="1">
      <c r="A1178" s="39"/>
      <c r="B1178" s="124" t="s">
        <v>82</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6"/>
      <c r="AA1178" s="130" t="s">
        <v>83</v>
      </c>
      <c r="AB1178" s="125"/>
      <c r="AC1178" s="125"/>
      <c r="AD1178" s="125"/>
      <c r="AE1178" s="125"/>
      <c r="AF1178" s="125"/>
      <c r="AG1178" s="125"/>
      <c r="AH1178" s="125"/>
      <c r="AI1178" s="126"/>
      <c r="AJ1178" s="130" t="s">
        <v>84</v>
      </c>
      <c r="AK1178" s="125"/>
      <c r="AL1178" s="125"/>
      <c r="AM1178" s="125"/>
      <c r="AN1178" s="125"/>
      <c r="AO1178" s="125"/>
      <c r="AP1178" s="125"/>
      <c r="AQ1178" s="125"/>
      <c r="AR1178" s="126"/>
      <c r="AS1178" s="130" t="s">
        <v>85</v>
      </c>
      <c r="AT1178" s="125"/>
      <c r="AU1178" s="125"/>
      <c r="AV1178" s="125"/>
      <c r="AW1178" s="125"/>
      <c r="AX1178" s="132"/>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33"/>
      <c r="EE1178" s="33"/>
      <c r="EF1178" s="33"/>
      <c r="EG1178" s="33"/>
      <c r="EH1178" s="33"/>
      <c r="EI1178" s="33"/>
      <c r="EJ1178" s="33"/>
      <c r="EK1178" s="33"/>
      <c r="EL1178" s="33"/>
      <c r="EM1178" s="33"/>
      <c r="EN1178" s="33"/>
      <c r="EO1178" s="33"/>
      <c r="EP1178" s="33"/>
      <c r="EQ1178" s="33"/>
      <c r="ER1178" s="33"/>
      <c r="ES1178" s="33"/>
      <c r="ET1178" s="33"/>
      <c r="EU1178" s="33"/>
      <c r="EV1178" s="33"/>
      <c r="EW1178" s="33"/>
      <c r="EX1178" s="33"/>
      <c r="EY1178" s="33"/>
      <c r="EZ1178" s="33"/>
      <c r="FA1178" s="33"/>
      <c r="FB1178" s="33"/>
      <c r="FC1178" s="33"/>
      <c r="FD1178" s="33"/>
      <c r="FE1178" s="33"/>
      <c r="FF1178" s="33"/>
      <c r="FG1178" s="33"/>
      <c r="FH1178" s="33"/>
      <c r="FI1178" s="33"/>
      <c r="FJ1178" s="33"/>
      <c r="FK1178" s="33"/>
      <c r="FL1178" s="33"/>
      <c r="FM1178" s="33"/>
      <c r="FN1178" s="33"/>
      <c r="FO1178" s="33"/>
      <c r="FP1178" s="33"/>
      <c r="FQ1178" s="33"/>
      <c r="FR1178" s="33"/>
      <c r="FS1178" s="33"/>
      <c r="FT1178" s="33"/>
      <c r="FU1178" s="33"/>
      <c r="FV1178" s="33"/>
      <c r="FW1178" s="33"/>
      <c r="FX1178" s="33"/>
      <c r="FY1178" s="33"/>
      <c r="FZ1178" s="33"/>
      <c r="GA1178" s="33"/>
      <c r="GB1178" s="33"/>
      <c r="GC1178" s="33"/>
      <c r="GD1178" s="33"/>
      <c r="GE1178" s="33"/>
      <c r="GF1178" s="33"/>
      <c r="GG1178" s="33"/>
      <c r="GH1178" s="33"/>
      <c r="GI1178" s="33"/>
      <c r="GJ1178" s="33"/>
      <c r="GK1178" s="33"/>
      <c r="GL1178" s="33"/>
      <c r="GM1178" s="33"/>
      <c r="GN1178" s="33"/>
      <c r="GO1178" s="33"/>
      <c r="GP1178" s="33"/>
      <c r="GQ1178" s="33"/>
      <c r="GR1178" s="33"/>
      <c r="GS1178" s="33"/>
      <c r="GT1178" s="33"/>
      <c r="GU1178" s="33"/>
      <c r="GV1178" s="33"/>
      <c r="GW1178" s="33"/>
      <c r="GX1178" s="33"/>
      <c r="GY1178" s="33"/>
      <c r="GZ1178" s="33"/>
      <c r="HA1178" s="33"/>
      <c r="HB1178" s="33"/>
      <c r="HC1178" s="33"/>
      <c r="HD1178" s="33"/>
      <c r="HE1178" s="33"/>
      <c r="HF1178" s="33"/>
      <c r="HG1178" s="33"/>
      <c r="HH1178" s="33"/>
      <c r="HI1178" s="33"/>
      <c r="HJ1178" s="33"/>
      <c r="HK1178" s="33"/>
      <c r="HL1178" s="33"/>
      <c r="HM1178" s="33"/>
      <c r="HN1178" s="33"/>
      <c r="HO1178" s="33"/>
      <c r="HP1178" s="33"/>
      <c r="HQ1178" s="33"/>
      <c r="HR1178" s="33"/>
      <c r="HS1178" s="33"/>
      <c r="HT1178" s="33"/>
      <c r="HU1178" s="33"/>
      <c r="HV1178" s="33"/>
      <c r="HW1178" s="33"/>
      <c r="HX1178" s="33"/>
      <c r="HY1178" s="33"/>
      <c r="HZ1178" s="33"/>
      <c r="IA1178" s="33"/>
      <c r="IB1178" s="33"/>
      <c r="IC1178" s="33"/>
      <c r="ID1178" s="33"/>
      <c r="IE1178" s="33"/>
      <c r="IF1178" s="33"/>
      <c r="IG1178" s="33"/>
      <c r="IH1178" s="33"/>
      <c r="II1178" s="33"/>
      <c r="IJ1178" s="33"/>
      <c r="IK1178" s="33"/>
      <c r="IL1178" s="33"/>
      <c r="IM1178" s="33"/>
      <c r="IN1178" s="33"/>
      <c r="IO1178" s="33"/>
      <c r="IP1178" s="33"/>
      <c r="IQ1178" s="33"/>
    </row>
    <row r="1179" spans="1:251" s="47" customFormat="1">
      <c r="A1179" s="39"/>
      <c r="B1179" s="127"/>
      <c r="C1179" s="128"/>
      <c r="D1179" s="128"/>
      <c r="E1179" s="128"/>
      <c r="F1179" s="128"/>
      <c r="G1179" s="128"/>
      <c r="H1179" s="128"/>
      <c r="I1179" s="128"/>
      <c r="J1179" s="128"/>
      <c r="K1179" s="128"/>
      <c r="L1179" s="128"/>
      <c r="M1179" s="128"/>
      <c r="N1179" s="128"/>
      <c r="O1179" s="128"/>
      <c r="P1179" s="128"/>
      <c r="Q1179" s="128"/>
      <c r="R1179" s="128"/>
      <c r="S1179" s="128"/>
      <c r="T1179" s="128"/>
      <c r="U1179" s="128"/>
      <c r="V1179" s="128"/>
      <c r="W1179" s="128"/>
      <c r="X1179" s="128"/>
      <c r="Y1179" s="128"/>
      <c r="Z1179" s="129"/>
      <c r="AA1179" s="131"/>
      <c r="AB1179" s="128"/>
      <c r="AC1179" s="128"/>
      <c r="AD1179" s="128"/>
      <c r="AE1179" s="128"/>
      <c r="AF1179" s="128"/>
      <c r="AG1179" s="128"/>
      <c r="AH1179" s="128"/>
      <c r="AI1179" s="129"/>
      <c r="AJ1179" s="131"/>
      <c r="AK1179" s="128"/>
      <c r="AL1179" s="128"/>
      <c r="AM1179" s="128"/>
      <c r="AN1179" s="128"/>
      <c r="AO1179" s="128"/>
      <c r="AP1179" s="128"/>
      <c r="AQ1179" s="128"/>
      <c r="AR1179" s="129"/>
      <c r="AS1179" s="131"/>
      <c r="AT1179" s="128"/>
      <c r="AU1179" s="128"/>
      <c r="AV1179" s="128"/>
      <c r="AW1179" s="128"/>
      <c r="AX1179" s="133"/>
      <c r="AY1179" s="33"/>
      <c r="AZ1179" s="33"/>
      <c r="BA1179" s="33"/>
      <c r="BB1179" s="54"/>
      <c r="BC1179" s="55"/>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33"/>
      <c r="EE1179" s="33"/>
      <c r="EF1179" s="33"/>
      <c r="EG1179" s="33"/>
      <c r="EH1179" s="33"/>
      <c r="EI1179" s="33"/>
      <c r="EJ1179" s="33"/>
      <c r="EK1179" s="33"/>
      <c r="EL1179" s="33"/>
      <c r="EM1179" s="33"/>
      <c r="EN1179" s="33"/>
      <c r="EO1179" s="33"/>
      <c r="EP1179" s="33"/>
      <c r="EQ1179" s="33"/>
      <c r="ER1179" s="33"/>
      <c r="ES1179" s="33"/>
      <c r="ET1179" s="33"/>
      <c r="EU1179" s="33"/>
      <c r="EV1179" s="33"/>
      <c r="EW1179" s="33"/>
      <c r="EX1179" s="33"/>
      <c r="EY1179" s="33"/>
      <c r="EZ1179" s="33"/>
      <c r="FA1179" s="33"/>
      <c r="FB1179" s="33"/>
      <c r="FC1179" s="33"/>
      <c r="FD1179" s="33"/>
      <c r="FE1179" s="33"/>
      <c r="FF1179" s="33"/>
      <c r="FG1179" s="33"/>
      <c r="FH1179" s="33"/>
      <c r="FI1179" s="33"/>
      <c r="FJ1179" s="33"/>
      <c r="FK1179" s="33"/>
      <c r="FL1179" s="33"/>
      <c r="FM1179" s="33"/>
      <c r="FN1179" s="33"/>
      <c r="FO1179" s="33"/>
      <c r="FP1179" s="33"/>
      <c r="FQ1179" s="33"/>
      <c r="FR1179" s="33"/>
      <c r="FS1179" s="33"/>
      <c r="FT1179" s="33"/>
      <c r="FU1179" s="33"/>
      <c r="FV1179" s="33"/>
      <c r="FW1179" s="33"/>
      <c r="FX1179" s="33"/>
      <c r="FY1179" s="33"/>
      <c r="FZ1179" s="33"/>
      <c r="GA1179" s="33"/>
      <c r="GB1179" s="33"/>
      <c r="GC1179" s="33"/>
      <c r="GD1179" s="33"/>
      <c r="GE1179" s="33"/>
      <c r="GF1179" s="33"/>
      <c r="GG1179" s="33"/>
      <c r="GH1179" s="33"/>
      <c r="GI1179" s="33"/>
      <c r="GJ1179" s="33"/>
      <c r="GK1179" s="33"/>
      <c r="GL1179" s="33"/>
      <c r="GM1179" s="33"/>
      <c r="GN1179" s="33"/>
      <c r="GO1179" s="33"/>
      <c r="GP1179" s="33"/>
      <c r="GQ1179" s="33"/>
      <c r="GR1179" s="33"/>
      <c r="GS1179" s="33"/>
      <c r="GT1179" s="33"/>
      <c r="GU1179" s="33"/>
      <c r="GV1179" s="33"/>
      <c r="GW1179" s="33"/>
      <c r="GX1179" s="33"/>
      <c r="GY1179" s="33"/>
      <c r="GZ1179" s="33"/>
      <c r="HA1179" s="33"/>
      <c r="HB1179" s="33"/>
      <c r="HC1179" s="33"/>
      <c r="HD1179" s="33"/>
      <c r="HE1179" s="33"/>
      <c r="HF1179" s="33"/>
      <c r="HG1179" s="33"/>
      <c r="HH1179" s="33"/>
      <c r="HI1179" s="33"/>
      <c r="HJ1179" s="33"/>
      <c r="HK1179" s="33"/>
      <c r="HL1179" s="33"/>
      <c r="HM1179" s="33"/>
      <c r="HN1179" s="33"/>
      <c r="HO1179" s="33"/>
      <c r="HP1179" s="33"/>
      <c r="HQ1179" s="33"/>
      <c r="HR1179" s="33"/>
      <c r="HS1179" s="33"/>
      <c r="HT1179" s="33"/>
      <c r="HU1179" s="33"/>
      <c r="HV1179" s="33"/>
      <c r="HW1179" s="33"/>
      <c r="HX1179" s="33"/>
      <c r="HY1179" s="33"/>
      <c r="HZ1179" s="33"/>
      <c r="IA1179" s="33"/>
      <c r="IB1179" s="33"/>
      <c r="IC1179" s="33"/>
      <c r="ID1179" s="33"/>
      <c r="IE1179" s="33"/>
      <c r="IF1179" s="33"/>
      <c r="IG1179" s="33"/>
      <c r="IH1179" s="33"/>
      <c r="II1179" s="33"/>
      <c r="IJ1179" s="33"/>
      <c r="IK1179" s="33"/>
      <c r="IL1179" s="33"/>
      <c r="IM1179" s="33"/>
      <c r="IN1179" s="33"/>
      <c r="IO1179" s="33"/>
      <c r="IP1179" s="33"/>
      <c r="IQ1179" s="33"/>
    </row>
    <row r="1180" spans="1:251" s="47" customFormat="1" ht="18.75" customHeight="1">
      <c r="A1180" s="39"/>
      <c r="B1180" s="56"/>
      <c r="C1180" s="96" t="s">
        <v>218</v>
      </c>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8"/>
      <c r="AA1180" s="99">
        <v>82</v>
      </c>
      <c r="AB1180" s="100"/>
      <c r="AC1180" s="100"/>
      <c r="AD1180" s="100"/>
      <c r="AE1180" s="100"/>
      <c r="AF1180" s="100"/>
      <c r="AG1180" s="100"/>
      <c r="AH1180" s="100"/>
      <c r="AI1180" s="101"/>
      <c r="AJ1180" s="99">
        <v>82</v>
      </c>
      <c r="AK1180" s="100"/>
      <c r="AL1180" s="100"/>
      <c r="AM1180" s="100"/>
      <c r="AN1180" s="100"/>
      <c r="AO1180" s="100"/>
      <c r="AP1180" s="100"/>
      <c r="AQ1180" s="100"/>
      <c r="AR1180" s="101"/>
      <c r="AS1180" s="102"/>
      <c r="AT1180" s="103"/>
      <c r="AU1180" s="103"/>
      <c r="AV1180" s="103"/>
      <c r="AW1180" s="103"/>
      <c r="AX1180" s="104"/>
      <c r="AY1180" s="33"/>
      <c r="AZ1180" s="33"/>
      <c r="BA1180" s="33"/>
      <c r="BB1180" s="33"/>
      <c r="BC1180" s="33"/>
      <c r="BD1180" s="33"/>
      <c r="BE1180" s="33"/>
      <c r="BF1180" s="33"/>
      <c r="BG1180" s="33"/>
      <c r="BH1180" s="33"/>
      <c r="BI1180" s="33"/>
      <c r="BJ1180" s="33"/>
      <c r="BK1180" s="33"/>
      <c r="BL1180" s="33"/>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3"/>
      <c r="DT1180" s="33"/>
      <c r="DU1180" s="33"/>
      <c r="DV1180" s="33"/>
      <c r="DW1180" s="33"/>
      <c r="DX1180" s="33"/>
      <c r="DY1180" s="33"/>
      <c r="DZ1180" s="33"/>
      <c r="EA1180" s="33"/>
      <c r="EB1180" s="33"/>
      <c r="EC1180" s="33"/>
      <c r="ED1180" s="33"/>
      <c r="EE1180" s="33"/>
      <c r="EF1180" s="33"/>
      <c r="EG1180" s="33"/>
      <c r="EH1180" s="33"/>
      <c r="EI1180" s="33"/>
      <c r="EJ1180" s="33"/>
      <c r="EK1180" s="33"/>
      <c r="EL1180" s="33"/>
      <c r="EM1180" s="33"/>
      <c r="EN1180" s="33"/>
      <c r="EO1180" s="33"/>
      <c r="EP1180" s="33"/>
      <c r="EQ1180" s="33"/>
      <c r="ER1180" s="33"/>
      <c r="ES1180" s="33"/>
      <c r="ET1180" s="33"/>
      <c r="EU1180" s="33"/>
      <c r="EV1180" s="33"/>
      <c r="EW1180" s="33"/>
      <c r="EX1180" s="33"/>
      <c r="EY1180" s="33"/>
      <c r="EZ1180" s="33"/>
      <c r="FA1180" s="33"/>
      <c r="FB1180" s="33"/>
      <c r="FC1180" s="33"/>
      <c r="FD1180" s="33"/>
      <c r="FE1180" s="33"/>
      <c r="FF1180" s="33"/>
      <c r="FG1180" s="33"/>
      <c r="FH1180" s="33"/>
      <c r="FI1180" s="33"/>
      <c r="FJ1180" s="33"/>
      <c r="FK1180" s="33"/>
      <c r="FL1180" s="33"/>
      <c r="FM1180" s="33"/>
      <c r="FN1180" s="33"/>
      <c r="FO1180" s="33"/>
      <c r="FP1180" s="33"/>
      <c r="FQ1180" s="33"/>
      <c r="FR1180" s="33"/>
      <c r="FS1180" s="33"/>
      <c r="FT1180" s="33"/>
      <c r="FU1180" s="33"/>
      <c r="FV1180" s="33"/>
      <c r="FW1180" s="33"/>
      <c r="FX1180" s="33"/>
      <c r="FY1180" s="33"/>
      <c r="FZ1180" s="33"/>
      <c r="GA1180" s="33"/>
      <c r="GB1180" s="33"/>
      <c r="GC1180" s="33"/>
      <c r="GD1180" s="33"/>
      <c r="GE1180" s="33"/>
      <c r="GF1180" s="33"/>
      <c r="GG1180" s="33"/>
      <c r="GH1180" s="33"/>
      <c r="GI1180" s="33"/>
      <c r="GJ1180" s="33"/>
      <c r="GK1180" s="33"/>
      <c r="GL1180" s="33"/>
      <c r="GM1180" s="33"/>
      <c r="GN1180" s="33"/>
      <c r="GO1180" s="33"/>
      <c r="GP1180" s="33"/>
      <c r="GQ1180" s="33"/>
      <c r="GR1180" s="33"/>
      <c r="GS1180" s="33"/>
      <c r="GT1180" s="33"/>
      <c r="GU1180" s="33"/>
      <c r="GV1180" s="33"/>
      <c r="GW1180" s="33"/>
      <c r="GX1180" s="33"/>
      <c r="GY1180" s="33"/>
      <c r="GZ1180" s="33"/>
      <c r="HA1180" s="33"/>
      <c r="HB1180" s="33"/>
      <c r="HC1180" s="33"/>
      <c r="HD1180" s="33"/>
      <c r="HE1180" s="33"/>
      <c r="HF1180" s="33"/>
      <c r="HG1180" s="33"/>
      <c r="HH1180" s="33"/>
      <c r="HI1180" s="33"/>
      <c r="HJ1180" s="33"/>
      <c r="HK1180" s="33"/>
      <c r="HL1180" s="33"/>
      <c r="HM1180" s="33"/>
      <c r="HN1180" s="33"/>
      <c r="HO1180" s="33"/>
      <c r="HP1180" s="33"/>
      <c r="HQ1180" s="33"/>
      <c r="HR1180" s="33"/>
      <c r="HS1180" s="33"/>
      <c r="HT1180" s="33"/>
      <c r="HU1180" s="33"/>
      <c r="HV1180" s="33"/>
      <c r="HW1180" s="33"/>
      <c r="HX1180" s="33"/>
      <c r="HY1180" s="33"/>
      <c r="HZ1180" s="33"/>
      <c r="IA1180" s="33"/>
      <c r="IB1180" s="33"/>
      <c r="IC1180" s="33"/>
      <c r="ID1180" s="33"/>
      <c r="IE1180" s="33"/>
      <c r="IF1180" s="33"/>
      <c r="IG1180" s="33"/>
      <c r="IH1180" s="33"/>
      <c r="II1180" s="33"/>
      <c r="IJ1180" s="33"/>
      <c r="IK1180" s="33"/>
      <c r="IL1180" s="33"/>
      <c r="IM1180" s="33"/>
      <c r="IN1180" s="33"/>
      <c r="IO1180" s="33"/>
      <c r="IP1180" s="33"/>
      <c r="IQ1180" s="33"/>
    </row>
    <row r="1181" spans="1:251" s="47" customFormat="1" ht="18.75" customHeight="1" thickBot="1">
      <c r="A1181" s="48"/>
      <c r="B1181" s="105" t="s">
        <v>86</v>
      </c>
      <c r="C1181" s="106"/>
      <c r="D1181" s="106"/>
      <c r="E1181" s="106"/>
      <c r="F1181" s="106"/>
      <c r="G1181" s="106"/>
      <c r="H1181" s="106"/>
      <c r="I1181" s="106"/>
      <c r="J1181" s="106"/>
      <c r="K1181" s="106"/>
      <c r="L1181" s="106"/>
      <c r="M1181" s="106"/>
      <c r="N1181" s="106"/>
      <c r="O1181" s="106"/>
      <c r="P1181" s="106"/>
      <c r="Q1181" s="106"/>
      <c r="R1181" s="106"/>
      <c r="S1181" s="106"/>
      <c r="T1181" s="106"/>
      <c r="U1181" s="106"/>
      <c r="V1181" s="106"/>
      <c r="W1181" s="106"/>
      <c r="X1181" s="106"/>
      <c r="Y1181" s="106"/>
      <c r="Z1181" s="107"/>
      <c r="AA1181" s="108">
        <f>SUM($AA$1180:$AA$1180)</f>
        <v>82</v>
      </c>
      <c r="AB1181" s="109"/>
      <c r="AC1181" s="109"/>
      <c r="AD1181" s="109"/>
      <c r="AE1181" s="109"/>
      <c r="AF1181" s="109"/>
      <c r="AG1181" s="109"/>
      <c r="AH1181" s="109"/>
      <c r="AI1181" s="110"/>
      <c r="AJ1181" s="108">
        <f>SUM($AJ$1180:$AJ$1180)</f>
        <v>82</v>
      </c>
      <c r="AK1181" s="109"/>
      <c r="AL1181" s="109"/>
      <c r="AM1181" s="109"/>
      <c r="AN1181" s="109"/>
      <c r="AO1181" s="109"/>
      <c r="AP1181" s="109"/>
      <c r="AQ1181" s="109"/>
      <c r="AR1181" s="110"/>
      <c r="AS1181" s="111"/>
      <c r="AT1181" s="112"/>
      <c r="AU1181" s="112"/>
      <c r="AV1181" s="112"/>
      <c r="AW1181" s="112"/>
      <c r="AX1181" s="113"/>
      <c r="AY1181" s="33"/>
      <c r="AZ1181" s="33"/>
      <c r="BA1181" s="33"/>
      <c r="BB1181" s="33"/>
      <c r="BC1181" s="33"/>
      <c r="BD1181" s="33"/>
      <c r="BE1181" s="33"/>
      <c r="BF1181" s="33"/>
      <c r="BG1181" s="33"/>
      <c r="BH1181" s="33"/>
      <c r="BI1181" s="33"/>
      <c r="BJ1181" s="33"/>
      <c r="BK1181" s="33"/>
      <c r="BL1181" s="33"/>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3"/>
      <c r="DT1181" s="33"/>
      <c r="DU1181" s="33"/>
      <c r="DV1181" s="33"/>
      <c r="DW1181" s="33"/>
      <c r="DX1181" s="33"/>
      <c r="DY1181" s="33"/>
      <c r="DZ1181" s="33"/>
      <c r="EA1181" s="33"/>
      <c r="EB1181" s="33"/>
      <c r="EC1181" s="33"/>
      <c r="ED1181" s="33"/>
      <c r="EE1181" s="33"/>
      <c r="EF1181" s="33"/>
      <c r="EG1181" s="33"/>
      <c r="EH1181" s="33"/>
      <c r="EI1181" s="33"/>
      <c r="EJ1181" s="33"/>
      <c r="EK1181" s="33"/>
      <c r="EL1181" s="33"/>
      <c r="EM1181" s="33"/>
      <c r="EN1181" s="33"/>
      <c r="EO1181" s="33"/>
      <c r="EP1181" s="33"/>
      <c r="EQ1181" s="33"/>
      <c r="ER1181" s="33"/>
      <c r="ES1181" s="33"/>
      <c r="ET1181" s="33"/>
      <c r="EU1181" s="33"/>
      <c r="EV1181" s="33"/>
      <c r="EW1181" s="33"/>
      <c r="EX1181" s="33"/>
      <c r="EY1181" s="33"/>
      <c r="EZ1181" s="33"/>
      <c r="FA1181" s="33"/>
      <c r="FB1181" s="33"/>
      <c r="FC1181" s="33"/>
      <c r="FD1181" s="33"/>
      <c r="FE1181" s="33"/>
      <c r="FF1181" s="33"/>
      <c r="FG1181" s="33"/>
      <c r="FH1181" s="33"/>
      <c r="FI1181" s="33"/>
      <c r="FJ1181" s="33"/>
      <c r="FK1181" s="33"/>
      <c r="FL1181" s="33"/>
      <c r="FM1181" s="33"/>
      <c r="FN1181" s="33"/>
      <c r="FO1181" s="33"/>
      <c r="FP1181" s="33"/>
      <c r="FQ1181" s="33"/>
      <c r="FR1181" s="33"/>
      <c r="FS1181" s="33"/>
      <c r="FT1181" s="33"/>
      <c r="FU1181" s="33"/>
      <c r="FV1181" s="33"/>
      <c r="FW1181" s="33"/>
      <c r="FX1181" s="33"/>
      <c r="FY1181" s="33"/>
      <c r="FZ1181" s="33"/>
      <c r="GA1181" s="33"/>
      <c r="GB1181" s="33"/>
      <c r="GC1181" s="33"/>
      <c r="GD1181" s="33"/>
      <c r="GE1181" s="33"/>
      <c r="GF1181" s="33"/>
      <c r="GG1181" s="33"/>
      <c r="GH1181" s="33"/>
      <c r="GI1181" s="33"/>
      <c r="GJ1181" s="33"/>
      <c r="GK1181" s="33"/>
      <c r="GL1181" s="33"/>
      <c r="GM1181" s="33"/>
      <c r="GN1181" s="33"/>
      <c r="GO1181" s="33"/>
      <c r="GP1181" s="33"/>
      <c r="GQ1181" s="33"/>
      <c r="GR1181" s="33"/>
      <c r="GS1181" s="33"/>
      <c r="GT1181" s="33"/>
      <c r="GU1181" s="33"/>
      <c r="GV1181" s="33"/>
      <c r="GW1181" s="33"/>
      <c r="GX1181" s="33"/>
      <c r="GY1181" s="33"/>
      <c r="GZ1181" s="33"/>
      <c r="HA1181" s="33"/>
      <c r="HB1181" s="33"/>
      <c r="HC1181" s="33"/>
      <c r="HD1181" s="33"/>
      <c r="HE1181" s="33"/>
      <c r="HF1181" s="33"/>
      <c r="HG1181" s="33"/>
      <c r="HH1181" s="33"/>
      <c r="HI1181" s="33"/>
      <c r="HJ1181" s="33"/>
      <c r="HK1181" s="33"/>
      <c r="HL1181" s="33"/>
      <c r="HM1181" s="33"/>
      <c r="HN1181" s="33"/>
      <c r="HO1181" s="33"/>
      <c r="HP1181" s="33"/>
      <c r="HQ1181" s="33"/>
      <c r="HR1181" s="33"/>
      <c r="HS1181" s="33"/>
      <c r="HT1181" s="33"/>
      <c r="HU1181" s="33"/>
      <c r="HV1181" s="33"/>
      <c r="HW1181" s="33"/>
      <c r="HX1181" s="33"/>
      <c r="HY1181" s="33"/>
      <c r="HZ1181" s="33"/>
      <c r="IA1181" s="33"/>
      <c r="IB1181" s="33"/>
      <c r="IC1181" s="33"/>
      <c r="ID1181" s="33"/>
      <c r="IE1181" s="33"/>
      <c r="IF1181" s="33"/>
      <c r="IG1181" s="33"/>
      <c r="IH1181" s="33"/>
      <c r="II1181" s="33"/>
      <c r="IJ1181" s="33"/>
      <c r="IK1181" s="33"/>
      <c r="IL1181" s="33"/>
      <c r="IM1181" s="33"/>
      <c r="IN1181" s="33"/>
      <c r="IO1181" s="33"/>
      <c r="IP1181" s="33"/>
      <c r="IQ1181" s="33"/>
    </row>
    <row r="1183" spans="1:251" ht="19.2">
      <c r="A1183" s="32" t="s">
        <v>74</v>
      </c>
      <c r="AW1183" s="34"/>
      <c r="AX1183" s="35"/>
      <c r="AY1183" s="34"/>
    </row>
    <row r="1185" spans="1:113" ht="18">
      <c r="B1185" s="114" t="s">
        <v>0</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row>
    <row r="1186" spans="1:113">
      <c r="Z1186" s="36"/>
      <c r="AD1186" s="36"/>
      <c r="AE1186" s="36"/>
      <c r="AF1186" s="36"/>
      <c r="AG1186" s="36"/>
      <c r="AH1186" s="36"/>
      <c r="AI1186" s="36"/>
      <c r="AO1186" s="36"/>
    </row>
    <row r="1187" spans="1:113" ht="13.8" thickBot="1">
      <c r="Z1187" s="36"/>
      <c r="AD1187" s="36"/>
      <c r="AE1187" s="36"/>
      <c r="AF1187" s="36"/>
      <c r="AG1187" s="36"/>
      <c r="AH1187" s="36"/>
      <c r="AI1187" s="36"/>
      <c r="AO1187" s="36"/>
      <c r="DI1187" s="37"/>
    </row>
    <row r="1188" spans="1:113" ht="24.75" customHeight="1" thickBot="1">
      <c r="B1188" s="116" t="s">
        <v>75</v>
      </c>
      <c r="C1188" s="117"/>
      <c r="D1188" s="117"/>
      <c r="E1188" s="117"/>
      <c r="F1188" s="117"/>
      <c r="G1188" s="117"/>
      <c r="H1188" s="118" t="s">
        <v>219</v>
      </c>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c r="AV1188" s="119"/>
      <c r="AW1188" s="119"/>
      <c r="AX1188" s="120"/>
      <c r="DI1188" s="37"/>
    </row>
    <row r="1189" spans="1:113" ht="14.4">
      <c r="B1189" s="38"/>
      <c r="C1189" s="38"/>
      <c r="D1189" s="38"/>
      <c r="E1189" s="38"/>
      <c r="F1189" s="38"/>
      <c r="G1189" s="38"/>
      <c r="H1189" s="39"/>
      <c r="I1189" s="39"/>
      <c r="J1189" s="39"/>
      <c r="K1189" s="39"/>
      <c r="L1189" s="40"/>
      <c r="M1189" s="40"/>
      <c r="N1189" s="40"/>
      <c r="O1189" s="40"/>
      <c r="P1189" s="39"/>
      <c r="Q1189" s="39"/>
      <c r="R1189" s="39"/>
      <c r="S1189" s="39"/>
      <c r="T1189" s="39"/>
      <c r="U1189" s="39"/>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DI1189" s="37"/>
    </row>
    <row r="1190" spans="1:113" ht="15" thickBot="1">
      <c r="A1190" s="42"/>
      <c r="B1190" s="41" t="s">
        <v>77</v>
      </c>
      <c r="C1190" s="39"/>
      <c r="D1190" s="39"/>
      <c r="E1190" s="39"/>
      <c r="F1190" s="39"/>
      <c r="G1190" s="39"/>
      <c r="H1190" s="39"/>
      <c r="I1190" s="39"/>
      <c r="J1190" s="39"/>
      <c r="K1190" s="39"/>
      <c r="L1190" s="40"/>
      <c r="M1190" s="40"/>
      <c r="N1190" s="40"/>
      <c r="O1190" s="40"/>
      <c r="P1190" s="39"/>
      <c r="Q1190" s="39"/>
      <c r="R1190" s="39"/>
      <c r="S1190" s="39"/>
      <c r="T1190" s="39"/>
      <c r="U1190" s="39"/>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DI1190" s="37"/>
    </row>
    <row r="1191" spans="1:113" ht="14.4">
      <c r="A1191" s="39"/>
      <c r="B1191" s="43"/>
      <c r="C1191" s="38"/>
      <c r="D1191" s="38"/>
      <c r="E1191" s="38"/>
      <c r="F1191" s="38"/>
      <c r="G1191" s="38"/>
      <c r="H1191" s="38"/>
      <c r="I1191" s="38"/>
      <c r="J1191" s="38"/>
      <c r="K1191" s="38"/>
      <c r="L1191" s="44"/>
      <c r="M1191" s="44"/>
      <c r="N1191" s="44"/>
      <c r="O1191" s="44"/>
      <c r="P1191" s="38"/>
      <c r="Q1191" s="38"/>
      <c r="R1191" s="38"/>
      <c r="S1191" s="38"/>
      <c r="T1191" s="38"/>
      <c r="U1191" s="38"/>
      <c r="V1191" s="45"/>
      <c r="W1191" s="45"/>
      <c r="X1191" s="45"/>
      <c r="Y1191" s="45"/>
      <c r="Z1191" s="45"/>
      <c r="AA1191" s="45"/>
      <c r="AB1191" s="45"/>
      <c r="AC1191" s="45"/>
      <c r="AD1191" s="45"/>
      <c r="AE1191" s="45"/>
      <c r="AF1191" s="45"/>
      <c r="AG1191" s="45"/>
      <c r="AH1191" s="45"/>
      <c r="AI1191" s="45"/>
      <c r="AJ1191" s="45"/>
      <c r="AK1191" s="45"/>
      <c r="AL1191" s="45"/>
      <c r="AM1191" s="45"/>
      <c r="AN1191" s="45"/>
      <c r="AO1191" s="45"/>
      <c r="AP1191" s="45"/>
      <c r="AQ1191" s="45"/>
      <c r="AR1191" s="45"/>
      <c r="AS1191" s="45"/>
      <c r="AT1191" s="45"/>
      <c r="AU1191" s="45"/>
      <c r="AV1191" s="45"/>
      <c r="AW1191" s="45"/>
      <c r="AX1191" s="46"/>
    </row>
    <row r="1192" spans="1:113" ht="12" customHeight="1">
      <c r="A1192" s="39"/>
      <c r="B1192" s="121" t="s">
        <v>220</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2"/>
      <c r="AL1192" s="122"/>
      <c r="AM1192" s="122"/>
      <c r="AN1192" s="122"/>
      <c r="AO1192" s="122"/>
      <c r="AP1192" s="122"/>
      <c r="AQ1192" s="122"/>
      <c r="AR1192" s="122"/>
      <c r="AS1192" s="122"/>
      <c r="AT1192" s="122"/>
      <c r="AU1192" s="122"/>
      <c r="AV1192" s="122"/>
      <c r="AW1192" s="122"/>
      <c r="AX1192" s="123"/>
    </row>
    <row r="1193" spans="1:113" ht="12" customHeight="1">
      <c r="A1193" s="39"/>
      <c r="B1193" s="121"/>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2"/>
      <c r="AL1193" s="122"/>
      <c r="AM1193" s="122"/>
      <c r="AN1193" s="122"/>
      <c r="AO1193" s="122"/>
      <c r="AP1193" s="122"/>
      <c r="AQ1193" s="122"/>
      <c r="AR1193" s="122"/>
      <c r="AS1193" s="122"/>
      <c r="AT1193" s="122"/>
      <c r="AU1193" s="122"/>
      <c r="AV1193" s="122"/>
      <c r="AW1193" s="122"/>
      <c r="AX1193" s="123"/>
      <c r="BC1193" s="47"/>
    </row>
    <row r="1194" spans="1:113" ht="12" customHeight="1">
      <c r="A1194" s="39"/>
      <c r="B1194" s="121"/>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2"/>
      <c r="AL1194" s="122"/>
      <c r="AM1194" s="122"/>
      <c r="AN1194" s="122"/>
      <c r="AO1194" s="122"/>
      <c r="AP1194" s="122"/>
      <c r="AQ1194" s="122"/>
      <c r="AR1194" s="122"/>
      <c r="AS1194" s="122"/>
      <c r="AT1194" s="122"/>
      <c r="AU1194" s="122"/>
      <c r="AV1194" s="122"/>
      <c r="AW1194" s="122"/>
      <c r="AX1194" s="123"/>
    </row>
    <row r="1195" spans="1:113" ht="12" customHeight="1">
      <c r="A1195" s="39"/>
      <c r="B1195" s="121"/>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2"/>
      <c r="AL1195" s="122"/>
      <c r="AM1195" s="122"/>
      <c r="AN1195" s="122"/>
      <c r="AO1195" s="122"/>
      <c r="AP1195" s="122"/>
      <c r="AQ1195" s="122"/>
      <c r="AR1195" s="122"/>
      <c r="AS1195" s="122"/>
      <c r="AT1195" s="122"/>
      <c r="AU1195" s="122"/>
      <c r="AV1195" s="122"/>
      <c r="AW1195" s="122"/>
      <c r="AX1195" s="123"/>
    </row>
    <row r="1196" spans="1:113" ht="12" customHeight="1">
      <c r="A1196" s="39"/>
      <c r="B1196" s="121"/>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2"/>
      <c r="AL1196" s="122"/>
      <c r="AM1196" s="122"/>
      <c r="AN1196" s="122"/>
      <c r="AO1196" s="122"/>
      <c r="AP1196" s="122"/>
      <c r="AQ1196" s="122"/>
      <c r="AR1196" s="122"/>
      <c r="AS1196" s="122"/>
      <c r="AT1196" s="122"/>
      <c r="AU1196" s="122"/>
      <c r="AV1196" s="122"/>
      <c r="AW1196" s="122"/>
      <c r="AX1196" s="123"/>
    </row>
    <row r="1197" spans="1:113" ht="15" thickBot="1">
      <c r="A1197" s="48"/>
      <c r="B1197" s="49"/>
      <c r="C1197" s="50"/>
      <c r="D1197" s="50"/>
      <c r="E1197" s="50"/>
      <c r="F1197" s="50"/>
      <c r="G1197" s="50"/>
      <c r="H1197" s="50"/>
      <c r="I1197" s="50"/>
      <c r="J1197" s="50"/>
      <c r="K1197" s="50"/>
      <c r="L1197" s="50"/>
      <c r="M1197" s="50"/>
      <c r="N1197" s="50"/>
      <c r="O1197" s="50"/>
      <c r="P1197" s="50"/>
      <c r="Q1197" s="50"/>
      <c r="R1197" s="50"/>
      <c r="S1197" s="50"/>
      <c r="T1197" s="50"/>
      <c r="U1197" s="50"/>
      <c r="V1197" s="50"/>
      <c r="W1197" s="50"/>
      <c r="X1197" s="50"/>
      <c r="Y1197" s="50"/>
      <c r="Z1197" s="50"/>
      <c r="AA1197" s="50"/>
      <c r="AB1197" s="50"/>
      <c r="AC1197" s="50"/>
      <c r="AD1197" s="50"/>
      <c r="AE1197" s="50"/>
      <c r="AF1197" s="50"/>
      <c r="AG1197" s="50"/>
      <c r="AH1197" s="50"/>
      <c r="AI1197" s="50"/>
      <c r="AJ1197" s="50"/>
      <c r="AK1197" s="50"/>
      <c r="AL1197" s="50"/>
      <c r="AM1197" s="50"/>
      <c r="AN1197" s="50"/>
      <c r="AO1197" s="50"/>
      <c r="AP1197" s="50"/>
      <c r="AQ1197" s="50"/>
      <c r="AR1197" s="50"/>
      <c r="AS1197" s="50"/>
      <c r="AT1197" s="50"/>
      <c r="AU1197" s="50"/>
      <c r="AV1197" s="50"/>
      <c r="AW1197" s="50"/>
      <c r="AX1197" s="51"/>
    </row>
    <row r="1198" spans="1:113">
      <c r="B1198" s="52"/>
    </row>
    <row r="1199" spans="1:113" ht="15" thickBot="1">
      <c r="A1199" s="42"/>
      <c r="B1199" s="41" t="s">
        <v>78</v>
      </c>
      <c r="C1199" s="39"/>
      <c r="D1199" s="39"/>
      <c r="E1199" s="39"/>
      <c r="F1199" s="39"/>
      <c r="G1199" s="39"/>
      <c r="H1199" s="39"/>
      <c r="I1199" s="39"/>
      <c r="J1199" s="39"/>
      <c r="K1199" s="39"/>
      <c r="L1199" s="40"/>
      <c r="M1199" s="40"/>
      <c r="N1199" s="40"/>
      <c r="O1199" s="40"/>
      <c r="P1199" s="39"/>
      <c r="Q1199" s="39"/>
      <c r="R1199" s="39"/>
      <c r="S1199" s="39"/>
      <c r="T1199" s="39"/>
      <c r="U1199" s="39"/>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DI1199" s="37"/>
    </row>
    <row r="1200" spans="1:113" ht="14.4">
      <c r="A1200" s="39"/>
      <c r="B1200" s="43"/>
      <c r="C1200" s="38"/>
      <c r="D1200" s="38"/>
      <c r="E1200" s="38"/>
      <c r="F1200" s="38"/>
      <c r="G1200" s="38"/>
      <c r="H1200" s="38"/>
      <c r="I1200" s="38"/>
      <c r="J1200" s="38"/>
      <c r="K1200" s="38"/>
      <c r="L1200" s="44"/>
      <c r="M1200" s="44"/>
      <c r="N1200" s="44"/>
      <c r="O1200" s="44"/>
      <c r="P1200" s="38"/>
      <c r="Q1200" s="38"/>
      <c r="R1200" s="38"/>
      <c r="S1200" s="38"/>
      <c r="T1200" s="38"/>
      <c r="U1200" s="38"/>
      <c r="V1200" s="45"/>
      <c r="W1200" s="45"/>
      <c r="X1200" s="45"/>
      <c r="Y1200" s="45"/>
      <c r="Z1200" s="45"/>
      <c r="AA1200" s="45"/>
      <c r="AB1200" s="45"/>
      <c r="AC1200" s="45"/>
      <c r="AD1200" s="45"/>
      <c r="AE1200" s="45"/>
      <c r="AF1200" s="45"/>
      <c r="AG1200" s="45"/>
      <c r="AH1200" s="45"/>
      <c r="AI1200" s="45"/>
      <c r="AJ1200" s="45"/>
      <c r="AK1200" s="45"/>
      <c r="AL1200" s="45"/>
      <c r="AM1200" s="45"/>
      <c r="AN1200" s="45"/>
      <c r="AO1200" s="45"/>
      <c r="AP1200" s="45"/>
      <c r="AQ1200" s="45"/>
      <c r="AR1200" s="45"/>
      <c r="AS1200" s="45"/>
      <c r="AT1200" s="45"/>
      <c r="AU1200" s="45"/>
      <c r="AV1200" s="45"/>
      <c r="AW1200" s="45"/>
      <c r="AX1200" s="46"/>
    </row>
    <row r="1201" spans="1:251" ht="12" customHeight="1">
      <c r="A1201" s="39"/>
      <c r="B1201" s="121" t="s">
        <v>221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2"/>
      <c r="AL1201" s="122"/>
      <c r="AM1201" s="122"/>
      <c r="AN1201" s="122"/>
      <c r="AO1201" s="122"/>
      <c r="AP1201" s="122"/>
      <c r="AQ1201" s="122"/>
      <c r="AR1201" s="122"/>
      <c r="AS1201" s="122"/>
      <c r="AT1201" s="122"/>
      <c r="AU1201" s="122"/>
      <c r="AV1201" s="122"/>
      <c r="AW1201" s="122"/>
      <c r="AX1201" s="123"/>
    </row>
    <row r="1202" spans="1:251" ht="12" customHeight="1">
      <c r="A1202" s="39"/>
      <c r="B1202" s="121"/>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2"/>
      <c r="AL1202" s="122"/>
      <c r="AM1202" s="122"/>
      <c r="AN1202" s="122"/>
      <c r="AO1202" s="122"/>
      <c r="AP1202" s="122"/>
      <c r="AQ1202" s="122"/>
      <c r="AR1202" s="122"/>
      <c r="AS1202" s="122"/>
      <c r="AT1202" s="122"/>
      <c r="AU1202" s="122"/>
      <c r="AV1202" s="122"/>
      <c r="AW1202" s="122"/>
      <c r="AX1202" s="123"/>
    </row>
    <row r="1203" spans="1:251" ht="12" customHeight="1">
      <c r="A1203" s="39"/>
      <c r="B1203" s="121"/>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2"/>
      <c r="AL1203" s="122"/>
      <c r="AM1203" s="122"/>
      <c r="AN1203" s="122"/>
      <c r="AO1203" s="122"/>
      <c r="AP1203" s="122"/>
      <c r="AQ1203" s="122"/>
      <c r="AR1203" s="122"/>
      <c r="AS1203" s="122"/>
      <c r="AT1203" s="122"/>
      <c r="AU1203" s="122"/>
      <c r="AV1203" s="122"/>
      <c r="AW1203" s="122"/>
      <c r="AX1203" s="123"/>
    </row>
    <row r="1204" spans="1:251" ht="12" customHeight="1">
      <c r="A1204" s="39"/>
      <c r="B1204" s="121"/>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2"/>
      <c r="AL1204" s="122"/>
      <c r="AM1204" s="122"/>
      <c r="AN1204" s="122"/>
      <c r="AO1204" s="122"/>
      <c r="AP1204" s="122"/>
      <c r="AQ1204" s="122"/>
      <c r="AR1204" s="122"/>
      <c r="AS1204" s="122"/>
      <c r="AT1204" s="122"/>
      <c r="AU1204" s="122"/>
      <c r="AV1204" s="122"/>
      <c r="AW1204" s="122"/>
      <c r="AX1204" s="123"/>
      <c r="BC1204" s="47"/>
    </row>
    <row r="1205" spans="1:251" ht="12" customHeight="1">
      <c r="A1205" s="39"/>
      <c r="B1205" s="121"/>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2"/>
      <c r="AL1205" s="122"/>
      <c r="AM1205" s="122"/>
      <c r="AN1205" s="122"/>
      <c r="AO1205" s="122"/>
      <c r="AP1205" s="122"/>
      <c r="AQ1205" s="122"/>
      <c r="AR1205" s="122"/>
      <c r="AS1205" s="122"/>
      <c r="AT1205" s="122"/>
      <c r="AU1205" s="122"/>
      <c r="AV1205" s="122"/>
      <c r="AW1205" s="122"/>
      <c r="AX1205" s="123"/>
    </row>
    <row r="1206" spans="1:251" ht="12" customHeight="1">
      <c r="A1206" s="39"/>
      <c r="B1206" s="121"/>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2"/>
      <c r="AL1206" s="122"/>
      <c r="AM1206" s="122"/>
      <c r="AN1206" s="122"/>
      <c r="AO1206" s="122"/>
      <c r="AP1206" s="122"/>
      <c r="AQ1206" s="122"/>
      <c r="AR1206" s="122"/>
      <c r="AS1206" s="122"/>
      <c r="AT1206" s="122"/>
      <c r="AU1206" s="122"/>
      <c r="AV1206" s="122"/>
      <c r="AW1206" s="122"/>
      <c r="AX1206" s="123"/>
    </row>
    <row r="1207" spans="1:251" ht="12" customHeight="1">
      <c r="A1207" s="39"/>
      <c r="B1207" s="121"/>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2"/>
      <c r="AL1207" s="122"/>
      <c r="AM1207" s="122"/>
      <c r="AN1207" s="122"/>
      <c r="AO1207" s="122"/>
      <c r="AP1207" s="122"/>
      <c r="AQ1207" s="122"/>
      <c r="AR1207" s="122"/>
      <c r="AS1207" s="122"/>
      <c r="AT1207" s="122"/>
      <c r="AU1207" s="122"/>
      <c r="AV1207" s="122"/>
      <c r="AW1207" s="122"/>
      <c r="AX1207" s="123"/>
    </row>
    <row r="1208" spans="1:251" ht="15" thickBot="1">
      <c r="A1208" s="48"/>
      <c r="B1208" s="49"/>
      <c r="C1208" s="50"/>
      <c r="D1208" s="50"/>
      <c r="E1208" s="50"/>
      <c r="F1208" s="50"/>
      <c r="G1208" s="50"/>
      <c r="H1208" s="50"/>
      <c r="I1208" s="50"/>
      <c r="J1208" s="50"/>
      <c r="K1208" s="50"/>
      <c r="L1208" s="50"/>
      <c r="M1208" s="50"/>
      <c r="N1208" s="50"/>
      <c r="O1208" s="50"/>
      <c r="P1208" s="50"/>
      <c r="Q1208" s="50"/>
      <c r="R1208" s="50"/>
      <c r="S1208" s="50"/>
      <c r="T1208" s="50"/>
      <c r="U1208" s="50"/>
      <c r="V1208" s="50"/>
      <c r="W1208" s="50"/>
      <c r="X1208" s="50"/>
      <c r="Y1208" s="50"/>
      <c r="Z1208" s="50"/>
      <c r="AA1208" s="50"/>
      <c r="AB1208" s="50"/>
      <c r="AC1208" s="50"/>
      <c r="AD1208" s="50"/>
      <c r="AE1208" s="50"/>
      <c r="AF1208" s="50"/>
      <c r="AG1208" s="50"/>
      <c r="AH1208" s="50"/>
      <c r="AI1208" s="50"/>
      <c r="AJ1208" s="50"/>
      <c r="AK1208" s="50"/>
      <c r="AL1208" s="50"/>
      <c r="AM1208" s="50"/>
      <c r="AN1208" s="50"/>
      <c r="AO1208" s="50"/>
      <c r="AP1208" s="50"/>
      <c r="AQ1208" s="50"/>
      <c r="AR1208" s="50"/>
      <c r="AS1208" s="50"/>
      <c r="AT1208" s="50"/>
      <c r="AU1208" s="50"/>
      <c r="AV1208" s="50"/>
      <c r="AW1208" s="50"/>
      <c r="AX1208" s="51"/>
    </row>
    <row r="1209" spans="1:251">
      <c r="B1209" s="52"/>
    </row>
    <row r="1210" spans="1:251" ht="14.4">
      <c r="B1210" s="41" t="s">
        <v>80</v>
      </c>
      <c r="C1210" s="39"/>
      <c r="D1210" s="39"/>
      <c r="E1210" s="39"/>
      <c r="F1210" s="39"/>
      <c r="G1210" s="39"/>
      <c r="H1210" s="39"/>
      <c r="I1210" s="39"/>
      <c r="J1210" s="39"/>
      <c r="K1210" s="39"/>
      <c r="L1210" s="40"/>
      <c r="M1210" s="40"/>
      <c r="N1210" s="40"/>
      <c r="O1210" s="40"/>
      <c r="P1210" s="39"/>
      <c r="Q1210" s="39"/>
      <c r="R1210" s="39"/>
      <c r="S1210" s="39"/>
      <c r="T1210" s="39"/>
      <c r="U1210" s="39"/>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c r="AR1210" s="41"/>
      <c r="AS1210" s="41"/>
      <c r="AT1210" s="41"/>
      <c r="AU1210" s="41"/>
      <c r="AV1210" s="41"/>
      <c r="AW1210" s="41"/>
      <c r="AX1210" s="41"/>
    </row>
    <row r="1211" spans="1:251" ht="15" thickBot="1">
      <c r="B1211" s="39"/>
      <c r="C1211" s="39"/>
      <c r="D1211" s="39"/>
      <c r="E1211" s="39"/>
      <c r="F1211" s="39"/>
      <c r="G1211" s="39"/>
      <c r="H1211" s="39"/>
      <c r="I1211" s="39"/>
      <c r="J1211" s="39"/>
      <c r="K1211" s="39"/>
      <c r="L1211" s="40"/>
      <c r="M1211" s="40"/>
      <c r="N1211" s="40"/>
      <c r="O1211" s="40"/>
      <c r="P1211" s="39"/>
      <c r="Q1211" s="39"/>
      <c r="R1211" s="39"/>
      <c r="S1211" s="39"/>
      <c r="T1211" s="39"/>
      <c r="U1211" s="39"/>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c r="AR1211" s="41"/>
      <c r="AS1211" s="41"/>
      <c r="AT1211" s="41"/>
      <c r="AU1211" s="41"/>
      <c r="AV1211" s="41"/>
      <c r="AW1211" s="41"/>
      <c r="AX1211" s="53" t="s">
        <v>81</v>
      </c>
    </row>
    <row r="1212" spans="1:251" s="47" customFormat="1" ht="13.5" customHeight="1">
      <c r="A1212" s="39"/>
      <c r="B1212" s="124" t="s">
        <v>82</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6"/>
      <c r="AA1212" s="130" t="s">
        <v>83</v>
      </c>
      <c r="AB1212" s="125"/>
      <c r="AC1212" s="125"/>
      <c r="AD1212" s="125"/>
      <c r="AE1212" s="125"/>
      <c r="AF1212" s="125"/>
      <c r="AG1212" s="125"/>
      <c r="AH1212" s="125"/>
      <c r="AI1212" s="126"/>
      <c r="AJ1212" s="130" t="s">
        <v>84</v>
      </c>
      <c r="AK1212" s="125"/>
      <c r="AL1212" s="125"/>
      <c r="AM1212" s="125"/>
      <c r="AN1212" s="125"/>
      <c r="AO1212" s="125"/>
      <c r="AP1212" s="125"/>
      <c r="AQ1212" s="125"/>
      <c r="AR1212" s="126"/>
      <c r="AS1212" s="130" t="s">
        <v>85</v>
      </c>
      <c r="AT1212" s="125"/>
      <c r="AU1212" s="125"/>
      <c r="AV1212" s="125"/>
      <c r="AW1212" s="125"/>
      <c r="AX1212" s="132"/>
      <c r="AY1212" s="33"/>
      <c r="AZ1212" s="33"/>
      <c r="BA1212" s="33"/>
      <c r="BB1212" s="33"/>
      <c r="BC1212" s="33"/>
      <c r="BD1212" s="33"/>
      <c r="BE1212" s="33"/>
      <c r="BF1212" s="33"/>
      <c r="BG1212" s="33"/>
      <c r="BH1212" s="33"/>
      <c r="BI1212" s="33"/>
      <c r="BJ1212" s="33"/>
      <c r="BK1212" s="33"/>
      <c r="BL1212" s="33"/>
      <c r="BM1212" s="33"/>
      <c r="BN1212" s="33"/>
      <c r="BO1212" s="33"/>
      <c r="BP1212" s="33"/>
      <c r="BQ1212" s="33"/>
      <c r="BR1212" s="33"/>
      <c r="BS1212" s="33"/>
      <c r="BT1212" s="33"/>
      <c r="BU1212" s="33"/>
      <c r="BV1212" s="33"/>
      <c r="BW1212" s="33"/>
      <c r="BX1212" s="33"/>
      <c r="BY1212" s="33"/>
      <c r="BZ1212" s="33"/>
      <c r="CA1212" s="33"/>
      <c r="CB1212" s="33"/>
      <c r="CC1212" s="33"/>
      <c r="CD1212" s="33"/>
      <c r="CE1212" s="33"/>
      <c r="CF1212" s="33"/>
      <c r="CG1212" s="33"/>
      <c r="CH1212" s="33"/>
      <c r="CI1212" s="33"/>
      <c r="CJ1212" s="33"/>
      <c r="CK1212" s="33"/>
      <c r="CL1212" s="33"/>
      <c r="CM1212" s="33"/>
      <c r="CN1212" s="33"/>
      <c r="CO1212" s="33"/>
      <c r="CP1212" s="33"/>
      <c r="CQ1212" s="33"/>
      <c r="CR1212" s="33"/>
      <c r="CS1212" s="33"/>
      <c r="CT1212" s="33"/>
      <c r="CU1212" s="33"/>
      <c r="CV1212" s="33"/>
      <c r="CW1212" s="33"/>
      <c r="CX1212" s="33"/>
      <c r="CY1212" s="33"/>
      <c r="CZ1212" s="33"/>
      <c r="DA1212" s="33"/>
      <c r="DB1212" s="33"/>
      <c r="DC1212" s="33"/>
      <c r="DD1212" s="33"/>
      <c r="DE1212" s="33"/>
      <c r="DF1212" s="33"/>
      <c r="DG1212" s="33"/>
      <c r="DH1212" s="33"/>
      <c r="DI1212" s="33"/>
      <c r="DJ1212" s="33"/>
      <c r="DK1212" s="33"/>
      <c r="DL1212" s="33"/>
      <c r="DM1212" s="33"/>
      <c r="DN1212" s="33"/>
      <c r="DO1212" s="33"/>
      <c r="DP1212" s="33"/>
      <c r="DQ1212" s="33"/>
      <c r="DR1212" s="33"/>
      <c r="DS1212" s="33"/>
      <c r="DT1212" s="33"/>
      <c r="DU1212" s="33"/>
      <c r="DV1212" s="33"/>
      <c r="DW1212" s="33"/>
      <c r="DX1212" s="33"/>
      <c r="DY1212" s="33"/>
      <c r="DZ1212" s="33"/>
      <c r="EA1212" s="33"/>
      <c r="EB1212" s="33"/>
      <c r="EC1212" s="33"/>
      <c r="ED1212" s="33"/>
      <c r="EE1212" s="33"/>
      <c r="EF1212" s="33"/>
      <c r="EG1212" s="33"/>
      <c r="EH1212" s="33"/>
      <c r="EI1212" s="33"/>
      <c r="EJ1212" s="33"/>
      <c r="EK1212" s="33"/>
      <c r="EL1212" s="33"/>
      <c r="EM1212" s="33"/>
      <c r="EN1212" s="33"/>
      <c r="EO1212" s="33"/>
      <c r="EP1212" s="33"/>
      <c r="EQ1212" s="33"/>
      <c r="ER1212" s="33"/>
      <c r="ES1212" s="33"/>
      <c r="ET1212" s="33"/>
      <c r="EU1212" s="33"/>
      <c r="EV1212" s="33"/>
      <c r="EW1212" s="33"/>
      <c r="EX1212" s="33"/>
      <c r="EY1212" s="33"/>
      <c r="EZ1212" s="33"/>
      <c r="FA1212" s="33"/>
      <c r="FB1212" s="33"/>
      <c r="FC1212" s="33"/>
      <c r="FD1212" s="33"/>
      <c r="FE1212" s="33"/>
      <c r="FF1212" s="33"/>
      <c r="FG1212" s="33"/>
      <c r="FH1212" s="33"/>
      <c r="FI1212" s="33"/>
      <c r="FJ1212" s="33"/>
      <c r="FK1212" s="33"/>
      <c r="FL1212" s="33"/>
      <c r="FM1212" s="33"/>
      <c r="FN1212" s="33"/>
      <c r="FO1212" s="33"/>
      <c r="FP1212" s="33"/>
      <c r="FQ1212" s="33"/>
      <c r="FR1212" s="33"/>
      <c r="FS1212" s="33"/>
      <c r="FT1212" s="33"/>
      <c r="FU1212" s="33"/>
      <c r="FV1212" s="33"/>
      <c r="FW1212" s="33"/>
      <c r="FX1212" s="33"/>
      <c r="FY1212" s="33"/>
      <c r="FZ1212" s="33"/>
      <c r="GA1212" s="33"/>
      <c r="GB1212" s="33"/>
      <c r="GC1212" s="33"/>
      <c r="GD1212" s="33"/>
      <c r="GE1212" s="33"/>
      <c r="GF1212" s="33"/>
      <c r="GG1212" s="33"/>
      <c r="GH1212" s="33"/>
      <c r="GI1212" s="33"/>
      <c r="GJ1212" s="33"/>
      <c r="GK1212" s="33"/>
      <c r="GL1212" s="33"/>
      <c r="GM1212" s="33"/>
      <c r="GN1212" s="33"/>
      <c r="GO1212" s="33"/>
      <c r="GP1212" s="33"/>
      <c r="GQ1212" s="33"/>
      <c r="GR1212" s="33"/>
      <c r="GS1212" s="33"/>
      <c r="GT1212" s="33"/>
      <c r="GU1212" s="33"/>
      <c r="GV1212" s="33"/>
      <c r="GW1212" s="33"/>
      <c r="GX1212" s="33"/>
      <c r="GY1212" s="33"/>
      <c r="GZ1212" s="33"/>
      <c r="HA1212" s="33"/>
      <c r="HB1212" s="33"/>
      <c r="HC1212" s="33"/>
      <c r="HD1212" s="33"/>
      <c r="HE1212" s="33"/>
      <c r="HF1212" s="33"/>
      <c r="HG1212" s="33"/>
      <c r="HH1212" s="33"/>
      <c r="HI1212" s="33"/>
      <c r="HJ1212" s="33"/>
      <c r="HK1212" s="33"/>
      <c r="HL1212" s="33"/>
      <c r="HM1212" s="33"/>
      <c r="HN1212" s="33"/>
      <c r="HO1212" s="33"/>
      <c r="HP1212" s="33"/>
      <c r="HQ1212" s="33"/>
      <c r="HR1212" s="33"/>
      <c r="HS1212" s="33"/>
      <c r="HT1212" s="33"/>
      <c r="HU1212" s="33"/>
      <c r="HV1212" s="33"/>
      <c r="HW1212" s="33"/>
      <c r="HX1212" s="33"/>
      <c r="HY1212" s="33"/>
      <c r="HZ1212" s="33"/>
      <c r="IA1212" s="33"/>
      <c r="IB1212" s="33"/>
      <c r="IC1212" s="33"/>
      <c r="ID1212" s="33"/>
      <c r="IE1212" s="33"/>
      <c r="IF1212" s="33"/>
      <c r="IG1212" s="33"/>
      <c r="IH1212" s="33"/>
      <c r="II1212" s="33"/>
      <c r="IJ1212" s="33"/>
      <c r="IK1212" s="33"/>
      <c r="IL1212" s="33"/>
      <c r="IM1212" s="33"/>
      <c r="IN1212" s="33"/>
      <c r="IO1212" s="33"/>
      <c r="IP1212" s="33"/>
      <c r="IQ1212" s="33"/>
    </row>
    <row r="1213" spans="1:251" s="47" customFormat="1">
      <c r="A1213" s="39"/>
      <c r="B1213" s="127"/>
      <c r="C1213" s="128"/>
      <c r="D1213" s="128"/>
      <c r="E1213" s="128"/>
      <c r="F1213" s="128"/>
      <c r="G1213" s="128"/>
      <c r="H1213" s="128"/>
      <c r="I1213" s="128"/>
      <c r="J1213" s="128"/>
      <c r="K1213" s="128"/>
      <c r="L1213" s="128"/>
      <c r="M1213" s="128"/>
      <c r="N1213" s="128"/>
      <c r="O1213" s="128"/>
      <c r="P1213" s="128"/>
      <c r="Q1213" s="128"/>
      <c r="R1213" s="128"/>
      <c r="S1213" s="128"/>
      <c r="T1213" s="128"/>
      <c r="U1213" s="128"/>
      <c r="V1213" s="128"/>
      <c r="W1213" s="128"/>
      <c r="X1213" s="128"/>
      <c r="Y1213" s="128"/>
      <c r="Z1213" s="129"/>
      <c r="AA1213" s="131"/>
      <c r="AB1213" s="128"/>
      <c r="AC1213" s="128"/>
      <c r="AD1213" s="128"/>
      <c r="AE1213" s="128"/>
      <c r="AF1213" s="128"/>
      <c r="AG1213" s="128"/>
      <c r="AH1213" s="128"/>
      <c r="AI1213" s="129"/>
      <c r="AJ1213" s="131"/>
      <c r="AK1213" s="128"/>
      <c r="AL1213" s="128"/>
      <c r="AM1213" s="128"/>
      <c r="AN1213" s="128"/>
      <c r="AO1213" s="128"/>
      <c r="AP1213" s="128"/>
      <c r="AQ1213" s="128"/>
      <c r="AR1213" s="129"/>
      <c r="AS1213" s="131"/>
      <c r="AT1213" s="128"/>
      <c r="AU1213" s="128"/>
      <c r="AV1213" s="128"/>
      <c r="AW1213" s="128"/>
      <c r="AX1213" s="133"/>
      <c r="AY1213" s="33"/>
      <c r="AZ1213" s="33"/>
      <c r="BA1213" s="33"/>
      <c r="BB1213" s="54"/>
      <c r="BC1213" s="55"/>
      <c r="BE1213" s="33"/>
      <c r="BF1213" s="33"/>
      <c r="BG1213" s="33"/>
      <c r="BH1213" s="33"/>
      <c r="BI1213" s="33"/>
      <c r="BJ1213" s="33"/>
      <c r="BK1213" s="33"/>
      <c r="BL1213" s="33"/>
      <c r="BM1213" s="33"/>
      <c r="BN1213" s="33"/>
      <c r="BO1213" s="33"/>
      <c r="BP1213" s="33"/>
      <c r="BQ1213" s="33"/>
      <c r="BR1213" s="33"/>
      <c r="BS1213" s="33"/>
      <c r="BT1213" s="33"/>
      <c r="BU1213" s="33"/>
      <c r="BV1213" s="33"/>
      <c r="BW1213" s="33"/>
      <c r="BX1213" s="33"/>
      <c r="BY1213" s="33"/>
      <c r="BZ1213" s="33"/>
      <c r="CA1213" s="33"/>
      <c r="CB1213" s="33"/>
      <c r="CC1213" s="33"/>
      <c r="CD1213" s="33"/>
      <c r="CE1213" s="33"/>
      <c r="CF1213" s="33"/>
      <c r="CG1213" s="33"/>
      <c r="CH1213" s="33"/>
      <c r="CI1213" s="33"/>
      <c r="CJ1213" s="33"/>
      <c r="CK1213" s="33"/>
      <c r="CL1213" s="33"/>
      <c r="CM1213" s="33"/>
      <c r="CN1213" s="33"/>
      <c r="CO1213" s="33"/>
      <c r="CP1213" s="33"/>
      <c r="CQ1213" s="33"/>
      <c r="CR1213" s="33"/>
      <c r="CS1213" s="33"/>
      <c r="CT1213" s="33"/>
      <c r="CU1213" s="33"/>
      <c r="CV1213" s="33"/>
      <c r="CW1213" s="33"/>
      <c r="CX1213" s="33"/>
      <c r="CY1213" s="33"/>
      <c r="CZ1213" s="33"/>
      <c r="DA1213" s="33"/>
      <c r="DB1213" s="33"/>
      <c r="DC1213" s="33"/>
      <c r="DD1213" s="33"/>
      <c r="DE1213" s="33"/>
      <c r="DF1213" s="33"/>
      <c r="DG1213" s="33"/>
      <c r="DH1213" s="33"/>
      <c r="DI1213" s="33"/>
      <c r="DJ1213" s="33"/>
      <c r="DK1213" s="33"/>
      <c r="DL1213" s="33"/>
      <c r="DM1213" s="33"/>
      <c r="DN1213" s="33"/>
      <c r="DO1213" s="33"/>
      <c r="DP1213" s="33"/>
      <c r="DQ1213" s="33"/>
      <c r="DR1213" s="33"/>
      <c r="DS1213" s="33"/>
      <c r="DT1213" s="33"/>
      <c r="DU1213" s="33"/>
      <c r="DV1213" s="33"/>
      <c r="DW1213" s="33"/>
      <c r="DX1213" s="33"/>
      <c r="DY1213" s="33"/>
      <c r="DZ1213" s="33"/>
      <c r="EA1213" s="33"/>
      <c r="EB1213" s="33"/>
      <c r="EC1213" s="33"/>
      <c r="ED1213" s="33"/>
      <c r="EE1213" s="33"/>
      <c r="EF1213" s="33"/>
      <c r="EG1213" s="33"/>
      <c r="EH1213" s="33"/>
      <c r="EI1213" s="33"/>
      <c r="EJ1213" s="33"/>
      <c r="EK1213" s="33"/>
      <c r="EL1213" s="33"/>
      <c r="EM1213" s="33"/>
      <c r="EN1213" s="33"/>
      <c r="EO1213" s="33"/>
      <c r="EP1213" s="33"/>
      <c r="EQ1213" s="33"/>
      <c r="ER1213" s="33"/>
      <c r="ES1213" s="33"/>
      <c r="ET1213" s="33"/>
      <c r="EU1213" s="33"/>
      <c r="EV1213" s="33"/>
      <c r="EW1213" s="33"/>
      <c r="EX1213" s="33"/>
      <c r="EY1213" s="33"/>
      <c r="EZ1213" s="33"/>
      <c r="FA1213" s="33"/>
      <c r="FB1213" s="33"/>
      <c r="FC1213" s="33"/>
      <c r="FD1213" s="33"/>
      <c r="FE1213" s="33"/>
      <c r="FF1213" s="33"/>
      <c r="FG1213" s="33"/>
      <c r="FH1213" s="33"/>
      <c r="FI1213" s="33"/>
      <c r="FJ1213" s="33"/>
      <c r="FK1213" s="33"/>
      <c r="FL1213" s="33"/>
      <c r="FM1213" s="33"/>
      <c r="FN1213" s="33"/>
      <c r="FO1213" s="33"/>
      <c r="FP1213" s="33"/>
      <c r="FQ1213" s="33"/>
      <c r="FR1213" s="33"/>
      <c r="FS1213" s="33"/>
      <c r="FT1213" s="33"/>
      <c r="FU1213" s="33"/>
      <c r="FV1213" s="33"/>
      <c r="FW1213" s="33"/>
      <c r="FX1213" s="33"/>
      <c r="FY1213" s="33"/>
      <c r="FZ1213" s="33"/>
      <c r="GA1213" s="33"/>
      <c r="GB1213" s="33"/>
      <c r="GC1213" s="33"/>
      <c r="GD1213" s="33"/>
      <c r="GE1213" s="33"/>
      <c r="GF1213" s="33"/>
      <c r="GG1213" s="33"/>
      <c r="GH1213" s="33"/>
      <c r="GI1213" s="33"/>
      <c r="GJ1213" s="33"/>
      <c r="GK1213" s="33"/>
      <c r="GL1213" s="33"/>
      <c r="GM1213" s="33"/>
      <c r="GN1213" s="33"/>
      <c r="GO1213" s="33"/>
      <c r="GP1213" s="33"/>
      <c r="GQ1213" s="33"/>
      <c r="GR1213" s="33"/>
      <c r="GS1213" s="33"/>
      <c r="GT1213" s="33"/>
      <c r="GU1213" s="33"/>
      <c r="GV1213" s="33"/>
      <c r="GW1213" s="33"/>
      <c r="GX1213" s="33"/>
      <c r="GY1213" s="33"/>
      <c r="GZ1213" s="33"/>
      <c r="HA1213" s="33"/>
      <c r="HB1213" s="33"/>
      <c r="HC1213" s="33"/>
      <c r="HD1213" s="33"/>
      <c r="HE1213" s="33"/>
      <c r="HF1213" s="33"/>
      <c r="HG1213" s="33"/>
      <c r="HH1213" s="33"/>
      <c r="HI1213" s="33"/>
      <c r="HJ1213" s="33"/>
      <c r="HK1213" s="33"/>
      <c r="HL1213" s="33"/>
      <c r="HM1213" s="33"/>
      <c r="HN1213" s="33"/>
      <c r="HO1213" s="33"/>
      <c r="HP1213" s="33"/>
      <c r="HQ1213" s="33"/>
      <c r="HR1213" s="33"/>
      <c r="HS1213" s="33"/>
      <c r="HT1213" s="33"/>
      <c r="HU1213" s="33"/>
      <c r="HV1213" s="33"/>
      <c r="HW1213" s="33"/>
      <c r="HX1213" s="33"/>
      <c r="HY1213" s="33"/>
      <c r="HZ1213" s="33"/>
      <c r="IA1213" s="33"/>
      <c r="IB1213" s="33"/>
      <c r="IC1213" s="33"/>
      <c r="ID1213" s="33"/>
      <c r="IE1213" s="33"/>
      <c r="IF1213" s="33"/>
      <c r="IG1213" s="33"/>
      <c r="IH1213" s="33"/>
      <c r="II1213" s="33"/>
      <c r="IJ1213" s="33"/>
      <c r="IK1213" s="33"/>
      <c r="IL1213" s="33"/>
      <c r="IM1213" s="33"/>
      <c r="IN1213" s="33"/>
      <c r="IO1213" s="33"/>
      <c r="IP1213" s="33"/>
      <c r="IQ1213" s="33"/>
    </row>
    <row r="1214" spans="1:251" s="47" customFormat="1" ht="18.75" customHeight="1">
      <c r="A1214" s="39"/>
      <c r="B1214" s="56"/>
      <c r="C1214" s="96" t="s">
        <v>222</v>
      </c>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8"/>
      <c r="AA1214" s="99">
        <v>77</v>
      </c>
      <c r="AB1214" s="100"/>
      <c r="AC1214" s="100"/>
      <c r="AD1214" s="100"/>
      <c r="AE1214" s="100"/>
      <c r="AF1214" s="100"/>
      <c r="AG1214" s="100"/>
      <c r="AH1214" s="100"/>
      <c r="AI1214" s="101"/>
      <c r="AJ1214" s="99">
        <v>12</v>
      </c>
      <c r="AK1214" s="100"/>
      <c r="AL1214" s="100"/>
      <c r="AM1214" s="100"/>
      <c r="AN1214" s="100"/>
      <c r="AO1214" s="100"/>
      <c r="AP1214" s="100"/>
      <c r="AQ1214" s="100"/>
      <c r="AR1214" s="101"/>
      <c r="AS1214" s="102"/>
      <c r="AT1214" s="103"/>
      <c r="AU1214" s="103"/>
      <c r="AV1214" s="103"/>
      <c r="AW1214" s="103"/>
      <c r="AX1214" s="104"/>
      <c r="AY1214" s="33"/>
      <c r="AZ1214" s="33"/>
      <c r="BA1214" s="33"/>
      <c r="BB1214" s="33"/>
      <c r="BC1214" s="33"/>
      <c r="BD1214" s="33"/>
      <c r="BE1214" s="33"/>
      <c r="BF1214" s="33"/>
      <c r="BG1214" s="33"/>
      <c r="BH1214" s="33"/>
      <c r="BI1214" s="33"/>
      <c r="BJ1214" s="33"/>
      <c r="BK1214" s="33"/>
      <c r="BL1214" s="33"/>
      <c r="BM1214" s="33"/>
      <c r="BN1214" s="33"/>
      <c r="BO1214" s="33"/>
      <c r="BP1214" s="33"/>
      <c r="BQ1214" s="33"/>
      <c r="BR1214" s="33"/>
      <c r="BS1214" s="33"/>
      <c r="BT1214" s="33"/>
      <c r="BU1214" s="33"/>
      <c r="BV1214" s="33"/>
      <c r="BW1214" s="33"/>
      <c r="BX1214" s="33"/>
      <c r="BY1214" s="33"/>
      <c r="BZ1214" s="33"/>
      <c r="CA1214" s="33"/>
      <c r="CB1214" s="33"/>
      <c r="CC1214" s="33"/>
      <c r="CD1214" s="33"/>
      <c r="CE1214" s="33"/>
      <c r="CF1214" s="33"/>
      <c r="CG1214" s="33"/>
      <c r="CH1214" s="33"/>
      <c r="CI1214" s="33"/>
      <c r="CJ1214" s="33"/>
      <c r="CK1214" s="33"/>
      <c r="CL1214" s="33"/>
      <c r="CM1214" s="33"/>
      <c r="CN1214" s="33"/>
      <c r="CO1214" s="33"/>
      <c r="CP1214" s="33"/>
      <c r="CQ1214" s="33"/>
      <c r="CR1214" s="33"/>
      <c r="CS1214" s="33"/>
      <c r="CT1214" s="33"/>
      <c r="CU1214" s="33"/>
      <c r="CV1214" s="33"/>
      <c r="CW1214" s="33"/>
      <c r="CX1214" s="33"/>
      <c r="CY1214" s="33"/>
      <c r="CZ1214" s="33"/>
      <c r="DA1214" s="33"/>
      <c r="DB1214" s="33"/>
      <c r="DC1214" s="33"/>
      <c r="DD1214" s="33"/>
      <c r="DE1214" s="33"/>
      <c r="DF1214" s="33"/>
      <c r="DG1214" s="33"/>
      <c r="DH1214" s="33"/>
      <c r="DI1214" s="33"/>
      <c r="DJ1214" s="33"/>
      <c r="DK1214" s="33"/>
      <c r="DL1214" s="33"/>
      <c r="DM1214" s="33"/>
      <c r="DN1214" s="33"/>
      <c r="DO1214" s="33"/>
      <c r="DP1214" s="33"/>
      <c r="DQ1214" s="33"/>
      <c r="DR1214" s="33"/>
      <c r="DS1214" s="33"/>
      <c r="DT1214" s="33"/>
      <c r="DU1214" s="33"/>
      <c r="DV1214" s="33"/>
      <c r="DW1214" s="33"/>
      <c r="DX1214" s="33"/>
      <c r="DY1214" s="33"/>
      <c r="DZ1214" s="33"/>
      <c r="EA1214" s="33"/>
      <c r="EB1214" s="33"/>
      <c r="EC1214" s="33"/>
      <c r="ED1214" s="33"/>
      <c r="EE1214" s="33"/>
      <c r="EF1214" s="33"/>
      <c r="EG1214" s="33"/>
      <c r="EH1214" s="33"/>
      <c r="EI1214" s="33"/>
      <c r="EJ1214" s="33"/>
      <c r="EK1214" s="33"/>
      <c r="EL1214" s="33"/>
      <c r="EM1214" s="33"/>
      <c r="EN1214" s="33"/>
      <c r="EO1214" s="33"/>
      <c r="EP1214" s="33"/>
      <c r="EQ1214" s="33"/>
      <c r="ER1214" s="33"/>
      <c r="ES1214" s="33"/>
      <c r="ET1214" s="33"/>
      <c r="EU1214" s="33"/>
      <c r="EV1214" s="33"/>
      <c r="EW1214" s="33"/>
      <c r="EX1214" s="33"/>
      <c r="EY1214" s="33"/>
      <c r="EZ1214" s="33"/>
      <c r="FA1214" s="33"/>
      <c r="FB1214" s="33"/>
      <c r="FC1214" s="33"/>
      <c r="FD1214" s="33"/>
      <c r="FE1214" s="33"/>
      <c r="FF1214" s="33"/>
      <c r="FG1214" s="33"/>
      <c r="FH1214" s="33"/>
      <c r="FI1214" s="33"/>
      <c r="FJ1214" s="33"/>
      <c r="FK1214" s="33"/>
      <c r="FL1214" s="33"/>
      <c r="FM1214" s="33"/>
      <c r="FN1214" s="33"/>
      <c r="FO1214" s="33"/>
      <c r="FP1214" s="33"/>
      <c r="FQ1214" s="33"/>
      <c r="FR1214" s="33"/>
      <c r="FS1214" s="33"/>
      <c r="FT1214" s="33"/>
      <c r="FU1214" s="33"/>
      <c r="FV1214" s="33"/>
      <c r="FW1214" s="33"/>
      <c r="FX1214" s="33"/>
      <c r="FY1214" s="33"/>
      <c r="FZ1214" s="33"/>
      <c r="GA1214" s="33"/>
      <c r="GB1214" s="33"/>
      <c r="GC1214" s="33"/>
      <c r="GD1214" s="33"/>
      <c r="GE1214" s="33"/>
      <c r="GF1214" s="33"/>
      <c r="GG1214" s="33"/>
      <c r="GH1214" s="33"/>
      <c r="GI1214" s="33"/>
      <c r="GJ1214" s="33"/>
      <c r="GK1214" s="33"/>
      <c r="GL1214" s="33"/>
      <c r="GM1214" s="33"/>
      <c r="GN1214" s="33"/>
      <c r="GO1214" s="33"/>
      <c r="GP1214" s="33"/>
      <c r="GQ1214" s="33"/>
      <c r="GR1214" s="33"/>
      <c r="GS1214" s="33"/>
      <c r="GT1214" s="33"/>
      <c r="GU1214" s="33"/>
      <c r="GV1214" s="33"/>
      <c r="GW1214" s="33"/>
      <c r="GX1214" s="33"/>
      <c r="GY1214" s="33"/>
      <c r="GZ1214" s="33"/>
      <c r="HA1214" s="33"/>
      <c r="HB1214" s="33"/>
      <c r="HC1214" s="33"/>
      <c r="HD1214" s="33"/>
      <c r="HE1214" s="33"/>
      <c r="HF1214" s="33"/>
      <c r="HG1214" s="33"/>
      <c r="HH1214" s="33"/>
      <c r="HI1214" s="33"/>
      <c r="HJ1214" s="33"/>
      <c r="HK1214" s="33"/>
      <c r="HL1214" s="33"/>
      <c r="HM1214" s="33"/>
      <c r="HN1214" s="33"/>
      <c r="HO1214" s="33"/>
      <c r="HP1214" s="33"/>
      <c r="HQ1214" s="33"/>
      <c r="HR1214" s="33"/>
      <c r="HS1214" s="33"/>
      <c r="HT1214" s="33"/>
      <c r="HU1214" s="33"/>
      <c r="HV1214" s="33"/>
      <c r="HW1214" s="33"/>
      <c r="HX1214" s="33"/>
      <c r="HY1214" s="33"/>
      <c r="HZ1214" s="33"/>
      <c r="IA1214" s="33"/>
      <c r="IB1214" s="33"/>
      <c r="IC1214" s="33"/>
      <c r="ID1214" s="33"/>
      <c r="IE1214" s="33"/>
      <c r="IF1214" s="33"/>
      <c r="IG1214" s="33"/>
      <c r="IH1214" s="33"/>
      <c r="II1214" s="33"/>
      <c r="IJ1214" s="33"/>
      <c r="IK1214" s="33"/>
      <c r="IL1214" s="33"/>
      <c r="IM1214" s="33"/>
      <c r="IN1214" s="33"/>
      <c r="IO1214" s="33"/>
      <c r="IP1214" s="33"/>
      <c r="IQ1214" s="33"/>
    </row>
    <row r="1215" spans="1:251" s="47" customFormat="1" ht="18.75" customHeight="1" thickBot="1">
      <c r="A1215" s="48"/>
      <c r="B1215" s="105" t="s">
        <v>86</v>
      </c>
      <c r="C1215" s="106"/>
      <c r="D1215" s="106"/>
      <c r="E1215" s="106"/>
      <c r="F1215" s="106"/>
      <c r="G1215" s="106"/>
      <c r="H1215" s="106"/>
      <c r="I1215" s="106"/>
      <c r="J1215" s="106"/>
      <c r="K1215" s="106"/>
      <c r="L1215" s="106"/>
      <c r="M1215" s="106"/>
      <c r="N1215" s="106"/>
      <c r="O1215" s="106"/>
      <c r="P1215" s="106"/>
      <c r="Q1215" s="106"/>
      <c r="R1215" s="106"/>
      <c r="S1215" s="106"/>
      <c r="T1215" s="106"/>
      <c r="U1215" s="106"/>
      <c r="V1215" s="106"/>
      <c r="W1215" s="106"/>
      <c r="X1215" s="106"/>
      <c r="Y1215" s="106"/>
      <c r="Z1215" s="107"/>
      <c r="AA1215" s="108">
        <f>SUM($AA$1214:$AA$1214)</f>
        <v>77</v>
      </c>
      <c r="AB1215" s="109"/>
      <c r="AC1215" s="109"/>
      <c r="AD1215" s="109"/>
      <c r="AE1215" s="109"/>
      <c r="AF1215" s="109"/>
      <c r="AG1215" s="109"/>
      <c r="AH1215" s="109"/>
      <c r="AI1215" s="110"/>
      <c r="AJ1215" s="108">
        <f>SUM($AJ$1214:$AJ$1214)</f>
        <v>12</v>
      </c>
      <c r="AK1215" s="109"/>
      <c r="AL1215" s="109"/>
      <c r="AM1215" s="109"/>
      <c r="AN1215" s="109"/>
      <c r="AO1215" s="109"/>
      <c r="AP1215" s="109"/>
      <c r="AQ1215" s="109"/>
      <c r="AR1215" s="110"/>
      <c r="AS1215" s="111"/>
      <c r="AT1215" s="112"/>
      <c r="AU1215" s="112"/>
      <c r="AV1215" s="112"/>
      <c r="AW1215" s="112"/>
      <c r="AX1215" s="113"/>
      <c r="AY1215" s="33"/>
      <c r="AZ1215" s="33"/>
      <c r="BA1215" s="33"/>
      <c r="BB1215" s="33"/>
      <c r="BC1215" s="33"/>
      <c r="BD1215" s="33"/>
      <c r="BE1215" s="33"/>
      <c r="BF1215" s="33"/>
      <c r="BG1215" s="33"/>
      <c r="BH1215" s="33"/>
      <c r="BI1215" s="33"/>
      <c r="BJ1215" s="33"/>
      <c r="BK1215" s="33"/>
      <c r="BL1215" s="33"/>
      <c r="BM1215" s="33"/>
      <c r="BN1215" s="33"/>
      <c r="BO1215" s="33"/>
      <c r="BP1215" s="33"/>
      <c r="BQ1215" s="33"/>
      <c r="BR1215" s="33"/>
      <c r="BS1215" s="33"/>
      <c r="BT1215" s="33"/>
      <c r="BU1215" s="33"/>
      <c r="BV1215" s="33"/>
      <c r="BW1215" s="33"/>
      <c r="BX1215" s="33"/>
      <c r="BY1215" s="33"/>
      <c r="BZ1215" s="33"/>
      <c r="CA1215" s="33"/>
      <c r="CB1215" s="33"/>
      <c r="CC1215" s="33"/>
      <c r="CD1215" s="33"/>
      <c r="CE1215" s="33"/>
      <c r="CF1215" s="33"/>
      <c r="CG1215" s="33"/>
      <c r="CH1215" s="33"/>
      <c r="CI1215" s="33"/>
      <c r="CJ1215" s="33"/>
      <c r="CK1215" s="33"/>
      <c r="CL1215" s="33"/>
      <c r="CM1215" s="33"/>
      <c r="CN1215" s="33"/>
      <c r="CO1215" s="33"/>
      <c r="CP1215" s="33"/>
      <c r="CQ1215" s="33"/>
      <c r="CR1215" s="33"/>
      <c r="CS1215" s="33"/>
      <c r="CT1215" s="33"/>
      <c r="CU1215" s="33"/>
      <c r="CV1215" s="33"/>
      <c r="CW1215" s="33"/>
      <c r="CX1215" s="33"/>
      <c r="CY1215" s="33"/>
      <c r="CZ1215" s="33"/>
      <c r="DA1215" s="33"/>
      <c r="DB1215" s="33"/>
      <c r="DC1215" s="33"/>
      <c r="DD1215" s="33"/>
      <c r="DE1215" s="33"/>
      <c r="DF1215" s="33"/>
      <c r="DG1215" s="33"/>
      <c r="DH1215" s="33"/>
      <c r="DI1215" s="33"/>
      <c r="DJ1215" s="33"/>
      <c r="DK1215" s="33"/>
      <c r="DL1215" s="33"/>
      <c r="DM1215" s="33"/>
      <c r="DN1215" s="33"/>
      <c r="DO1215" s="33"/>
      <c r="DP1215" s="33"/>
      <c r="DQ1215" s="33"/>
      <c r="DR1215" s="33"/>
      <c r="DS1215" s="33"/>
      <c r="DT1215" s="33"/>
      <c r="DU1215" s="33"/>
      <c r="DV1215" s="33"/>
      <c r="DW1215" s="33"/>
      <c r="DX1215" s="33"/>
      <c r="DY1215" s="33"/>
      <c r="DZ1215" s="33"/>
      <c r="EA1215" s="33"/>
      <c r="EB1215" s="33"/>
      <c r="EC1215" s="33"/>
      <c r="ED1215" s="33"/>
      <c r="EE1215" s="33"/>
      <c r="EF1215" s="33"/>
      <c r="EG1215" s="33"/>
      <c r="EH1215" s="33"/>
      <c r="EI1215" s="33"/>
      <c r="EJ1215" s="33"/>
      <c r="EK1215" s="33"/>
      <c r="EL1215" s="33"/>
      <c r="EM1215" s="33"/>
      <c r="EN1215" s="33"/>
      <c r="EO1215" s="33"/>
      <c r="EP1215" s="33"/>
      <c r="EQ1215" s="33"/>
      <c r="ER1215" s="33"/>
      <c r="ES1215" s="33"/>
      <c r="ET1215" s="33"/>
      <c r="EU1215" s="33"/>
      <c r="EV1215" s="33"/>
      <c r="EW1215" s="33"/>
      <c r="EX1215" s="33"/>
      <c r="EY1215" s="33"/>
      <c r="EZ1215" s="33"/>
      <c r="FA1215" s="33"/>
      <c r="FB1215" s="33"/>
      <c r="FC1215" s="33"/>
      <c r="FD1215" s="33"/>
      <c r="FE1215" s="33"/>
      <c r="FF1215" s="33"/>
      <c r="FG1215" s="33"/>
      <c r="FH1215" s="33"/>
      <c r="FI1215" s="33"/>
      <c r="FJ1215" s="33"/>
      <c r="FK1215" s="33"/>
      <c r="FL1215" s="33"/>
      <c r="FM1215" s="33"/>
      <c r="FN1215" s="33"/>
      <c r="FO1215" s="33"/>
      <c r="FP1215" s="33"/>
      <c r="FQ1215" s="33"/>
      <c r="FR1215" s="33"/>
      <c r="FS1215" s="33"/>
      <c r="FT1215" s="33"/>
      <c r="FU1215" s="33"/>
      <c r="FV1215" s="33"/>
      <c r="FW1215" s="33"/>
      <c r="FX1215" s="33"/>
      <c r="FY1215" s="33"/>
      <c r="FZ1215" s="33"/>
      <c r="GA1215" s="33"/>
      <c r="GB1215" s="33"/>
      <c r="GC1215" s="33"/>
      <c r="GD1215" s="33"/>
      <c r="GE1215" s="33"/>
      <c r="GF1215" s="33"/>
      <c r="GG1215" s="33"/>
      <c r="GH1215" s="33"/>
      <c r="GI1215" s="33"/>
      <c r="GJ1215" s="33"/>
      <c r="GK1215" s="33"/>
      <c r="GL1215" s="33"/>
      <c r="GM1215" s="33"/>
      <c r="GN1215" s="33"/>
      <c r="GO1215" s="33"/>
      <c r="GP1215" s="33"/>
      <c r="GQ1215" s="33"/>
      <c r="GR1215" s="33"/>
      <c r="GS1215" s="33"/>
      <c r="GT1215" s="33"/>
      <c r="GU1215" s="33"/>
      <c r="GV1215" s="33"/>
      <c r="GW1215" s="33"/>
      <c r="GX1215" s="33"/>
      <c r="GY1215" s="33"/>
      <c r="GZ1215" s="33"/>
      <c r="HA1215" s="33"/>
      <c r="HB1215" s="33"/>
      <c r="HC1215" s="33"/>
      <c r="HD1215" s="33"/>
      <c r="HE1215" s="33"/>
      <c r="HF1215" s="33"/>
      <c r="HG1215" s="33"/>
      <c r="HH1215" s="33"/>
      <c r="HI1215" s="33"/>
      <c r="HJ1215" s="33"/>
      <c r="HK1215" s="33"/>
      <c r="HL1215" s="33"/>
      <c r="HM1215" s="33"/>
      <c r="HN1215" s="33"/>
      <c r="HO1215" s="33"/>
      <c r="HP1215" s="33"/>
      <c r="HQ1215" s="33"/>
      <c r="HR1215" s="33"/>
      <c r="HS1215" s="33"/>
      <c r="HT1215" s="33"/>
      <c r="HU1215" s="33"/>
      <c r="HV1215" s="33"/>
      <c r="HW1215" s="33"/>
      <c r="HX1215" s="33"/>
      <c r="HY1215" s="33"/>
      <c r="HZ1215" s="33"/>
      <c r="IA1215" s="33"/>
      <c r="IB1215" s="33"/>
      <c r="IC1215" s="33"/>
      <c r="ID1215" s="33"/>
      <c r="IE1215" s="33"/>
      <c r="IF1215" s="33"/>
      <c r="IG1215" s="33"/>
      <c r="IH1215" s="33"/>
      <c r="II1215" s="33"/>
      <c r="IJ1215" s="33"/>
      <c r="IK1215" s="33"/>
      <c r="IL1215" s="33"/>
      <c r="IM1215" s="33"/>
      <c r="IN1215" s="33"/>
      <c r="IO1215" s="33"/>
      <c r="IP1215" s="33"/>
      <c r="IQ1215" s="33"/>
    </row>
    <row r="1217" spans="1:113" ht="19.2">
      <c r="A1217" s="32" t="s">
        <v>74</v>
      </c>
      <c r="AW1217" s="34"/>
      <c r="AX1217" s="35"/>
      <c r="AY1217" s="34"/>
    </row>
    <row r="1219" spans="1:113" ht="18">
      <c r="B1219" s="114" t="s">
        <v>0</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row>
    <row r="1220" spans="1:113">
      <c r="Z1220" s="36"/>
      <c r="AD1220" s="36"/>
      <c r="AE1220" s="36"/>
      <c r="AF1220" s="36"/>
      <c r="AG1220" s="36"/>
      <c r="AH1220" s="36"/>
      <c r="AI1220" s="36"/>
      <c r="AO1220" s="36"/>
    </row>
    <row r="1221" spans="1:113" ht="13.8" thickBot="1">
      <c r="Z1221" s="36"/>
      <c r="AD1221" s="36"/>
      <c r="AE1221" s="36"/>
      <c r="AF1221" s="36"/>
      <c r="AG1221" s="36"/>
      <c r="AH1221" s="36"/>
      <c r="AI1221" s="36"/>
      <c r="AO1221" s="36"/>
      <c r="DI1221" s="37"/>
    </row>
    <row r="1222" spans="1:113" ht="24.75" customHeight="1" thickBot="1">
      <c r="B1222" s="116" t="s">
        <v>75</v>
      </c>
      <c r="C1222" s="117"/>
      <c r="D1222" s="117"/>
      <c r="E1222" s="117"/>
      <c r="F1222" s="117"/>
      <c r="G1222" s="117"/>
      <c r="H1222" s="118" t="s">
        <v>223</v>
      </c>
      <c r="I1222" s="119"/>
      <c r="J1222" s="119"/>
      <c r="K1222" s="119"/>
      <c r="L1222" s="119"/>
      <c r="M1222" s="119"/>
      <c r="N1222" s="119"/>
      <c r="O1222" s="119"/>
      <c r="P1222" s="119"/>
      <c r="Q1222" s="119"/>
      <c r="R1222" s="119"/>
      <c r="S1222" s="119"/>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c r="AV1222" s="119"/>
      <c r="AW1222" s="119"/>
      <c r="AX1222" s="120"/>
      <c r="DI1222" s="37"/>
    </row>
    <row r="1223" spans="1:113" ht="14.4">
      <c r="B1223" s="38"/>
      <c r="C1223" s="38"/>
      <c r="D1223" s="38"/>
      <c r="E1223" s="38"/>
      <c r="F1223" s="38"/>
      <c r="G1223" s="38"/>
      <c r="H1223" s="39"/>
      <c r="I1223" s="39"/>
      <c r="J1223" s="39"/>
      <c r="K1223" s="39"/>
      <c r="L1223" s="40"/>
      <c r="M1223" s="40"/>
      <c r="N1223" s="40"/>
      <c r="O1223" s="40"/>
      <c r="P1223" s="39"/>
      <c r="Q1223" s="39"/>
      <c r="R1223" s="39"/>
      <c r="S1223" s="39"/>
      <c r="T1223" s="39"/>
      <c r="U1223" s="39"/>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DI1223" s="37"/>
    </row>
    <row r="1224" spans="1:113" ht="15" thickBot="1">
      <c r="A1224" s="42"/>
      <c r="B1224" s="41" t="s">
        <v>77</v>
      </c>
      <c r="C1224" s="39"/>
      <c r="D1224" s="39"/>
      <c r="E1224" s="39"/>
      <c r="F1224" s="39"/>
      <c r="G1224" s="39"/>
      <c r="H1224" s="39"/>
      <c r="I1224" s="39"/>
      <c r="J1224" s="39"/>
      <c r="K1224" s="39"/>
      <c r="L1224" s="40"/>
      <c r="M1224" s="40"/>
      <c r="N1224" s="40"/>
      <c r="O1224" s="40"/>
      <c r="P1224" s="39"/>
      <c r="Q1224" s="39"/>
      <c r="R1224" s="39"/>
      <c r="S1224" s="39"/>
      <c r="T1224" s="39"/>
      <c r="U1224" s="39"/>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c r="AR1224" s="41"/>
      <c r="AS1224" s="41"/>
      <c r="AT1224" s="41"/>
      <c r="AU1224" s="41"/>
      <c r="AV1224" s="41"/>
      <c r="AW1224" s="41"/>
      <c r="AX1224" s="41"/>
      <c r="DI1224" s="37"/>
    </row>
    <row r="1225" spans="1:113" ht="14.4">
      <c r="A1225" s="39"/>
      <c r="B1225" s="43"/>
      <c r="C1225" s="38"/>
      <c r="D1225" s="38"/>
      <c r="E1225" s="38"/>
      <c r="F1225" s="38"/>
      <c r="G1225" s="38"/>
      <c r="H1225" s="38"/>
      <c r="I1225" s="38"/>
      <c r="J1225" s="38"/>
      <c r="K1225" s="38"/>
      <c r="L1225" s="44"/>
      <c r="M1225" s="44"/>
      <c r="N1225" s="44"/>
      <c r="O1225" s="44"/>
      <c r="P1225" s="38"/>
      <c r="Q1225" s="38"/>
      <c r="R1225" s="38"/>
      <c r="S1225" s="38"/>
      <c r="T1225" s="38"/>
      <c r="U1225" s="38"/>
      <c r="V1225" s="45"/>
      <c r="W1225" s="45"/>
      <c r="X1225" s="45"/>
      <c r="Y1225" s="45"/>
      <c r="Z1225" s="45"/>
      <c r="AA1225" s="45"/>
      <c r="AB1225" s="45"/>
      <c r="AC1225" s="45"/>
      <c r="AD1225" s="45"/>
      <c r="AE1225" s="45"/>
      <c r="AF1225" s="45"/>
      <c r="AG1225" s="45"/>
      <c r="AH1225" s="45"/>
      <c r="AI1225" s="45"/>
      <c r="AJ1225" s="45"/>
      <c r="AK1225" s="45"/>
      <c r="AL1225" s="45"/>
      <c r="AM1225" s="45"/>
      <c r="AN1225" s="45"/>
      <c r="AO1225" s="45"/>
      <c r="AP1225" s="45"/>
      <c r="AQ1225" s="45"/>
      <c r="AR1225" s="45"/>
      <c r="AS1225" s="45"/>
      <c r="AT1225" s="45"/>
      <c r="AU1225" s="45"/>
      <c r="AV1225" s="45"/>
      <c r="AW1225" s="45"/>
      <c r="AX1225" s="46"/>
    </row>
    <row r="1226" spans="1:113" ht="12" customHeight="1">
      <c r="A1226" s="39"/>
      <c r="B1226" s="121" t="s">
        <v>224</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2"/>
      <c r="AL1226" s="122"/>
      <c r="AM1226" s="122"/>
      <c r="AN1226" s="122"/>
      <c r="AO1226" s="122"/>
      <c r="AP1226" s="122"/>
      <c r="AQ1226" s="122"/>
      <c r="AR1226" s="122"/>
      <c r="AS1226" s="122"/>
      <c r="AT1226" s="122"/>
      <c r="AU1226" s="122"/>
      <c r="AV1226" s="122"/>
      <c r="AW1226" s="122"/>
      <c r="AX1226" s="123"/>
    </row>
    <row r="1227" spans="1:113" ht="12" customHeight="1">
      <c r="A1227" s="39"/>
      <c r="B1227" s="121"/>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2"/>
      <c r="AL1227" s="122"/>
      <c r="AM1227" s="122"/>
      <c r="AN1227" s="122"/>
      <c r="AO1227" s="122"/>
      <c r="AP1227" s="122"/>
      <c r="AQ1227" s="122"/>
      <c r="AR1227" s="122"/>
      <c r="AS1227" s="122"/>
      <c r="AT1227" s="122"/>
      <c r="AU1227" s="122"/>
      <c r="AV1227" s="122"/>
      <c r="AW1227" s="122"/>
      <c r="AX1227" s="123"/>
      <c r="BC1227" s="47"/>
    </row>
    <row r="1228" spans="1:113" ht="12" customHeight="1">
      <c r="A1228" s="39"/>
      <c r="B1228" s="121"/>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2"/>
      <c r="AL1228" s="122"/>
      <c r="AM1228" s="122"/>
      <c r="AN1228" s="122"/>
      <c r="AO1228" s="122"/>
      <c r="AP1228" s="122"/>
      <c r="AQ1228" s="122"/>
      <c r="AR1228" s="122"/>
      <c r="AS1228" s="122"/>
      <c r="AT1228" s="122"/>
      <c r="AU1228" s="122"/>
      <c r="AV1228" s="122"/>
      <c r="AW1228" s="122"/>
      <c r="AX1228" s="123"/>
    </row>
    <row r="1229" spans="1:113" ht="12" customHeight="1">
      <c r="A1229" s="39"/>
      <c r="B1229" s="121"/>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2"/>
      <c r="AL1229" s="122"/>
      <c r="AM1229" s="122"/>
      <c r="AN1229" s="122"/>
      <c r="AO1229" s="122"/>
      <c r="AP1229" s="122"/>
      <c r="AQ1229" s="122"/>
      <c r="AR1229" s="122"/>
      <c r="AS1229" s="122"/>
      <c r="AT1229" s="122"/>
      <c r="AU1229" s="122"/>
      <c r="AV1229" s="122"/>
      <c r="AW1229" s="122"/>
      <c r="AX1229" s="123"/>
    </row>
    <row r="1230" spans="1:113" ht="12" customHeight="1">
      <c r="A1230" s="39"/>
      <c r="B1230" s="121"/>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2"/>
      <c r="AL1230" s="122"/>
      <c r="AM1230" s="122"/>
      <c r="AN1230" s="122"/>
      <c r="AO1230" s="122"/>
      <c r="AP1230" s="122"/>
      <c r="AQ1230" s="122"/>
      <c r="AR1230" s="122"/>
      <c r="AS1230" s="122"/>
      <c r="AT1230" s="122"/>
      <c r="AU1230" s="122"/>
      <c r="AV1230" s="122"/>
      <c r="AW1230" s="122"/>
      <c r="AX1230" s="123"/>
    </row>
    <row r="1231" spans="1:113" ht="15" thickBot="1">
      <c r="A1231" s="48"/>
      <c r="B1231" s="49"/>
      <c r="C1231" s="50"/>
      <c r="D1231" s="50"/>
      <c r="E1231" s="50"/>
      <c r="F1231" s="50"/>
      <c r="G1231" s="50"/>
      <c r="H1231" s="50"/>
      <c r="I1231" s="50"/>
      <c r="J1231" s="50"/>
      <c r="K1231" s="50"/>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50"/>
      <c r="AK1231" s="50"/>
      <c r="AL1231" s="50"/>
      <c r="AM1231" s="50"/>
      <c r="AN1231" s="50"/>
      <c r="AO1231" s="50"/>
      <c r="AP1231" s="50"/>
      <c r="AQ1231" s="50"/>
      <c r="AR1231" s="50"/>
      <c r="AS1231" s="50"/>
      <c r="AT1231" s="50"/>
      <c r="AU1231" s="50"/>
      <c r="AV1231" s="50"/>
      <c r="AW1231" s="50"/>
      <c r="AX1231" s="51"/>
    </row>
    <row r="1232" spans="1:113">
      <c r="B1232" s="52"/>
    </row>
    <row r="1233" spans="1:251" ht="15" thickBot="1">
      <c r="A1233" s="42"/>
      <c r="B1233" s="41" t="s">
        <v>78</v>
      </c>
      <c r="C1233" s="39"/>
      <c r="D1233" s="39"/>
      <c r="E1233" s="39"/>
      <c r="F1233" s="39"/>
      <c r="G1233" s="39"/>
      <c r="H1233" s="39"/>
      <c r="I1233" s="39"/>
      <c r="J1233" s="39"/>
      <c r="K1233" s="39"/>
      <c r="L1233" s="40"/>
      <c r="M1233" s="40"/>
      <c r="N1233" s="40"/>
      <c r="O1233" s="40"/>
      <c r="P1233" s="39"/>
      <c r="Q1233" s="39"/>
      <c r="R1233" s="39"/>
      <c r="S1233" s="39"/>
      <c r="T1233" s="39"/>
      <c r="U1233" s="39"/>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41"/>
      <c r="DI1233" s="37"/>
    </row>
    <row r="1234" spans="1:251" ht="14.4">
      <c r="A1234" s="39"/>
      <c r="B1234" s="43"/>
      <c r="C1234" s="38"/>
      <c r="D1234" s="38"/>
      <c r="E1234" s="38"/>
      <c r="F1234" s="38"/>
      <c r="G1234" s="38"/>
      <c r="H1234" s="38"/>
      <c r="I1234" s="38"/>
      <c r="J1234" s="38"/>
      <c r="K1234" s="38"/>
      <c r="L1234" s="44"/>
      <c r="M1234" s="44"/>
      <c r="N1234" s="44"/>
      <c r="O1234" s="44"/>
      <c r="P1234" s="38"/>
      <c r="Q1234" s="38"/>
      <c r="R1234" s="38"/>
      <c r="S1234" s="38"/>
      <c r="T1234" s="38"/>
      <c r="U1234" s="38"/>
      <c r="V1234" s="45"/>
      <c r="W1234" s="45"/>
      <c r="X1234" s="45"/>
      <c r="Y1234" s="45"/>
      <c r="Z1234" s="45"/>
      <c r="AA1234" s="45"/>
      <c r="AB1234" s="45"/>
      <c r="AC1234" s="45"/>
      <c r="AD1234" s="45"/>
      <c r="AE1234" s="45"/>
      <c r="AF1234" s="45"/>
      <c r="AG1234" s="45"/>
      <c r="AH1234" s="45"/>
      <c r="AI1234" s="45"/>
      <c r="AJ1234" s="45"/>
      <c r="AK1234" s="45"/>
      <c r="AL1234" s="45"/>
      <c r="AM1234" s="45"/>
      <c r="AN1234" s="45"/>
      <c r="AO1234" s="45"/>
      <c r="AP1234" s="45"/>
      <c r="AQ1234" s="45"/>
      <c r="AR1234" s="45"/>
      <c r="AS1234" s="45"/>
      <c r="AT1234" s="45"/>
      <c r="AU1234" s="45"/>
      <c r="AV1234" s="45"/>
      <c r="AW1234" s="45"/>
      <c r="AX1234" s="46"/>
    </row>
    <row r="1235" spans="1:251" ht="12" customHeight="1">
      <c r="A1235" s="39"/>
      <c r="B1235" s="121" t="s">
        <v>225</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2"/>
      <c r="AL1235" s="122"/>
      <c r="AM1235" s="122"/>
      <c r="AN1235" s="122"/>
      <c r="AO1235" s="122"/>
      <c r="AP1235" s="122"/>
      <c r="AQ1235" s="122"/>
      <c r="AR1235" s="122"/>
      <c r="AS1235" s="122"/>
      <c r="AT1235" s="122"/>
      <c r="AU1235" s="122"/>
      <c r="AV1235" s="122"/>
      <c r="AW1235" s="122"/>
      <c r="AX1235" s="123"/>
    </row>
    <row r="1236" spans="1:251" ht="12" customHeight="1">
      <c r="A1236" s="39"/>
      <c r="B1236" s="121"/>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2"/>
      <c r="AL1236" s="122"/>
      <c r="AM1236" s="122"/>
      <c r="AN1236" s="122"/>
      <c r="AO1236" s="122"/>
      <c r="AP1236" s="122"/>
      <c r="AQ1236" s="122"/>
      <c r="AR1236" s="122"/>
      <c r="AS1236" s="122"/>
      <c r="AT1236" s="122"/>
      <c r="AU1236" s="122"/>
      <c r="AV1236" s="122"/>
      <c r="AW1236" s="122"/>
      <c r="AX1236" s="123"/>
      <c r="BC1236" s="47"/>
    </row>
    <row r="1237" spans="1:251" ht="12" customHeight="1">
      <c r="A1237" s="39"/>
      <c r="B1237" s="121"/>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2"/>
      <c r="AL1237" s="122"/>
      <c r="AM1237" s="122"/>
      <c r="AN1237" s="122"/>
      <c r="AO1237" s="122"/>
      <c r="AP1237" s="122"/>
      <c r="AQ1237" s="122"/>
      <c r="AR1237" s="122"/>
      <c r="AS1237" s="122"/>
      <c r="AT1237" s="122"/>
      <c r="AU1237" s="122"/>
      <c r="AV1237" s="122"/>
      <c r="AW1237" s="122"/>
      <c r="AX1237" s="123"/>
    </row>
    <row r="1238" spans="1:251" ht="12" customHeight="1">
      <c r="A1238" s="39"/>
      <c r="B1238" s="121"/>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2"/>
      <c r="AL1238" s="122"/>
      <c r="AM1238" s="122"/>
      <c r="AN1238" s="122"/>
      <c r="AO1238" s="122"/>
      <c r="AP1238" s="122"/>
      <c r="AQ1238" s="122"/>
      <c r="AR1238" s="122"/>
      <c r="AS1238" s="122"/>
      <c r="AT1238" s="122"/>
      <c r="AU1238" s="122"/>
      <c r="AV1238" s="122"/>
      <c r="AW1238" s="122"/>
      <c r="AX1238" s="123"/>
    </row>
    <row r="1239" spans="1:251" ht="12" customHeight="1">
      <c r="A1239" s="39"/>
      <c r="B1239" s="121"/>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2"/>
      <c r="AL1239" s="122"/>
      <c r="AM1239" s="122"/>
      <c r="AN1239" s="122"/>
      <c r="AO1239" s="122"/>
      <c r="AP1239" s="122"/>
      <c r="AQ1239" s="122"/>
      <c r="AR1239" s="122"/>
      <c r="AS1239" s="122"/>
      <c r="AT1239" s="122"/>
      <c r="AU1239" s="122"/>
      <c r="AV1239" s="122"/>
      <c r="AW1239" s="122"/>
      <c r="AX1239" s="123"/>
    </row>
    <row r="1240" spans="1:251" ht="15" thickBot="1">
      <c r="A1240" s="48"/>
      <c r="B1240" s="49"/>
      <c r="C1240" s="50"/>
      <c r="D1240" s="50"/>
      <c r="E1240" s="50"/>
      <c r="F1240" s="50"/>
      <c r="G1240" s="50"/>
      <c r="H1240" s="50"/>
      <c r="I1240" s="50"/>
      <c r="J1240" s="50"/>
      <c r="K1240" s="50"/>
      <c r="L1240" s="50"/>
      <c r="M1240" s="50"/>
      <c r="N1240" s="50"/>
      <c r="O1240" s="50"/>
      <c r="P1240" s="50"/>
      <c r="Q1240" s="50"/>
      <c r="R1240" s="50"/>
      <c r="S1240" s="50"/>
      <c r="T1240" s="50"/>
      <c r="U1240" s="50"/>
      <c r="V1240" s="50"/>
      <c r="W1240" s="50"/>
      <c r="X1240" s="50"/>
      <c r="Y1240" s="50"/>
      <c r="Z1240" s="50"/>
      <c r="AA1240" s="50"/>
      <c r="AB1240" s="50"/>
      <c r="AC1240" s="50"/>
      <c r="AD1240" s="50"/>
      <c r="AE1240" s="50"/>
      <c r="AF1240" s="50"/>
      <c r="AG1240" s="50"/>
      <c r="AH1240" s="50"/>
      <c r="AI1240" s="50"/>
      <c r="AJ1240" s="50"/>
      <c r="AK1240" s="50"/>
      <c r="AL1240" s="50"/>
      <c r="AM1240" s="50"/>
      <c r="AN1240" s="50"/>
      <c r="AO1240" s="50"/>
      <c r="AP1240" s="50"/>
      <c r="AQ1240" s="50"/>
      <c r="AR1240" s="50"/>
      <c r="AS1240" s="50"/>
      <c r="AT1240" s="50"/>
      <c r="AU1240" s="50"/>
      <c r="AV1240" s="50"/>
      <c r="AW1240" s="50"/>
      <c r="AX1240" s="51"/>
    </row>
    <row r="1241" spans="1:251">
      <c r="B1241" s="52"/>
    </row>
    <row r="1242" spans="1:251" ht="14.4">
      <c r="B1242" s="41" t="s">
        <v>80</v>
      </c>
      <c r="C1242" s="39"/>
      <c r="D1242" s="39"/>
      <c r="E1242" s="39"/>
      <c r="F1242" s="39"/>
      <c r="G1242" s="39"/>
      <c r="H1242" s="39"/>
      <c r="I1242" s="39"/>
      <c r="J1242" s="39"/>
      <c r="K1242" s="39"/>
      <c r="L1242" s="40"/>
      <c r="M1242" s="40"/>
      <c r="N1242" s="40"/>
      <c r="O1242" s="40"/>
      <c r="P1242" s="39"/>
      <c r="Q1242" s="39"/>
      <c r="R1242" s="39"/>
      <c r="S1242" s="39"/>
      <c r="T1242" s="39"/>
      <c r="U1242" s="39"/>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c r="AR1242" s="41"/>
      <c r="AS1242" s="41"/>
      <c r="AT1242" s="41"/>
      <c r="AU1242" s="41"/>
      <c r="AV1242" s="41"/>
      <c r="AW1242" s="41"/>
      <c r="AX1242" s="41"/>
    </row>
    <row r="1243" spans="1:251" ht="15" thickBot="1">
      <c r="B1243" s="39"/>
      <c r="C1243" s="39"/>
      <c r="D1243" s="39"/>
      <c r="E1243" s="39"/>
      <c r="F1243" s="39"/>
      <c r="G1243" s="39"/>
      <c r="H1243" s="39"/>
      <c r="I1243" s="39"/>
      <c r="J1243" s="39"/>
      <c r="K1243" s="39"/>
      <c r="L1243" s="40"/>
      <c r="M1243" s="40"/>
      <c r="N1243" s="40"/>
      <c r="O1243" s="40"/>
      <c r="P1243" s="39"/>
      <c r="Q1243" s="39"/>
      <c r="R1243" s="39"/>
      <c r="S1243" s="39"/>
      <c r="T1243" s="39"/>
      <c r="U1243" s="39"/>
      <c r="V1243" s="41"/>
      <c r="W1243" s="41"/>
      <c r="X1243" s="41"/>
      <c r="Y1243" s="41"/>
      <c r="Z1243" s="41"/>
      <c r="AA1243" s="41"/>
      <c r="AB1243" s="41"/>
      <c r="AC1243" s="41"/>
      <c r="AD1243" s="41"/>
      <c r="AE1243" s="41"/>
      <c r="AF1243" s="41"/>
      <c r="AG1243" s="41"/>
      <c r="AH1243" s="41"/>
      <c r="AI1243" s="41"/>
      <c r="AJ1243" s="41"/>
      <c r="AK1243" s="41"/>
      <c r="AL1243" s="41"/>
      <c r="AM1243" s="41"/>
      <c r="AN1243" s="41"/>
      <c r="AO1243" s="41"/>
      <c r="AP1243" s="41"/>
      <c r="AQ1243" s="41"/>
      <c r="AR1243" s="41"/>
      <c r="AS1243" s="41"/>
      <c r="AT1243" s="41"/>
      <c r="AU1243" s="41"/>
      <c r="AV1243" s="41"/>
      <c r="AW1243" s="41"/>
      <c r="AX1243" s="53" t="s">
        <v>81</v>
      </c>
    </row>
    <row r="1244" spans="1:251" s="47" customFormat="1" ht="13.5" customHeight="1">
      <c r="A1244" s="39"/>
      <c r="B1244" s="124" t="s">
        <v>82</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6"/>
      <c r="AA1244" s="130" t="s">
        <v>83</v>
      </c>
      <c r="AB1244" s="125"/>
      <c r="AC1244" s="125"/>
      <c r="AD1244" s="125"/>
      <c r="AE1244" s="125"/>
      <c r="AF1244" s="125"/>
      <c r="AG1244" s="125"/>
      <c r="AH1244" s="125"/>
      <c r="AI1244" s="126"/>
      <c r="AJ1244" s="130" t="s">
        <v>84</v>
      </c>
      <c r="AK1244" s="125"/>
      <c r="AL1244" s="125"/>
      <c r="AM1244" s="125"/>
      <c r="AN1244" s="125"/>
      <c r="AO1244" s="125"/>
      <c r="AP1244" s="125"/>
      <c r="AQ1244" s="125"/>
      <c r="AR1244" s="126"/>
      <c r="AS1244" s="130" t="s">
        <v>85</v>
      </c>
      <c r="AT1244" s="125"/>
      <c r="AU1244" s="125"/>
      <c r="AV1244" s="125"/>
      <c r="AW1244" s="125"/>
      <c r="AX1244" s="132"/>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5" spans="1:251" s="47" customFormat="1">
      <c r="A1245" s="39"/>
      <c r="B1245" s="127"/>
      <c r="C1245" s="128"/>
      <c r="D1245" s="128"/>
      <c r="E1245" s="128"/>
      <c r="F1245" s="128"/>
      <c r="G1245" s="128"/>
      <c r="H1245" s="128"/>
      <c r="I1245" s="128"/>
      <c r="J1245" s="128"/>
      <c r="K1245" s="128"/>
      <c r="L1245" s="128"/>
      <c r="M1245" s="128"/>
      <c r="N1245" s="128"/>
      <c r="O1245" s="128"/>
      <c r="P1245" s="128"/>
      <c r="Q1245" s="128"/>
      <c r="R1245" s="128"/>
      <c r="S1245" s="128"/>
      <c r="T1245" s="128"/>
      <c r="U1245" s="128"/>
      <c r="V1245" s="128"/>
      <c r="W1245" s="128"/>
      <c r="X1245" s="128"/>
      <c r="Y1245" s="128"/>
      <c r="Z1245" s="129"/>
      <c r="AA1245" s="131"/>
      <c r="AB1245" s="128"/>
      <c r="AC1245" s="128"/>
      <c r="AD1245" s="128"/>
      <c r="AE1245" s="128"/>
      <c r="AF1245" s="128"/>
      <c r="AG1245" s="128"/>
      <c r="AH1245" s="128"/>
      <c r="AI1245" s="129"/>
      <c r="AJ1245" s="131"/>
      <c r="AK1245" s="128"/>
      <c r="AL1245" s="128"/>
      <c r="AM1245" s="128"/>
      <c r="AN1245" s="128"/>
      <c r="AO1245" s="128"/>
      <c r="AP1245" s="128"/>
      <c r="AQ1245" s="128"/>
      <c r="AR1245" s="129"/>
      <c r="AS1245" s="131"/>
      <c r="AT1245" s="128"/>
      <c r="AU1245" s="128"/>
      <c r="AV1245" s="128"/>
      <c r="AW1245" s="128"/>
      <c r="AX1245" s="133"/>
      <c r="AY1245" s="33"/>
      <c r="AZ1245" s="33"/>
      <c r="BA1245" s="33"/>
      <c r="BB1245" s="54"/>
      <c r="BC1245" s="55"/>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c r="EL1245" s="33"/>
      <c r="EM1245" s="33"/>
      <c r="EN1245" s="33"/>
      <c r="EO1245" s="33"/>
      <c r="EP1245" s="33"/>
      <c r="EQ1245" s="33"/>
      <c r="ER1245" s="33"/>
      <c r="ES1245" s="33"/>
      <c r="ET1245" s="33"/>
      <c r="EU1245" s="33"/>
      <c r="EV1245" s="33"/>
      <c r="EW1245" s="33"/>
      <c r="EX1245" s="33"/>
      <c r="EY1245" s="33"/>
      <c r="EZ1245" s="33"/>
      <c r="FA1245" s="33"/>
      <c r="FB1245" s="33"/>
      <c r="FC1245" s="33"/>
      <c r="FD1245" s="33"/>
      <c r="FE1245" s="33"/>
      <c r="FF1245" s="33"/>
      <c r="FG1245" s="33"/>
      <c r="FH1245" s="33"/>
      <c r="FI1245" s="33"/>
      <c r="FJ1245" s="33"/>
      <c r="FK1245" s="33"/>
      <c r="FL1245" s="33"/>
      <c r="FM1245" s="33"/>
      <c r="FN1245" s="33"/>
      <c r="FO1245" s="33"/>
      <c r="FP1245" s="33"/>
      <c r="FQ1245" s="33"/>
      <c r="FR1245" s="33"/>
      <c r="FS1245" s="33"/>
      <c r="FT1245" s="33"/>
      <c r="FU1245" s="33"/>
      <c r="FV1245" s="33"/>
      <c r="FW1245" s="33"/>
      <c r="FX1245" s="33"/>
      <c r="FY1245" s="33"/>
      <c r="FZ1245" s="33"/>
      <c r="GA1245" s="33"/>
      <c r="GB1245" s="33"/>
      <c r="GC1245" s="33"/>
      <c r="GD1245" s="33"/>
      <c r="GE1245" s="33"/>
      <c r="GF1245" s="33"/>
      <c r="GG1245" s="33"/>
      <c r="GH1245" s="33"/>
      <c r="GI1245" s="33"/>
      <c r="GJ1245" s="33"/>
      <c r="GK1245" s="33"/>
      <c r="GL1245" s="33"/>
      <c r="GM1245" s="33"/>
      <c r="GN1245" s="33"/>
      <c r="GO1245" s="33"/>
      <c r="GP1245" s="33"/>
      <c r="GQ1245" s="33"/>
      <c r="GR1245" s="33"/>
      <c r="GS1245" s="33"/>
      <c r="GT1245" s="33"/>
      <c r="GU1245" s="33"/>
      <c r="GV1245" s="33"/>
      <c r="GW1245" s="33"/>
      <c r="GX1245" s="33"/>
      <c r="GY1245" s="33"/>
      <c r="GZ1245" s="33"/>
      <c r="HA1245" s="33"/>
      <c r="HB1245" s="33"/>
      <c r="HC1245" s="33"/>
      <c r="HD1245" s="33"/>
      <c r="HE1245" s="33"/>
      <c r="HF1245" s="33"/>
      <c r="HG1245" s="33"/>
      <c r="HH1245" s="33"/>
      <c r="HI1245" s="33"/>
      <c r="HJ1245" s="33"/>
      <c r="HK1245" s="33"/>
      <c r="HL1245" s="33"/>
      <c r="HM1245" s="33"/>
      <c r="HN1245" s="33"/>
      <c r="HO1245" s="33"/>
      <c r="HP1245" s="33"/>
      <c r="HQ1245" s="33"/>
      <c r="HR1245" s="33"/>
      <c r="HS1245" s="33"/>
      <c r="HT1245" s="33"/>
      <c r="HU1245" s="33"/>
      <c r="HV1245" s="33"/>
      <c r="HW1245" s="33"/>
      <c r="HX1245" s="33"/>
      <c r="HY1245" s="33"/>
      <c r="HZ1245" s="33"/>
      <c r="IA1245" s="33"/>
      <c r="IB1245" s="33"/>
      <c r="IC1245" s="33"/>
      <c r="ID1245" s="33"/>
      <c r="IE1245" s="33"/>
      <c r="IF1245" s="33"/>
      <c r="IG1245" s="33"/>
      <c r="IH1245" s="33"/>
      <c r="II1245" s="33"/>
      <c r="IJ1245" s="33"/>
      <c r="IK1245" s="33"/>
      <c r="IL1245" s="33"/>
      <c r="IM1245" s="33"/>
      <c r="IN1245" s="33"/>
      <c r="IO1245" s="33"/>
      <c r="IP1245" s="33"/>
      <c r="IQ1245" s="33"/>
    </row>
    <row r="1246" spans="1:251" s="47" customFormat="1" ht="18.75" customHeight="1">
      <c r="A1246" s="39"/>
      <c r="B1246" s="56"/>
      <c r="C1246" s="96" t="s">
        <v>226</v>
      </c>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8"/>
      <c r="AA1246" s="99">
        <v>0</v>
      </c>
      <c r="AB1246" s="100"/>
      <c r="AC1246" s="100"/>
      <c r="AD1246" s="100"/>
      <c r="AE1246" s="100"/>
      <c r="AF1246" s="100"/>
      <c r="AG1246" s="100"/>
      <c r="AH1246" s="100"/>
      <c r="AI1246" s="101"/>
      <c r="AJ1246" s="99">
        <v>35791</v>
      </c>
      <c r="AK1246" s="100"/>
      <c r="AL1246" s="100"/>
      <c r="AM1246" s="100"/>
      <c r="AN1246" s="100"/>
      <c r="AO1246" s="100"/>
      <c r="AP1246" s="100"/>
      <c r="AQ1246" s="100"/>
      <c r="AR1246" s="101"/>
      <c r="AS1246" s="102"/>
      <c r="AT1246" s="103"/>
      <c r="AU1246" s="103"/>
      <c r="AV1246" s="103"/>
      <c r="AW1246" s="103"/>
      <c r="AX1246" s="104"/>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c r="CQ1246" s="33"/>
      <c r="CR1246" s="33"/>
      <c r="CS1246" s="33"/>
      <c r="CT1246" s="33"/>
      <c r="CU1246" s="33"/>
      <c r="CV1246" s="33"/>
      <c r="CW1246" s="33"/>
      <c r="CX1246" s="33"/>
      <c r="CY1246" s="33"/>
      <c r="CZ1246" s="33"/>
      <c r="DA1246" s="33"/>
      <c r="DB1246" s="33"/>
      <c r="DC1246" s="33"/>
      <c r="DD1246" s="33"/>
      <c r="DE1246" s="33"/>
      <c r="DF1246" s="33"/>
      <c r="DG1246" s="33"/>
      <c r="DH1246" s="33"/>
      <c r="DI1246" s="33"/>
      <c r="DJ1246" s="33"/>
      <c r="DK1246" s="33"/>
      <c r="DL1246" s="33"/>
      <c r="DM1246" s="33"/>
      <c r="DN1246" s="33"/>
      <c r="DO1246" s="33"/>
      <c r="DP1246" s="33"/>
      <c r="DQ1246" s="33"/>
      <c r="DR1246" s="33"/>
      <c r="DS1246" s="33"/>
      <c r="DT1246" s="33"/>
      <c r="DU1246" s="33"/>
      <c r="DV1246" s="33"/>
      <c r="DW1246" s="33"/>
      <c r="DX1246" s="33"/>
      <c r="DY1246" s="33"/>
      <c r="DZ1246" s="33"/>
      <c r="EA1246" s="33"/>
      <c r="EB1246" s="33"/>
      <c r="EC1246" s="33"/>
      <c r="ED1246" s="33"/>
      <c r="EE1246" s="33"/>
      <c r="EF1246" s="33"/>
      <c r="EG1246" s="33"/>
      <c r="EH1246" s="33"/>
      <c r="EI1246" s="33"/>
      <c r="EJ1246" s="33"/>
      <c r="EK1246" s="33"/>
      <c r="EL1246" s="33"/>
      <c r="EM1246" s="33"/>
      <c r="EN1246" s="33"/>
      <c r="EO1246" s="33"/>
      <c r="EP1246" s="33"/>
      <c r="EQ1246" s="33"/>
      <c r="ER1246" s="33"/>
      <c r="ES1246" s="33"/>
      <c r="ET1246" s="33"/>
      <c r="EU1246" s="33"/>
      <c r="EV1246" s="33"/>
      <c r="EW1246" s="33"/>
      <c r="EX1246" s="33"/>
      <c r="EY1246" s="33"/>
      <c r="EZ1246" s="33"/>
      <c r="FA1246" s="33"/>
      <c r="FB1246" s="33"/>
      <c r="FC1246" s="33"/>
      <c r="FD1246" s="33"/>
      <c r="FE1246" s="33"/>
      <c r="FF1246" s="33"/>
      <c r="FG1246" s="33"/>
      <c r="FH1246" s="33"/>
      <c r="FI1246" s="33"/>
      <c r="FJ1246" s="33"/>
      <c r="FK1246" s="33"/>
      <c r="FL1246" s="33"/>
      <c r="FM1246" s="33"/>
      <c r="FN1246" s="33"/>
      <c r="FO1246" s="33"/>
      <c r="FP1246" s="33"/>
      <c r="FQ1246" s="33"/>
      <c r="FR1246" s="33"/>
      <c r="FS1246" s="33"/>
      <c r="FT1246" s="33"/>
      <c r="FU1246" s="33"/>
      <c r="FV1246" s="33"/>
      <c r="FW1246" s="33"/>
      <c r="FX1246" s="33"/>
      <c r="FY1246" s="33"/>
      <c r="FZ1246" s="33"/>
      <c r="GA1246" s="33"/>
      <c r="GB1246" s="33"/>
      <c r="GC1246" s="33"/>
      <c r="GD1246" s="33"/>
      <c r="GE1246" s="33"/>
      <c r="GF1246" s="33"/>
      <c r="GG1246" s="33"/>
      <c r="GH1246" s="33"/>
      <c r="GI1246" s="33"/>
      <c r="GJ1246" s="33"/>
      <c r="GK1246" s="33"/>
      <c r="GL1246" s="33"/>
      <c r="GM1246" s="33"/>
      <c r="GN1246" s="33"/>
      <c r="GO1246" s="33"/>
      <c r="GP1246" s="33"/>
      <c r="GQ1246" s="33"/>
      <c r="GR1246" s="33"/>
      <c r="GS1246" s="33"/>
      <c r="GT1246" s="33"/>
      <c r="GU1246" s="33"/>
      <c r="GV1246" s="33"/>
      <c r="GW1246" s="33"/>
      <c r="GX1246" s="33"/>
      <c r="GY1246" s="33"/>
      <c r="GZ1246" s="33"/>
      <c r="HA1246" s="33"/>
      <c r="HB1246" s="33"/>
      <c r="HC1246" s="33"/>
      <c r="HD1246" s="33"/>
      <c r="HE1246" s="33"/>
      <c r="HF1246" s="33"/>
      <c r="HG1246" s="33"/>
      <c r="HH1246" s="33"/>
      <c r="HI1246" s="33"/>
      <c r="HJ1246" s="33"/>
      <c r="HK1246" s="33"/>
      <c r="HL1246" s="33"/>
      <c r="HM1246" s="33"/>
      <c r="HN1246" s="33"/>
      <c r="HO1246" s="33"/>
      <c r="HP1246" s="33"/>
      <c r="HQ1246" s="33"/>
      <c r="HR1246" s="33"/>
      <c r="HS1246" s="33"/>
      <c r="HT1246" s="33"/>
      <c r="HU1246" s="33"/>
      <c r="HV1246" s="33"/>
      <c r="HW1246" s="33"/>
      <c r="HX1246" s="33"/>
      <c r="HY1246" s="33"/>
      <c r="HZ1246" s="33"/>
      <c r="IA1246" s="33"/>
      <c r="IB1246" s="33"/>
      <c r="IC1246" s="33"/>
      <c r="ID1246" s="33"/>
      <c r="IE1246" s="33"/>
      <c r="IF1246" s="33"/>
      <c r="IG1246" s="33"/>
      <c r="IH1246" s="33"/>
      <c r="II1246" s="33"/>
      <c r="IJ1246" s="33"/>
      <c r="IK1246" s="33"/>
      <c r="IL1246" s="33"/>
      <c r="IM1246" s="33"/>
      <c r="IN1246" s="33"/>
      <c r="IO1246" s="33"/>
      <c r="IP1246" s="33"/>
      <c r="IQ1246" s="33"/>
    </row>
    <row r="1247" spans="1:251" s="47" customFormat="1" ht="18.75" customHeight="1" thickBot="1">
      <c r="A1247" s="48"/>
      <c r="B1247" s="105" t="s">
        <v>86</v>
      </c>
      <c r="C1247" s="106"/>
      <c r="D1247" s="106"/>
      <c r="E1247" s="106"/>
      <c r="F1247" s="106"/>
      <c r="G1247" s="106"/>
      <c r="H1247" s="106"/>
      <c r="I1247" s="106"/>
      <c r="J1247" s="106"/>
      <c r="K1247" s="106"/>
      <c r="L1247" s="106"/>
      <c r="M1247" s="106"/>
      <c r="N1247" s="106"/>
      <c r="O1247" s="106"/>
      <c r="P1247" s="106"/>
      <c r="Q1247" s="106"/>
      <c r="R1247" s="106"/>
      <c r="S1247" s="106"/>
      <c r="T1247" s="106"/>
      <c r="U1247" s="106"/>
      <c r="V1247" s="106"/>
      <c r="W1247" s="106"/>
      <c r="X1247" s="106"/>
      <c r="Y1247" s="106"/>
      <c r="Z1247" s="107"/>
      <c r="AA1247" s="108">
        <f>SUM($AA$1246:$AA$1246)</f>
        <v>0</v>
      </c>
      <c r="AB1247" s="109"/>
      <c r="AC1247" s="109"/>
      <c r="AD1247" s="109"/>
      <c r="AE1247" s="109"/>
      <c r="AF1247" s="109"/>
      <c r="AG1247" s="109"/>
      <c r="AH1247" s="109"/>
      <c r="AI1247" s="110"/>
      <c r="AJ1247" s="108">
        <f>SUM($AJ$1246:$AJ$1246)</f>
        <v>35791</v>
      </c>
      <c r="AK1247" s="109"/>
      <c r="AL1247" s="109"/>
      <c r="AM1247" s="109"/>
      <c r="AN1247" s="109"/>
      <c r="AO1247" s="109"/>
      <c r="AP1247" s="109"/>
      <c r="AQ1247" s="109"/>
      <c r="AR1247" s="110"/>
      <c r="AS1247" s="111"/>
      <c r="AT1247" s="112"/>
      <c r="AU1247" s="112"/>
      <c r="AV1247" s="112"/>
      <c r="AW1247" s="112"/>
      <c r="AX1247" s="113"/>
      <c r="AY1247" s="33"/>
      <c r="AZ1247" s="33"/>
      <c r="BA1247" s="33"/>
      <c r="BB1247" s="33"/>
      <c r="BC1247" s="33"/>
      <c r="BD1247" s="33"/>
      <c r="BE1247" s="33"/>
      <c r="BF1247" s="33"/>
      <c r="BG1247" s="33"/>
      <c r="BH1247" s="33"/>
      <c r="BI1247" s="33"/>
      <c r="BJ1247" s="33"/>
      <c r="BK1247" s="33"/>
      <c r="BL1247" s="33"/>
      <c r="BM1247" s="33"/>
      <c r="BN1247" s="33"/>
      <c r="BO1247" s="33"/>
      <c r="BP1247" s="33"/>
      <c r="BQ1247" s="33"/>
      <c r="BR1247" s="33"/>
      <c r="BS1247" s="33"/>
      <c r="BT1247" s="33"/>
      <c r="BU1247" s="33"/>
      <c r="BV1247" s="33"/>
      <c r="BW1247" s="33"/>
      <c r="BX1247" s="33"/>
      <c r="BY1247" s="33"/>
      <c r="BZ1247" s="33"/>
      <c r="CA1247" s="33"/>
      <c r="CB1247" s="33"/>
      <c r="CC1247" s="33"/>
      <c r="CD1247" s="33"/>
      <c r="CE1247" s="33"/>
      <c r="CF1247" s="33"/>
      <c r="CG1247" s="33"/>
      <c r="CH1247" s="33"/>
      <c r="CI1247" s="33"/>
      <c r="CJ1247" s="33"/>
      <c r="CK1247" s="33"/>
      <c r="CL1247" s="33"/>
      <c r="CM1247" s="33"/>
      <c r="CN1247" s="33"/>
      <c r="CO1247" s="33"/>
      <c r="CP1247" s="33"/>
      <c r="CQ1247" s="33"/>
      <c r="CR1247" s="33"/>
      <c r="CS1247" s="33"/>
      <c r="CT1247" s="33"/>
      <c r="CU1247" s="33"/>
      <c r="CV1247" s="33"/>
      <c r="CW1247" s="33"/>
      <c r="CX1247" s="33"/>
      <c r="CY1247" s="33"/>
      <c r="CZ1247" s="33"/>
      <c r="DA1247" s="33"/>
      <c r="DB1247" s="33"/>
      <c r="DC1247" s="33"/>
      <c r="DD1247" s="33"/>
      <c r="DE1247" s="33"/>
      <c r="DF1247" s="33"/>
      <c r="DG1247" s="33"/>
      <c r="DH1247" s="33"/>
      <c r="DI1247" s="33"/>
      <c r="DJ1247" s="33"/>
      <c r="DK1247" s="33"/>
      <c r="DL1247" s="33"/>
      <c r="DM1247" s="33"/>
      <c r="DN1247" s="33"/>
      <c r="DO1247" s="33"/>
      <c r="DP1247" s="33"/>
      <c r="DQ1247" s="33"/>
      <c r="DR1247" s="33"/>
      <c r="DS1247" s="33"/>
      <c r="DT1247" s="33"/>
      <c r="DU1247" s="33"/>
      <c r="DV1247" s="33"/>
      <c r="DW1247" s="33"/>
      <c r="DX1247" s="33"/>
      <c r="DY1247" s="33"/>
      <c r="DZ1247" s="33"/>
      <c r="EA1247" s="33"/>
      <c r="EB1247" s="33"/>
      <c r="EC1247" s="33"/>
      <c r="ED1247" s="33"/>
      <c r="EE1247" s="33"/>
      <c r="EF1247" s="33"/>
      <c r="EG1247" s="33"/>
      <c r="EH1247" s="33"/>
      <c r="EI1247" s="33"/>
      <c r="EJ1247" s="33"/>
      <c r="EK1247" s="33"/>
      <c r="EL1247" s="33"/>
      <c r="EM1247" s="33"/>
      <c r="EN1247" s="33"/>
      <c r="EO1247" s="33"/>
      <c r="EP1247" s="33"/>
      <c r="EQ1247" s="33"/>
      <c r="ER1247" s="33"/>
      <c r="ES1247" s="33"/>
      <c r="ET1247" s="33"/>
      <c r="EU1247" s="33"/>
      <c r="EV1247" s="33"/>
      <c r="EW1247" s="33"/>
      <c r="EX1247" s="33"/>
      <c r="EY1247" s="33"/>
      <c r="EZ1247" s="33"/>
      <c r="FA1247" s="33"/>
      <c r="FB1247" s="33"/>
      <c r="FC1247" s="33"/>
      <c r="FD1247" s="33"/>
      <c r="FE1247" s="33"/>
      <c r="FF1247" s="33"/>
      <c r="FG1247" s="33"/>
      <c r="FH1247" s="33"/>
      <c r="FI1247" s="33"/>
      <c r="FJ1247" s="33"/>
      <c r="FK1247" s="33"/>
      <c r="FL1247" s="33"/>
      <c r="FM1247" s="33"/>
      <c r="FN1247" s="33"/>
      <c r="FO1247" s="33"/>
      <c r="FP1247" s="33"/>
      <c r="FQ1247" s="33"/>
      <c r="FR1247" s="33"/>
      <c r="FS1247" s="33"/>
      <c r="FT1247" s="33"/>
      <c r="FU1247" s="33"/>
      <c r="FV1247" s="33"/>
      <c r="FW1247" s="33"/>
      <c r="FX1247" s="33"/>
      <c r="FY1247" s="33"/>
      <c r="FZ1247" s="33"/>
      <c r="GA1247" s="33"/>
      <c r="GB1247" s="33"/>
      <c r="GC1247" s="33"/>
      <c r="GD1247" s="33"/>
      <c r="GE1247" s="33"/>
      <c r="GF1247" s="33"/>
      <c r="GG1247" s="33"/>
      <c r="GH1247" s="33"/>
      <c r="GI1247" s="33"/>
      <c r="GJ1247" s="33"/>
      <c r="GK1247" s="33"/>
      <c r="GL1247" s="33"/>
      <c r="GM1247" s="33"/>
      <c r="GN1247" s="33"/>
      <c r="GO1247" s="33"/>
      <c r="GP1247" s="33"/>
      <c r="GQ1247" s="33"/>
      <c r="GR1247" s="33"/>
      <c r="GS1247" s="33"/>
      <c r="GT1247" s="33"/>
      <c r="GU1247" s="33"/>
      <c r="GV1247" s="33"/>
      <c r="GW1247" s="33"/>
      <c r="GX1247" s="33"/>
      <c r="GY1247" s="33"/>
      <c r="GZ1247" s="33"/>
      <c r="HA1247" s="33"/>
      <c r="HB1247" s="33"/>
      <c r="HC1247" s="33"/>
      <c r="HD1247" s="33"/>
      <c r="HE1247" s="33"/>
      <c r="HF1247" s="33"/>
      <c r="HG1247" s="33"/>
      <c r="HH1247" s="33"/>
      <c r="HI1247" s="33"/>
      <c r="HJ1247" s="33"/>
      <c r="HK1247" s="33"/>
      <c r="HL1247" s="33"/>
      <c r="HM1247" s="33"/>
      <c r="HN1247" s="33"/>
      <c r="HO1247" s="33"/>
      <c r="HP1247" s="33"/>
      <c r="HQ1247" s="33"/>
      <c r="HR1247" s="33"/>
      <c r="HS1247" s="33"/>
      <c r="HT1247" s="33"/>
      <c r="HU1247" s="33"/>
      <c r="HV1247" s="33"/>
      <c r="HW1247" s="33"/>
      <c r="HX1247" s="33"/>
      <c r="HY1247" s="33"/>
      <c r="HZ1247" s="33"/>
      <c r="IA1247" s="33"/>
      <c r="IB1247" s="33"/>
      <c r="IC1247" s="33"/>
      <c r="ID1247" s="33"/>
      <c r="IE1247" s="33"/>
      <c r="IF1247" s="33"/>
      <c r="IG1247" s="33"/>
      <c r="IH1247" s="33"/>
      <c r="II1247" s="33"/>
      <c r="IJ1247" s="33"/>
      <c r="IK1247" s="33"/>
      <c r="IL1247" s="33"/>
      <c r="IM1247" s="33"/>
      <c r="IN1247" s="33"/>
      <c r="IO1247" s="33"/>
      <c r="IP1247" s="33"/>
      <c r="IQ1247" s="33"/>
    </row>
    <row r="1249" spans="1:113" ht="19.2">
      <c r="A1249" s="32" t="s">
        <v>74</v>
      </c>
      <c r="AW1249" s="34"/>
      <c r="AX1249" s="35"/>
      <c r="AY1249" s="34"/>
    </row>
    <row r="1251" spans="1:113" ht="18">
      <c r="B1251" s="114" t="s">
        <v>0</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row>
    <row r="1252" spans="1:113">
      <c r="Z1252" s="36"/>
      <c r="AD1252" s="36"/>
      <c r="AE1252" s="36"/>
      <c r="AF1252" s="36"/>
      <c r="AG1252" s="36"/>
      <c r="AH1252" s="36"/>
      <c r="AI1252" s="36"/>
      <c r="AO1252" s="36"/>
    </row>
    <row r="1253" spans="1:113" ht="13.8" thickBot="1">
      <c r="Z1253" s="36"/>
      <c r="AD1253" s="36"/>
      <c r="AE1253" s="36"/>
      <c r="AF1253" s="36"/>
      <c r="AG1253" s="36"/>
      <c r="AH1253" s="36"/>
      <c r="AI1253" s="36"/>
      <c r="AO1253" s="36"/>
      <c r="DI1253" s="37"/>
    </row>
    <row r="1254" spans="1:113" ht="24.75" customHeight="1" thickBot="1">
      <c r="B1254" s="116" t="s">
        <v>75</v>
      </c>
      <c r="C1254" s="117"/>
      <c r="D1254" s="117"/>
      <c r="E1254" s="117"/>
      <c r="F1254" s="117"/>
      <c r="G1254" s="117"/>
      <c r="H1254" s="118" t="s">
        <v>227</v>
      </c>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20"/>
      <c r="DI1254" s="37"/>
    </row>
    <row r="1255" spans="1:113" ht="14.4">
      <c r="B1255" s="38"/>
      <c r="C1255" s="38"/>
      <c r="D1255" s="38"/>
      <c r="E1255" s="38"/>
      <c r="F1255" s="38"/>
      <c r="G1255" s="38"/>
      <c r="H1255" s="39"/>
      <c r="I1255" s="39"/>
      <c r="J1255" s="39"/>
      <c r="K1255" s="39"/>
      <c r="L1255" s="40"/>
      <c r="M1255" s="40"/>
      <c r="N1255" s="40"/>
      <c r="O1255" s="40"/>
      <c r="P1255" s="39"/>
      <c r="Q1255" s="39"/>
      <c r="R1255" s="39"/>
      <c r="S1255" s="39"/>
      <c r="T1255" s="39"/>
      <c r="U1255" s="39"/>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DI1255" s="37"/>
    </row>
    <row r="1256" spans="1:113" ht="15" thickBot="1">
      <c r="A1256" s="42"/>
      <c r="B1256" s="41" t="s">
        <v>77</v>
      </c>
      <c r="C1256" s="39"/>
      <c r="D1256" s="39"/>
      <c r="E1256" s="39"/>
      <c r="F1256" s="39"/>
      <c r="G1256" s="39"/>
      <c r="H1256" s="39"/>
      <c r="I1256" s="39"/>
      <c r="J1256" s="39"/>
      <c r="K1256" s="39"/>
      <c r="L1256" s="40"/>
      <c r="M1256" s="40"/>
      <c r="N1256" s="40"/>
      <c r="O1256" s="40"/>
      <c r="P1256" s="39"/>
      <c r="Q1256" s="39"/>
      <c r="R1256" s="39"/>
      <c r="S1256" s="39"/>
      <c r="T1256" s="39"/>
      <c r="U1256" s="39"/>
      <c r="V1256" s="41"/>
      <c r="W1256" s="41"/>
      <c r="X1256" s="41"/>
      <c r="Y1256" s="41"/>
      <c r="Z1256" s="41"/>
      <c r="AA1256" s="41"/>
      <c r="AB1256" s="41"/>
      <c r="AC1256" s="41"/>
      <c r="AD1256" s="41"/>
      <c r="AE1256" s="41"/>
      <c r="AF1256" s="41"/>
      <c r="AG1256" s="41"/>
      <c r="AH1256" s="41"/>
      <c r="AI1256" s="41"/>
      <c r="AJ1256" s="41"/>
      <c r="AK1256" s="41"/>
      <c r="AL1256" s="41"/>
      <c r="AM1256" s="41"/>
      <c r="AN1256" s="41"/>
      <c r="AO1256" s="41"/>
      <c r="AP1256" s="41"/>
      <c r="AQ1256" s="41"/>
      <c r="AR1256" s="41"/>
      <c r="AS1256" s="41"/>
      <c r="AT1256" s="41"/>
      <c r="AU1256" s="41"/>
      <c r="AV1256" s="41"/>
      <c r="AW1256" s="41"/>
      <c r="AX1256" s="41"/>
      <c r="DI1256" s="37"/>
    </row>
    <row r="1257" spans="1:113" ht="14.4">
      <c r="A1257" s="39"/>
      <c r="B1257" s="43"/>
      <c r="C1257" s="38"/>
      <c r="D1257" s="38"/>
      <c r="E1257" s="38"/>
      <c r="F1257" s="38"/>
      <c r="G1257" s="38"/>
      <c r="H1257" s="38"/>
      <c r="I1257" s="38"/>
      <c r="J1257" s="38"/>
      <c r="K1257" s="38"/>
      <c r="L1257" s="44"/>
      <c r="M1257" s="44"/>
      <c r="N1257" s="44"/>
      <c r="O1257" s="44"/>
      <c r="P1257" s="38"/>
      <c r="Q1257" s="38"/>
      <c r="R1257" s="38"/>
      <c r="S1257" s="38"/>
      <c r="T1257" s="38"/>
      <c r="U1257" s="38"/>
      <c r="V1257" s="45"/>
      <c r="W1257" s="45"/>
      <c r="X1257" s="45"/>
      <c r="Y1257" s="45"/>
      <c r="Z1257" s="45"/>
      <c r="AA1257" s="45"/>
      <c r="AB1257" s="45"/>
      <c r="AC1257" s="45"/>
      <c r="AD1257" s="45"/>
      <c r="AE1257" s="45"/>
      <c r="AF1257" s="45"/>
      <c r="AG1257" s="45"/>
      <c r="AH1257" s="45"/>
      <c r="AI1257" s="45"/>
      <c r="AJ1257" s="45"/>
      <c r="AK1257" s="45"/>
      <c r="AL1257" s="45"/>
      <c r="AM1257" s="45"/>
      <c r="AN1257" s="45"/>
      <c r="AO1257" s="45"/>
      <c r="AP1257" s="45"/>
      <c r="AQ1257" s="45"/>
      <c r="AR1257" s="45"/>
      <c r="AS1257" s="45"/>
      <c r="AT1257" s="45"/>
      <c r="AU1257" s="45"/>
      <c r="AV1257" s="45"/>
      <c r="AW1257" s="45"/>
      <c r="AX1257" s="46"/>
    </row>
    <row r="1258" spans="1:113" ht="12" customHeight="1">
      <c r="A1258" s="39"/>
      <c r="B1258" s="121" t="s">
        <v>228</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2"/>
      <c r="AL1258" s="122"/>
      <c r="AM1258" s="122"/>
      <c r="AN1258" s="122"/>
      <c r="AO1258" s="122"/>
      <c r="AP1258" s="122"/>
      <c r="AQ1258" s="122"/>
      <c r="AR1258" s="122"/>
      <c r="AS1258" s="122"/>
      <c r="AT1258" s="122"/>
      <c r="AU1258" s="122"/>
      <c r="AV1258" s="122"/>
      <c r="AW1258" s="122"/>
      <c r="AX1258" s="123"/>
    </row>
    <row r="1259" spans="1:113" ht="12" customHeight="1">
      <c r="A1259" s="39"/>
      <c r="B1259" s="121"/>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2"/>
      <c r="AL1259" s="122"/>
      <c r="AM1259" s="122"/>
      <c r="AN1259" s="122"/>
      <c r="AO1259" s="122"/>
      <c r="AP1259" s="122"/>
      <c r="AQ1259" s="122"/>
      <c r="AR1259" s="122"/>
      <c r="AS1259" s="122"/>
      <c r="AT1259" s="122"/>
      <c r="AU1259" s="122"/>
      <c r="AV1259" s="122"/>
      <c r="AW1259" s="122"/>
      <c r="AX1259" s="123"/>
      <c r="BC1259" s="47"/>
    </row>
    <row r="1260" spans="1:113" ht="12" customHeight="1">
      <c r="A1260" s="39"/>
      <c r="B1260" s="121"/>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2"/>
      <c r="AL1260" s="122"/>
      <c r="AM1260" s="122"/>
      <c r="AN1260" s="122"/>
      <c r="AO1260" s="122"/>
      <c r="AP1260" s="122"/>
      <c r="AQ1260" s="122"/>
      <c r="AR1260" s="122"/>
      <c r="AS1260" s="122"/>
      <c r="AT1260" s="122"/>
      <c r="AU1260" s="122"/>
      <c r="AV1260" s="122"/>
      <c r="AW1260" s="122"/>
      <c r="AX1260" s="123"/>
    </row>
    <row r="1261" spans="1:113" ht="12" customHeight="1">
      <c r="A1261" s="39"/>
      <c r="B1261" s="121"/>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2"/>
      <c r="AL1261" s="122"/>
      <c r="AM1261" s="122"/>
      <c r="AN1261" s="122"/>
      <c r="AO1261" s="122"/>
      <c r="AP1261" s="122"/>
      <c r="AQ1261" s="122"/>
      <c r="AR1261" s="122"/>
      <c r="AS1261" s="122"/>
      <c r="AT1261" s="122"/>
      <c r="AU1261" s="122"/>
      <c r="AV1261" s="122"/>
      <c r="AW1261" s="122"/>
      <c r="AX1261" s="123"/>
    </row>
    <row r="1262" spans="1:113" ht="12" customHeight="1">
      <c r="A1262" s="39"/>
      <c r="B1262" s="121"/>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2"/>
      <c r="AL1262" s="122"/>
      <c r="AM1262" s="122"/>
      <c r="AN1262" s="122"/>
      <c r="AO1262" s="122"/>
      <c r="AP1262" s="122"/>
      <c r="AQ1262" s="122"/>
      <c r="AR1262" s="122"/>
      <c r="AS1262" s="122"/>
      <c r="AT1262" s="122"/>
      <c r="AU1262" s="122"/>
      <c r="AV1262" s="122"/>
      <c r="AW1262" s="122"/>
      <c r="AX1262" s="123"/>
    </row>
    <row r="1263" spans="1:113" ht="15" thickBot="1">
      <c r="A1263" s="48"/>
      <c r="B1263" s="49"/>
      <c r="C1263" s="50"/>
      <c r="D1263" s="50"/>
      <c r="E1263" s="50"/>
      <c r="F1263" s="50"/>
      <c r="G1263" s="50"/>
      <c r="H1263" s="50"/>
      <c r="I1263" s="50"/>
      <c r="J1263" s="50"/>
      <c r="K1263" s="50"/>
      <c r="L1263" s="50"/>
      <c r="M1263" s="50"/>
      <c r="N1263" s="50"/>
      <c r="O1263" s="50"/>
      <c r="P1263" s="50"/>
      <c r="Q1263" s="50"/>
      <c r="R1263" s="50"/>
      <c r="S1263" s="50"/>
      <c r="T1263" s="50"/>
      <c r="U1263" s="50"/>
      <c r="V1263" s="50"/>
      <c r="W1263" s="50"/>
      <c r="X1263" s="50"/>
      <c r="Y1263" s="50"/>
      <c r="Z1263" s="50"/>
      <c r="AA1263" s="50"/>
      <c r="AB1263" s="50"/>
      <c r="AC1263" s="50"/>
      <c r="AD1263" s="50"/>
      <c r="AE1263" s="50"/>
      <c r="AF1263" s="50"/>
      <c r="AG1263" s="50"/>
      <c r="AH1263" s="50"/>
      <c r="AI1263" s="50"/>
      <c r="AJ1263" s="50"/>
      <c r="AK1263" s="50"/>
      <c r="AL1263" s="50"/>
      <c r="AM1263" s="50"/>
      <c r="AN1263" s="50"/>
      <c r="AO1263" s="50"/>
      <c r="AP1263" s="50"/>
      <c r="AQ1263" s="50"/>
      <c r="AR1263" s="50"/>
      <c r="AS1263" s="50"/>
      <c r="AT1263" s="50"/>
      <c r="AU1263" s="50"/>
      <c r="AV1263" s="50"/>
      <c r="AW1263" s="50"/>
      <c r="AX1263" s="51"/>
    </row>
    <row r="1264" spans="1:113">
      <c r="B1264" s="52"/>
    </row>
    <row r="1265" spans="1:251" ht="15" thickBot="1">
      <c r="A1265" s="42"/>
      <c r="B1265" s="41" t="s">
        <v>78</v>
      </c>
      <c r="C1265" s="39"/>
      <c r="D1265" s="39"/>
      <c r="E1265" s="39"/>
      <c r="F1265" s="39"/>
      <c r="G1265" s="39"/>
      <c r="H1265" s="39"/>
      <c r="I1265" s="39"/>
      <c r="J1265" s="39"/>
      <c r="K1265" s="39"/>
      <c r="L1265" s="40"/>
      <c r="M1265" s="40"/>
      <c r="N1265" s="40"/>
      <c r="O1265" s="40"/>
      <c r="P1265" s="39"/>
      <c r="Q1265" s="39"/>
      <c r="R1265" s="39"/>
      <c r="S1265" s="39"/>
      <c r="T1265" s="39"/>
      <c r="U1265" s="39"/>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c r="AR1265" s="41"/>
      <c r="AS1265" s="41"/>
      <c r="AT1265" s="41"/>
      <c r="AU1265" s="41"/>
      <c r="AV1265" s="41"/>
      <c r="AW1265" s="41"/>
      <c r="AX1265" s="41"/>
      <c r="DI1265" s="37"/>
    </row>
    <row r="1266" spans="1:251" ht="14.4">
      <c r="A1266" s="39"/>
      <c r="B1266" s="43"/>
      <c r="C1266" s="38"/>
      <c r="D1266" s="38"/>
      <c r="E1266" s="38"/>
      <c r="F1266" s="38"/>
      <c r="G1266" s="38"/>
      <c r="H1266" s="38"/>
      <c r="I1266" s="38"/>
      <c r="J1266" s="38"/>
      <c r="K1266" s="38"/>
      <c r="L1266" s="44"/>
      <c r="M1266" s="44"/>
      <c r="N1266" s="44"/>
      <c r="O1266" s="44"/>
      <c r="P1266" s="38"/>
      <c r="Q1266" s="38"/>
      <c r="R1266" s="38"/>
      <c r="S1266" s="38"/>
      <c r="T1266" s="38"/>
      <c r="U1266" s="38"/>
      <c r="V1266" s="45"/>
      <c r="W1266" s="45"/>
      <c r="X1266" s="45"/>
      <c r="Y1266" s="45"/>
      <c r="Z1266" s="45"/>
      <c r="AA1266" s="45"/>
      <c r="AB1266" s="45"/>
      <c r="AC1266" s="45"/>
      <c r="AD1266" s="45"/>
      <c r="AE1266" s="45"/>
      <c r="AF1266" s="45"/>
      <c r="AG1266" s="45"/>
      <c r="AH1266" s="45"/>
      <c r="AI1266" s="45"/>
      <c r="AJ1266" s="45"/>
      <c r="AK1266" s="45"/>
      <c r="AL1266" s="45"/>
      <c r="AM1266" s="45"/>
      <c r="AN1266" s="45"/>
      <c r="AO1266" s="45"/>
      <c r="AP1266" s="45"/>
      <c r="AQ1266" s="45"/>
      <c r="AR1266" s="45"/>
      <c r="AS1266" s="45"/>
      <c r="AT1266" s="45"/>
      <c r="AU1266" s="45"/>
      <c r="AV1266" s="45"/>
      <c r="AW1266" s="45"/>
      <c r="AX1266" s="46"/>
    </row>
    <row r="1267" spans="1:251" ht="12" customHeight="1">
      <c r="A1267" s="39"/>
      <c r="B1267" s="121" t="s">
        <v>229</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2"/>
      <c r="AL1267" s="122"/>
      <c r="AM1267" s="122"/>
      <c r="AN1267" s="122"/>
      <c r="AO1267" s="122"/>
      <c r="AP1267" s="122"/>
      <c r="AQ1267" s="122"/>
      <c r="AR1267" s="122"/>
      <c r="AS1267" s="122"/>
      <c r="AT1267" s="122"/>
      <c r="AU1267" s="122"/>
      <c r="AV1267" s="122"/>
      <c r="AW1267" s="122"/>
      <c r="AX1267" s="123"/>
    </row>
    <row r="1268" spans="1:251" ht="12" customHeight="1">
      <c r="A1268" s="39"/>
      <c r="B1268" s="121"/>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2"/>
      <c r="AL1268" s="122"/>
      <c r="AM1268" s="122"/>
      <c r="AN1268" s="122"/>
      <c r="AO1268" s="122"/>
      <c r="AP1268" s="122"/>
      <c r="AQ1268" s="122"/>
      <c r="AR1268" s="122"/>
      <c r="AS1268" s="122"/>
      <c r="AT1268" s="122"/>
      <c r="AU1268" s="122"/>
      <c r="AV1268" s="122"/>
      <c r="AW1268" s="122"/>
      <c r="AX1268" s="123"/>
      <c r="BC1268" s="47"/>
    </row>
    <row r="1269" spans="1:251" ht="12" customHeight="1">
      <c r="A1269" s="39"/>
      <c r="B1269" s="121"/>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2"/>
      <c r="AL1269" s="122"/>
      <c r="AM1269" s="122"/>
      <c r="AN1269" s="122"/>
      <c r="AO1269" s="122"/>
      <c r="AP1269" s="122"/>
      <c r="AQ1269" s="122"/>
      <c r="AR1269" s="122"/>
      <c r="AS1269" s="122"/>
      <c r="AT1269" s="122"/>
      <c r="AU1269" s="122"/>
      <c r="AV1269" s="122"/>
      <c r="AW1269" s="122"/>
      <c r="AX1269" s="123"/>
    </row>
    <row r="1270" spans="1:251" ht="12" customHeight="1">
      <c r="A1270" s="39"/>
      <c r="B1270" s="121"/>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2"/>
      <c r="AL1270" s="122"/>
      <c r="AM1270" s="122"/>
      <c r="AN1270" s="122"/>
      <c r="AO1270" s="122"/>
      <c r="AP1270" s="122"/>
      <c r="AQ1270" s="122"/>
      <c r="AR1270" s="122"/>
      <c r="AS1270" s="122"/>
      <c r="AT1270" s="122"/>
      <c r="AU1270" s="122"/>
      <c r="AV1270" s="122"/>
      <c r="AW1270" s="122"/>
      <c r="AX1270" s="123"/>
    </row>
    <row r="1271" spans="1:251" ht="12" customHeight="1">
      <c r="A1271" s="39"/>
      <c r="B1271" s="121"/>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2"/>
      <c r="AL1271" s="122"/>
      <c r="AM1271" s="122"/>
      <c r="AN1271" s="122"/>
      <c r="AO1271" s="122"/>
      <c r="AP1271" s="122"/>
      <c r="AQ1271" s="122"/>
      <c r="AR1271" s="122"/>
      <c r="AS1271" s="122"/>
      <c r="AT1271" s="122"/>
      <c r="AU1271" s="122"/>
      <c r="AV1271" s="122"/>
      <c r="AW1271" s="122"/>
      <c r="AX1271" s="123"/>
    </row>
    <row r="1272" spans="1:251" ht="15" thickBot="1">
      <c r="A1272" s="48"/>
      <c r="B1272" s="49"/>
      <c r="C1272" s="50"/>
      <c r="D1272" s="50"/>
      <c r="E1272" s="50"/>
      <c r="F1272" s="50"/>
      <c r="G1272" s="50"/>
      <c r="H1272" s="50"/>
      <c r="I1272" s="50"/>
      <c r="J1272" s="50"/>
      <c r="K1272" s="50"/>
      <c r="L1272" s="50"/>
      <c r="M1272" s="50"/>
      <c r="N1272" s="50"/>
      <c r="O1272" s="50"/>
      <c r="P1272" s="50"/>
      <c r="Q1272" s="50"/>
      <c r="R1272" s="50"/>
      <c r="S1272" s="50"/>
      <c r="T1272" s="50"/>
      <c r="U1272" s="50"/>
      <c r="V1272" s="50"/>
      <c r="W1272" s="50"/>
      <c r="X1272" s="50"/>
      <c r="Y1272" s="50"/>
      <c r="Z1272" s="50"/>
      <c r="AA1272" s="50"/>
      <c r="AB1272" s="50"/>
      <c r="AC1272" s="50"/>
      <c r="AD1272" s="50"/>
      <c r="AE1272" s="50"/>
      <c r="AF1272" s="50"/>
      <c r="AG1272" s="50"/>
      <c r="AH1272" s="50"/>
      <c r="AI1272" s="50"/>
      <c r="AJ1272" s="50"/>
      <c r="AK1272" s="50"/>
      <c r="AL1272" s="50"/>
      <c r="AM1272" s="50"/>
      <c r="AN1272" s="50"/>
      <c r="AO1272" s="50"/>
      <c r="AP1272" s="50"/>
      <c r="AQ1272" s="50"/>
      <c r="AR1272" s="50"/>
      <c r="AS1272" s="50"/>
      <c r="AT1272" s="50"/>
      <c r="AU1272" s="50"/>
      <c r="AV1272" s="50"/>
      <c r="AW1272" s="50"/>
      <c r="AX1272" s="51"/>
    </row>
    <row r="1273" spans="1:251">
      <c r="B1273" s="52"/>
    </row>
    <row r="1274" spans="1:251" ht="14.4">
      <c r="B1274" s="41" t="s">
        <v>80</v>
      </c>
      <c r="C1274" s="39"/>
      <c r="D1274" s="39"/>
      <c r="E1274" s="39"/>
      <c r="F1274" s="39"/>
      <c r="G1274" s="39"/>
      <c r="H1274" s="39"/>
      <c r="I1274" s="39"/>
      <c r="J1274" s="39"/>
      <c r="K1274" s="39"/>
      <c r="L1274" s="40"/>
      <c r="M1274" s="40"/>
      <c r="N1274" s="40"/>
      <c r="O1274" s="40"/>
      <c r="P1274" s="39"/>
      <c r="Q1274" s="39"/>
      <c r="R1274" s="39"/>
      <c r="S1274" s="39"/>
      <c r="T1274" s="39"/>
      <c r="U1274" s="39"/>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c r="AR1274" s="41"/>
      <c r="AS1274" s="41"/>
      <c r="AT1274" s="41"/>
      <c r="AU1274" s="41"/>
      <c r="AV1274" s="41"/>
      <c r="AW1274" s="41"/>
      <c r="AX1274" s="41"/>
    </row>
    <row r="1275" spans="1:251" ht="15" thickBot="1">
      <c r="B1275" s="39"/>
      <c r="C1275" s="39"/>
      <c r="D1275" s="39"/>
      <c r="E1275" s="39"/>
      <c r="F1275" s="39"/>
      <c r="G1275" s="39"/>
      <c r="H1275" s="39"/>
      <c r="I1275" s="39"/>
      <c r="J1275" s="39"/>
      <c r="K1275" s="39"/>
      <c r="L1275" s="40"/>
      <c r="M1275" s="40"/>
      <c r="N1275" s="40"/>
      <c r="O1275" s="40"/>
      <c r="P1275" s="39"/>
      <c r="Q1275" s="39"/>
      <c r="R1275" s="39"/>
      <c r="S1275" s="39"/>
      <c r="T1275" s="39"/>
      <c r="U1275" s="39"/>
      <c r="V1275" s="41"/>
      <c r="W1275" s="41"/>
      <c r="X1275" s="41"/>
      <c r="Y1275" s="41"/>
      <c r="Z1275" s="41"/>
      <c r="AA1275" s="41"/>
      <c r="AB1275" s="41"/>
      <c r="AC1275" s="41"/>
      <c r="AD1275" s="41"/>
      <c r="AE1275" s="41"/>
      <c r="AF1275" s="41"/>
      <c r="AG1275" s="41"/>
      <c r="AH1275" s="41"/>
      <c r="AI1275" s="41"/>
      <c r="AJ1275" s="41"/>
      <c r="AK1275" s="41"/>
      <c r="AL1275" s="41"/>
      <c r="AM1275" s="41"/>
      <c r="AN1275" s="41"/>
      <c r="AO1275" s="41"/>
      <c r="AP1275" s="41"/>
      <c r="AQ1275" s="41"/>
      <c r="AR1275" s="41"/>
      <c r="AS1275" s="41"/>
      <c r="AT1275" s="41"/>
      <c r="AU1275" s="41"/>
      <c r="AV1275" s="41"/>
      <c r="AW1275" s="41"/>
      <c r="AX1275" s="53" t="s">
        <v>81</v>
      </c>
    </row>
    <row r="1276" spans="1:251" s="47" customFormat="1" ht="13.5" customHeight="1">
      <c r="A1276" s="39"/>
      <c r="B1276" s="124" t="s">
        <v>82</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6"/>
      <c r="AA1276" s="130" t="s">
        <v>83</v>
      </c>
      <c r="AB1276" s="125"/>
      <c r="AC1276" s="125"/>
      <c r="AD1276" s="125"/>
      <c r="AE1276" s="125"/>
      <c r="AF1276" s="125"/>
      <c r="AG1276" s="125"/>
      <c r="AH1276" s="125"/>
      <c r="AI1276" s="126"/>
      <c r="AJ1276" s="130" t="s">
        <v>84</v>
      </c>
      <c r="AK1276" s="125"/>
      <c r="AL1276" s="125"/>
      <c r="AM1276" s="125"/>
      <c r="AN1276" s="125"/>
      <c r="AO1276" s="125"/>
      <c r="AP1276" s="125"/>
      <c r="AQ1276" s="125"/>
      <c r="AR1276" s="126"/>
      <c r="AS1276" s="130" t="s">
        <v>85</v>
      </c>
      <c r="AT1276" s="125"/>
      <c r="AU1276" s="125"/>
      <c r="AV1276" s="125"/>
      <c r="AW1276" s="125"/>
      <c r="AX1276" s="132"/>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7" spans="1:251" s="47" customFormat="1">
      <c r="A1277" s="39"/>
      <c r="B1277" s="127"/>
      <c r="C1277" s="128"/>
      <c r="D1277" s="128"/>
      <c r="E1277" s="128"/>
      <c r="F1277" s="128"/>
      <c r="G1277" s="128"/>
      <c r="H1277" s="128"/>
      <c r="I1277" s="128"/>
      <c r="J1277" s="128"/>
      <c r="K1277" s="128"/>
      <c r="L1277" s="128"/>
      <c r="M1277" s="128"/>
      <c r="N1277" s="128"/>
      <c r="O1277" s="128"/>
      <c r="P1277" s="128"/>
      <c r="Q1277" s="128"/>
      <c r="R1277" s="128"/>
      <c r="S1277" s="128"/>
      <c r="T1277" s="128"/>
      <c r="U1277" s="128"/>
      <c r="V1277" s="128"/>
      <c r="W1277" s="128"/>
      <c r="X1277" s="128"/>
      <c r="Y1277" s="128"/>
      <c r="Z1277" s="129"/>
      <c r="AA1277" s="131"/>
      <c r="AB1277" s="128"/>
      <c r="AC1277" s="128"/>
      <c r="AD1277" s="128"/>
      <c r="AE1277" s="128"/>
      <c r="AF1277" s="128"/>
      <c r="AG1277" s="128"/>
      <c r="AH1277" s="128"/>
      <c r="AI1277" s="129"/>
      <c r="AJ1277" s="131"/>
      <c r="AK1277" s="128"/>
      <c r="AL1277" s="128"/>
      <c r="AM1277" s="128"/>
      <c r="AN1277" s="128"/>
      <c r="AO1277" s="128"/>
      <c r="AP1277" s="128"/>
      <c r="AQ1277" s="128"/>
      <c r="AR1277" s="129"/>
      <c r="AS1277" s="131"/>
      <c r="AT1277" s="128"/>
      <c r="AU1277" s="128"/>
      <c r="AV1277" s="128"/>
      <c r="AW1277" s="128"/>
      <c r="AX1277" s="133"/>
      <c r="AY1277" s="33"/>
      <c r="AZ1277" s="33"/>
      <c r="BA1277" s="33"/>
      <c r="BB1277" s="54"/>
      <c r="BC1277" s="55"/>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c r="CQ1277" s="33"/>
      <c r="CR1277" s="33"/>
      <c r="CS1277" s="33"/>
      <c r="CT1277" s="33"/>
      <c r="CU1277" s="33"/>
      <c r="CV1277" s="33"/>
      <c r="CW1277" s="33"/>
      <c r="CX1277" s="33"/>
      <c r="CY1277" s="33"/>
      <c r="CZ1277" s="33"/>
      <c r="DA1277" s="33"/>
      <c r="DB1277" s="33"/>
      <c r="DC1277" s="33"/>
      <c r="DD1277" s="33"/>
      <c r="DE1277" s="33"/>
      <c r="DF1277" s="33"/>
      <c r="DG1277" s="33"/>
      <c r="DH1277" s="33"/>
      <c r="DI1277" s="33"/>
      <c r="DJ1277" s="33"/>
      <c r="DK1277" s="33"/>
      <c r="DL1277" s="33"/>
      <c r="DM1277" s="33"/>
      <c r="DN1277" s="33"/>
      <c r="DO1277" s="33"/>
      <c r="DP1277" s="33"/>
      <c r="DQ1277" s="33"/>
      <c r="DR1277" s="33"/>
      <c r="DS1277" s="33"/>
      <c r="DT1277" s="33"/>
      <c r="DU1277" s="33"/>
      <c r="DV1277" s="33"/>
      <c r="DW1277" s="33"/>
      <c r="DX1277" s="33"/>
      <c r="DY1277" s="33"/>
      <c r="DZ1277" s="33"/>
      <c r="EA1277" s="33"/>
      <c r="EB1277" s="33"/>
      <c r="EC1277" s="33"/>
      <c r="ED1277" s="33"/>
      <c r="EE1277" s="33"/>
      <c r="EF1277" s="33"/>
      <c r="EG1277" s="33"/>
      <c r="EH1277" s="33"/>
      <c r="EI1277" s="33"/>
      <c r="EJ1277" s="33"/>
      <c r="EK1277" s="33"/>
      <c r="EL1277" s="33"/>
      <c r="EM1277" s="33"/>
      <c r="EN1277" s="33"/>
      <c r="EO1277" s="33"/>
      <c r="EP1277" s="33"/>
      <c r="EQ1277" s="33"/>
      <c r="ER1277" s="33"/>
      <c r="ES1277" s="33"/>
      <c r="ET1277" s="33"/>
      <c r="EU1277" s="33"/>
      <c r="EV1277" s="33"/>
      <c r="EW1277" s="33"/>
      <c r="EX1277" s="33"/>
      <c r="EY1277" s="33"/>
      <c r="EZ1277" s="33"/>
      <c r="FA1277" s="33"/>
      <c r="FB1277" s="33"/>
      <c r="FC1277" s="33"/>
      <c r="FD1277" s="33"/>
      <c r="FE1277" s="33"/>
      <c r="FF1277" s="33"/>
      <c r="FG1277" s="33"/>
      <c r="FH1277" s="33"/>
      <c r="FI1277" s="33"/>
      <c r="FJ1277" s="33"/>
      <c r="FK1277" s="33"/>
      <c r="FL1277" s="33"/>
      <c r="FM1277" s="33"/>
      <c r="FN1277" s="33"/>
      <c r="FO1277" s="33"/>
      <c r="FP1277" s="33"/>
      <c r="FQ1277" s="33"/>
      <c r="FR1277" s="33"/>
      <c r="FS1277" s="33"/>
      <c r="FT1277" s="33"/>
      <c r="FU1277" s="33"/>
      <c r="FV1277" s="33"/>
      <c r="FW1277" s="33"/>
      <c r="FX1277" s="33"/>
      <c r="FY1277" s="33"/>
      <c r="FZ1277" s="33"/>
      <c r="GA1277" s="33"/>
      <c r="GB1277" s="33"/>
      <c r="GC1277" s="33"/>
      <c r="GD1277" s="33"/>
      <c r="GE1277" s="33"/>
      <c r="GF1277" s="33"/>
      <c r="GG1277" s="33"/>
      <c r="GH1277" s="33"/>
      <c r="GI1277" s="33"/>
      <c r="GJ1277" s="33"/>
      <c r="GK1277" s="33"/>
      <c r="GL1277" s="33"/>
      <c r="GM1277" s="33"/>
      <c r="GN1277" s="33"/>
      <c r="GO1277" s="33"/>
      <c r="GP1277" s="33"/>
      <c r="GQ1277" s="33"/>
      <c r="GR1277" s="33"/>
      <c r="GS1277" s="33"/>
      <c r="GT1277" s="33"/>
      <c r="GU1277" s="33"/>
      <c r="GV1277" s="33"/>
      <c r="GW1277" s="33"/>
      <c r="GX1277" s="33"/>
      <c r="GY1277" s="33"/>
      <c r="GZ1277" s="33"/>
      <c r="HA1277" s="33"/>
      <c r="HB1277" s="33"/>
      <c r="HC1277" s="33"/>
      <c r="HD1277" s="33"/>
      <c r="HE1277" s="33"/>
      <c r="HF1277" s="33"/>
      <c r="HG1277" s="33"/>
      <c r="HH1277" s="33"/>
      <c r="HI1277" s="33"/>
      <c r="HJ1277" s="33"/>
      <c r="HK1277" s="33"/>
      <c r="HL1277" s="33"/>
      <c r="HM1277" s="33"/>
      <c r="HN1277" s="33"/>
      <c r="HO1277" s="33"/>
      <c r="HP1277" s="33"/>
      <c r="HQ1277" s="33"/>
      <c r="HR1277" s="33"/>
      <c r="HS1277" s="33"/>
      <c r="HT1277" s="33"/>
      <c r="HU1277" s="33"/>
      <c r="HV1277" s="33"/>
      <c r="HW1277" s="33"/>
      <c r="HX1277" s="33"/>
      <c r="HY1277" s="33"/>
      <c r="HZ1277" s="33"/>
      <c r="IA1277" s="33"/>
      <c r="IB1277" s="33"/>
      <c r="IC1277" s="33"/>
      <c r="ID1277" s="33"/>
      <c r="IE1277" s="33"/>
      <c r="IF1277" s="33"/>
      <c r="IG1277" s="33"/>
      <c r="IH1277" s="33"/>
      <c r="II1277" s="33"/>
      <c r="IJ1277" s="33"/>
      <c r="IK1277" s="33"/>
      <c r="IL1277" s="33"/>
      <c r="IM1277" s="33"/>
      <c r="IN1277" s="33"/>
      <c r="IO1277" s="33"/>
      <c r="IP1277" s="33"/>
      <c r="IQ1277" s="33"/>
    </row>
    <row r="1278" spans="1:251" s="47" customFormat="1" ht="18.75" customHeight="1">
      <c r="A1278" s="39"/>
      <c r="B1278" s="56"/>
      <c r="C1278" s="96" t="s">
        <v>230</v>
      </c>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8"/>
      <c r="AA1278" s="99">
        <v>21820</v>
      </c>
      <c r="AB1278" s="100"/>
      <c r="AC1278" s="100"/>
      <c r="AD1278" s="100"/>
      <c r="AE1278" s="100"/>
      <c r="AF1278" s="100"/>
      <c r="AG1278" s="100"/>
      <c r="AH1278" s="100"/>
      <c r="AI1278" s="101"/>
      <c r="AJ1278" s="99">
        <v>23519</v>
      </c>
      <c r="AK1278" s="100"/>
      <c r="AL1278" s="100"/>
      <c r="AM1278" s="100"/>
      <c r="AN1278" s="100"/>
      <c r="AO1278" s="100"/>
      <c r="AP1278" s="100"/>
      <c r="AQ1278" s="100"/>
      <c r="AR1278" s="101"/>
      <c r="AS1278" s="102"/>
      <c r="AT1278" s="103"/>
      <c r="AU1278" s="103"/>
      <c r="AV1278" s="103"/>
      <c r="AW1278" s="103"/>
      <c r="AX1278" s="104"/>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c r="CQ1278" s="33"/>
      <c r="CR1278" s="33"/>
      <c r="CS1278" s="33"/>
      <c r="CT1278" s="33"/>
      <c r="CU1278" s="33"/>
      <c r="CV1278" s="33"/>
      <c r="CW1278" s="33"/>
      <c r="CX1278" s="33"/>
      <c r="CY1278" s="33"/>
      <c r="CZ1278" s="33"/>
      <c r="DA1278" s="33"/>
      <c r="DB1278" s="33"/>
      <c r="DC1278" s="33"/>
      <c r="DD1278" s="33"/>
      <c r="DE1278" s="33"/>
      <c r="DF1278" s="33"/>
      <c r="DG1278" s="33"/>
      <c r="DH1278" s="33"/>
      <c r="DI1278" s="33"/>
      <c r="DJ1278" s="33"/>
      <c r="DK1278" s="33"/>
      <c r="DL1278" s="33"/>
      <c r="DM1278" s="33"/>
      <c r="DN1278" s="33"/>
      <c r="DO1278" s="33"/>
      <c r="DP1278" s="33"/>
      <c r="DQ1278" s="33"/>
      <c r="DR1278" s="33"/>
      <c r="DS1278" s="33"/>
      <c r="DT1278" s="33"/>
      <c r="DU1278" s="33"/>
      <c r="DV1278" s="33"/>
      <c r="DW1278" s="33"/>
      <c r="DX1278" s="33"/>
      <c r="DY1278" s="33"/>
      <c r="DZ1278" s="33"/>
      <c r="EA1278" s="33"/>
      <c r="EB1278" s="33"/>
      <c r="EC1278" s="33"/>
      <c r="ED1278" s="33"/>
      <c r="EE1278" s="33"/>
      <c r="EF1278" s="33"/>
      <c r="EG1278" s="33"/>
      <c r="EH1278" s="33"/>
      <c r="EI1278" s="33"/>
      <c r="EJ1278" s="33"/>
      <c r="EK1278" s="33"/>
      <c r="EL1278" s="33"/>
      <c r="EM1278" s="33"/>
      <c r="EN1278" s="33"/>
      <c r="EO1278" s="33"/>
      <c r="EP1278" s="33"/>
      <c r="EQ1278" s="33"/>
      <c r="ER1278" s="33"/>
      <c r="ES1278" s="33"/>
      <c r="ET1278" s="33"/>
      <c r="EU1278" s="33"/>
      <c r="EV1278" s="33"/>
      <c r="EW1278" s="33"/>
      <c r="EX1278" s="33"/>
      <c r="EY1278" s="33"/>
      <c r="EZ1278" s="33"/>
      <c r="FA1278" s="33"/>
      <c r="FB1278" s="33"/>
      <c r="FC1278" s="33"/>
      <c r="FD1278" s="33"/>
      <c r="FE1278" s="33"/>
      <c r="FF1278" s="33"/>
      <c r="FG1278" s="33"/>
      <c r="FH1278" s="33"/>
      <c r="FI1278" s="33"/>
      <c r="FJ1278" s="33"/>
      <c r="FK1278" s="33"/>
      <c r="FL1278" s="33"/>
      <c r="FM1278" s="33"/>
      <c r="FN1278" s="33"/>
      <c r="FO1278" s="33"/>
      <c r="FP1278" s="33"/>
      <c r="FQ1278" s="33"/>
      <c r="FR1278" s="33"/>
      <c r="FS1278" s="33"/>
      <c r="FT1278" s="33"/>
      <c r="FU1278" s="33"/>
      <c r="FV1278" s="33"/>
      <c r="FW1278" s="33"/>
      <c r="FX1278" s="33"/>
      <c r="FY1278" s="33"/>
      <c r="FZ1278" s="33"/>
      <c r="GA1278" s="33"/>
      <c r="GB1278" s="33"/>
      <c r="GC1278" s="33"/>
      <c r="GD1278" s="33"/>
      <c r="GE1278" s="33"/>
      <c r="GF1278" s="33"/>
      <c r="GG1278" s="33"/>
      <c r="GH1278" s="33"/>
      <c r="GI1278" s="33"/>
      <c r="GJ1278" s="33"/>
      <c r="GK1278" s="33"/>
      <c r="GL1278" s="33"/>
      <c r="GM1278" s="33"/>
      <c r="GN1278" s="33"/>
      <c r="GO1278" s="33"/>
      <c r="GP1278" s="33"/>
      <c r="GQ1278" s="33"/>
      <c r="GR1278" s="33"/>
      <c r="GS1278" s="33"/>
      <c r="GT1278" s="33"/>
      <c r="GU1278" s="33"/>
      <c r="GV1278" s="33"/>
      <c r="GW1278" s="33"/>
      <c r="GX1278" s="33"/>
      <c r="GY1278" s="33"/>
      <c r="GZ1278" s="33"/>
      <c r="HA1278" s="33"/>
      <c r="HB1278" s="33"/>
      <c r="HC1278" s="33"/>
      <c r="HD1278" s="33"/>
      <c r="HE1278" s="33"/>
      <c r="HF1278" s="33"/>
      <c r="HG1278" s="33"/>
      <c r="HH1278" s="33"/>
      <c r="HI1278" s="33"/>
      <c r="HJ1278" s="33"/>
      <c r="HK1278" s="33"/>
      <c r="HL1278" s="33"/>
      <c r="HM1278" s="33"/>
      <c r="HN1278" s="33"/>
      <c r="HO1278" s="33"/>
      <c r="HP1278" s="33"/>
      <c r="HQ1278" s="33"/>
      <c r="HR1278" s="33"/>
      <c r="HS1278" s="33"/>
      <c r="HT1278" s="33"/>
      <c r="HU1278" s="33"/>
      <c r="HV1278" s="33"/>
      <c r="HW1278" s="33"/>
      <c r="HX1278" s="33"/>
      <c r="HY1278" s="33"/>
      <c r="HZ1278" s="33"/>
      <c r="IA1278" s="33"/>
      <c r="IB1278" s="33"/>
      <c r="IC1278" s="33"/>
      <c r="ID1278" s="33"/>
      <c r="IE1278" s="33"/>
      <c r="IF1278" s="33"/>
      <c r="IG1278" s="33"/>
      <c r="IH1278" s="33"/>
      <c r="II1278" s="33"/>
      <c r="IJ1278" s="33"/>
      <c r="IK1278" s="33"/>
      <c r="IL1278" s="33"/>
      <c r="IM1278" s="33"/>
      <c r="IN1278" s="33"/>
      <c r="IO1278" s="33"/>
      <c r="IP1278" s="33"/>
      <c r="IQ1278" s="33"/>
    </row>
    <row r="1279" spans="1:251" s="47" customFormat="1" ht="18.75" customHeight="1" thickBot="1">
      <c r="A1279" s="48"/>
      <c r="B1279" s="105" t="s">
        <v>86</v>
      </c>
      <c r="C1279" s="106"/>
      <c r="D1279" s="106"/>
      <c r="E1279" s="106"/>
      <c r="F1279" s="106"/>
      <c r="G1279" s="106"/>
      <c r="H1279" s="106"/>
      <c r="I1279" s="106"/>
      <c r="J1279" s="106"/>
      <c r="K1279" s="106"/>
      <c r="L1279" s="106"/>
      <c r="M1279" s="106"/>
      <c r="N1279" s="106"/>
      <c r="O1279" s="106"/>
      <c r="P1279" s="106"/>
      <c r="Q1279" s="106"/>
      <c r="R1279" s="106"/>
      <c r="S1279" s="106"/>
      <c r="T1279" s="106"/>
      <c r="U1279" s="106"/>
      <c r="V1279" s="106"/>
      <c r="W1279" s="106"/>
      <c r="X1279" s="106"/>
      <c r="Y1279" s="106"/>
      <c r="Z1279" s="107"/>
      <c r="AA1279" s="108">
        <f>SUM($AA$1278:$AA$1278)</f>
        <v>21820</v>
      </c>
      <c r="AB1279" s="109"/>
      <c r="AC1279" s="109"/>
      <c r="AD1279" s="109"/>
      <c r="AE1279" s="109"/>
      <c r="AF1279" s="109"/>
      <c r="AG1279" s="109"/>
      <c r="AH1279" s="109"/>
      <c r="AI1279" s="110"/>
      <c r="AJ1279" s="108">
        <f>SUM($AJ$1278:$AJ$1278)</f>
        <v>23519</v>
      </c>
      <c r="AK1279" s="109"/>
      <c r="AL1279" s="109"/>
      <c r="AM1279" s="109"/>
      <c r="AN1279" s="109"/>
      <c r="AO1279" s="109"/>
      <c r="AP1279" s="109"/>
      <c r="AQ1279" s="109"/>
      <c r="AR1279" s="110"/>
      <c r="AS1279" s="111"/>
      <c r="AT1279" s="112"/>
      <c r="AU1279" s="112"/>
      <c r="AV1279" s="112"/>
      <c r="AW1279" s="112"/>
      <c r="AX1279" s="113"/>
      <c r="AY1279" s="33"/>
      <c r="AZ1279" s="33"/>
      <c r="BA1279" s="33"/>
      <c r="BB1279" s="33"/>
      <c r="BC1279" s="33"/>
      <c r="BD1279" s="33"/>
      <c r="BE1279" s="33"/>
      <c r="BF1279" s="33"/>
      <c r="BG1279" s="33"/>
      <c r="BH1279" s="33"/>
      <c r="BI1279" s="33"/>
      <c r="BJ1279" s="33"/>
      <c r="BK1279" s="33"/>
      <c r="BL1279" s="33"/>
      <c r="BM1279" s="33"/>
      <c r="BN1279" s="33"/>
      <c r="BO1279" s="33"/>
      <c r="BP1279" s="33"/>
      <c r="BQ1279" s="33"/>
      <c r="BR1279" s="33"/>
      <c r="BS1279" s="33"/>
      <c r="BT1279" s="33"/>
      <c r="BU1279" s="33"/>
      <c r="BV1279" s="33"/>
      <c r="BW1279" s="33"/>
      <c r="BX1279" s="33"/>
      <c r="BY1279" s="33"/>
      <c r="BZ1279" s="33"/>
      <c r="CA1279" s="33"/>
      <c r="CB1279" s="33"/>
      <c r="CC1279" s="33"/>
      <c r="CD1279" s="33"/>
      <c r="CE1279" s="33"/>
      <c r="CF1279" s="33"/>
      <c r="CG1279" s="33"/>
      <c r="CH1279" s="33"/>
      <c r="CI1279" s="33"/>
      <c r="CJ1279" s="33"/>
      <c r="CK1279" s="33"/>
      <c r="CL1279" s="33"/>
      <c r="CM1279" s="33"/>
      <c r="CN1279" s="33"/>
      <c r="CO1279" s="33"/>
      <c r="CP1279" s="33"/>
      <c r="CQ1279" s="33"/>
      <c r="CR1279" s="33"/>
      <c r="CS1279" s="33"/>
      <c r="CT1279" s="33"/>
      <c r="CU1279" s="33"/>
      <c r="CV1279" s="33"/>
      <c r="CW1279" s="33"/>
      <c r="CX1279" s="33"/>
      <c r="CY1279" s="33"/>
      <c r="CZ1279" s="33"/>
      <c r="DA1279" s="33"/>
      <c r="DB1279" s="33"/>
      <c r="DC1279" s="33"/>
      <c r="DD1279" s="33"/>
      <c r="DE1279" s="33"/>
      <c r="DF1279" s="33"/>
      <c r="DG1279" s="33"/>
      <c r="DH1279" s="33"/>
      <c r="DI1279" s="33"/>
      <c r="DJ1279" s="33"/>
      <c r="DK1279" s="33"/>
      <c r="DL1279" s="33"/>
      <c r="DM1279" s="33"/>
      <c r="DN1279" s="33"/>
      <c r="DO1279" s="33"/>
      <c r="DP1279" s="33"/>
      <c r="DQ1279" s="33"/>
      <c r="DR1279" s="33"/>
      <c r="DS1279" s="33"/>
      <c r="DT1279" s="33"/>
      <c r="DU1279" s="33"/>
      <c r="DV1279" s="33"/>
      <c r="DW1279" s="33"/>
      <c r="DX1279" s="33"/>
      <c r="DY1279" s="33"/>
      <c r="DZ1279" s="33"/>
      <c r="EA1279" s="33"/>
      <c r="EB1279" s="33"/>
      <c r="EC1279" s="33"/>
      <c r="ED1279" s="33"/>
      <c r="EE1279" s="33"/>
      <c r="EF1279" s="33"/>
      <c r="EG1279" s="33"/>
      <c r="EH1279" s="33"/>
      <c r="EI1279" s="33"/>
      <c r="EJ1279" s="33"/>
      <c r="EK1279" s="33"/>
      <c r="EL1279" s="33"/>
      <c r="EM1279" s="33"/>
      <c r="EN1279" s="33"/>
      <c r="EO1279" s="33"/>
      <c r="EP1279" s="33"/>
      <c r="EQ1279" s="33"/>
      <c r="ER1279" s="33"/>
      <c r="ES1279" s="33"/>
      <c r="ET1279" s="33"/>
      <c r="EU1279" s="33"/>
      <c r="EV1279" s="33"/>
      <c r="EW1279" s="33"/>
      <c r="EX1279" s="33"/>
      <c r="EY1279" s="33"/>
      <c r="EZ1279" s="33"/>
      <c r="FA1279" s="33"/>
      <c r="FB1279" s="33"/>
      <c r="FC1279" s="33"/>
      <c r="FD1279" s="33"/>
      <c r="FE1279" s="33"/>
      <c r="FF1279" s="33"/>
      <c r="FG1279" s="33"/>
      <c r="FH1279" s="33"/>
      <c r="FI1279" s="33"/>
      <c r="FJ1279" s="33"/>
      <c r="FK1279" s="33"/>
      <c r="FL1279" s="33"/>
      <c r="FM1279" s="33"/>
      <c r="FN1279" s="33"/>
      <c r="FO1279" s="33"/>
      <c r="FP1279" s="33"/>
      <c r="FQ1279" s="33"/>
      <c r="FR1279" s="33"/>
      <c r="FS1279" s="33"/>
      <c r="FT1279" s="33"/>
      <c r="FU1279" s="33"/>
      <c r="FV1279" s="33"/>
      <c r="FW1279" s="33"/>
      <c r="FX1279" s="33"/>
      <c r="FY1279" s="33"/>
      <c r="FZ1279" s="33"/>
      <c r="GA1279" s="33"/>
      <c r="GB1279" s="33"/>
      <c r="GC1279" s="33"/>
      <c r="GD1279" s="33"/>
      <c r="GE1279" s="33"/>
      <c r="GF1279" s="33"/>
      <c r="GG1279" s="33"/>
      <c r="GH1279" s="33"/>
      <c r="GI1279" s="33"/>
      <c r="GJ1279" s="33"/>
      <c r="GK1279" s="33"/>
      <c r="GL1279" s="33"/>
      <c r="GM1279" s="33"/>
      <c r="GN1279" s="33"/>
      <c r="GO1279" s="33"/>
      <c r="GP1279" s="33"/>
      <c r="GQ1279" s="33"/>
      <c r="GR1279" s="33"/>
      <c r="GS1279" s="33"/>
      <c r="GT1279" s="33"/>
      <c r="GU1279" s="33"/>
      <c r="GV1279" s="33"/>
      <c r="GW1279" s="33"/>
      <c r="GX1279" s="33"/>
      <c r="GY1279" s="33"/>
      <c r="GZ1279" s="33"/>
      <c r="HA1279" s="33"/>
      <c r="HB1279" s="33"/>
      <c r="HC1279" s="33"/>
      <c r="HD1279" s="33"/>
      <c r="HE1279" s="33"/>
      <c r="HF1279" s="33"/>
      <c r="HG1279" s="33"/>
      <c r="HH1279" s="33"/>
      <c r="HI1279" s="33"/>
      <c r="HJ1279" s="33"/>
      <c r="HK1279" s="33"/>
      <c r="HL1279" s="33"/>
      <c r="HM1279" s="33"/>
      <c r="HN1279" s="33"/>
      <c r="HO1279" s="33"/>
      <c r="HP1279" s="33"/>
      <c r="HQ1279" s="33"/>
      <c r="HR1279" s="33"/>
      <c r="HS1279" s="33"/>
      <c r="HT1279" s="33"/>
      <c r="HU1279" s="33"/>
      <c r="HV1279" s="33"/>
      <c r="HW1279" s="33"/>
      <c r="HX1279" s="33"/>
      <c r="HY1279" s="33"/>
      <c r="HZ1279" s="33"/>
      <c r="IA1279" s="33"/>
      <c r="IB1279" s="33"/>
      <c r="IC1279" s="33"/>
      <c r="ID1279" s="33"/>
      <c r="IE1279" s="33"/>
      <c r="IF1279" s="33"/>
      <c r="IG1279" s="33"/>
      <c r="IH1279" s="33"/>
      <c r="II1279" s="33"/>
      <c r="IJ1279" s="33"/>
      <c r="IK1279" s="33"/>
      <c r="IL1279" s="33"/>
      <c r="IM1279" s="33"/>
      <c r="IN1279" s="33"/>
      <c r="IO1279" s="33"/>
      <c r="IP1279" s="33"/>
      <c r="IQ1279" s="33"/>
    </row>
    <row r="1281" spans="1:113" ht="19.2">
      <c r="A1281" s="32" t="s">
        <v>74</v>
      </c>
      <c r="AW1281" s="34"/>
      <c r="AX1281" s="35"/>
      <c r="AY1281" s="34"/>
    </row>
    <row r="1283" spans="1:113" ht="18">
      <c r="B1283" s="114" t="s">
        <v>0</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row>
    <row r="1284" spans="1:113">
      <c r="Z1284" s="36"/>
      <c r="AD1284" s="36"/>
      <c r="AE1284" s="36"/>
      <c r="AF1284" s="36"/>
      <c r="AG1284" s="36"/>
      <c r="AH1284" s="36"/>
      <c r="AI1284" s="36"/>
      <c r="AO1284" s="36"/>
    </row>
    <row r="1285" spans="1:113" ht="13.8" thickBot="1">
      <c r="Z1285" s="36"/>
      <c r="AD1285" s="36"/>
      <c r="AE1285" s="36"/>
      <c r="AF1285" s="36"/>
      <c r="AG1285" s="36"/>
      <c r="AH1285" s="36"/>
      <c r="AI1285" s="36"/>
      <c r="AO1285" s="36"/>
      <c r="DI1285" s="37"/>
    </row>
    <row r="1286" spans="1:113" ht="24.75" customHeight="1" thickBot="1">
      <c r="B1286" s="116" t="s">
        <v>75</v>
      </c>
      <c r="C1286" s="117"/>
      <c r="D1286" s="117"/>
      <c r="E1286" s="117"/>
      <c r="F1286" s="117"/>
      <c r="G1286" s="117"/>
      <c r="H1286" s="118" t="s">
        <v>256</v>
      </c>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19"/>
      <c r="AL1286" s="119"/>
      <c r="AM1286" s="119"/>
      <c r="AN1286" s="119"/>
      <c r="AO1286" s="119"/>
      <c r="AP1286" s="119"/>
      <c r="AQ1286" s="119"/>
      <c r="AR1286" s="119"/>
      <c r="AS1286" s="119"/>
      <c r="AT1286" s="119"/>
      <c r="AU1286" s="119"/>
      <c r="AV1286" s="119"/>
      <c r="AW1286" s="119"/>
      <c r="AX1286" s="120"/>
      <c r="DI1286" s="37"/>
    </row>
    <row r="1287" spans="1:113" ht="14.4">
      <c r="B1287" s="38"/>
      <c r="C1287" s="38"/>
      <c r="D1287" s="38"/>
      <c r="E1287" s="38"/>
      <c r="F1287" s="38"/>
      <c r="G1287" s="38"/>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DI1287" s="37"/>
    </row>
    <row r="1288" spans="1:113" ht="15" thickBot="1">
      <c r="A1288" s="42"/>
      <c r="B1288" s="41" t="s">
        <v>77</v>
      </c>
      <c r="C1288" s="39"/>
      <c r="D1288" s="39"/>
      <c r="E1288" s="39"/>
      <c r="F1288" s="39"/>
      <c r="G1288" s="39"/>
      <c r="H1288" s="39"/>
      <c r="I1288" s="39"/>
      <c r="J1288" s="39"/>
      <c r="K1288" s="39"/>
      <c r="L1288" s="40"/>
      <c r="M1288" s="40"/>
      <c r="N1288" s="40"/>
      <c r="O1288" s="40"/>
      <c r="P1288" s="39"/>
      <c r="Q1288" s="39"/>
      <c r="R1288" s="39"/>
      <c r="S1288" s="39"/>
      <c r="T1288" s="39"/>
      <c r="U1288" s="39"/>
      <c r="V1288" s="41"/>
      <c r="W1288" s="41"/>
      <c r="X1288" s="41"/>
      <c r="Y1288" s="41"/>
      <c r="Z1288" s="41"/>
      <c r="AA1288" s="41"/>
      <c r="AB1288" s="41"/>
      <c r="AC1288" s="41"/>
      <c r="AD1288" s="41"/>
      <c r="AE1288" s="41"/>
      <c r="AF1288" s="41"/>
      <c r="AG1288" s="41"/>
      <c r="AH1288" s="41"/>
      <c r="AI1288" s="41"/>
      <c r="AJ1288" s="41"/>
      <c r="AK1288" s="41"/>
      <c r="AL1288" s="41"/>
      <c r="AM1288" s="41"/>
      <c r="AN1288" s="41"/>
      <c r="AO1288" s="41"/>
      <c r="AP1288" s="41"/>
      <c r="AQ1288" s="41"/>
      <c r="AR1288" s="41"/>
      <c r="AS1288" s="41"/>
      <c r="AT1288" s="41"/>
      <c r="AU1288" s="41"/>
      <c r="AV1288" s="41"/>
      <c r="AW1288" s="41"/>
      <c r="AX1288" s="41"/>
      <c r="DI1288" s="37"/>
    </row>
    <row r="1289" spans="1:113" ht="14.4">
      <c r="A1289" s="39"/>
      <c r="B1289" s="43"/>
      <c r="C1289" s="38"/>
      <c r="D1289" s="38"/>
      <c r="E1289" s="38"/>
      <c r="F1289" s="38"/>
      <c r="G1289" s="38"/>
      <c r="H1289" s="38"/>
      <c r="I1289" s="38"/>
      <c r="J1289" s="38"/>
      <c r="K1289" s="38"/>
      <c r="L1289" s="44"/>
      <c r="M1289" s="44"/>
      <c r="N1289" s="44"/>
      <c r="O1289" s="44"/>
      <c r="P1289" s="38"/>
      <c r="Q1289" s="38"/>
      <c r="R1289" s="38"/>
      <c r="S1289" s="38"/>
      <c r="T1289" s="38"/>
      <c r="U1289" s="38"/>
      <c r="V1289" s="45"/>
      <c r="W1289" s="45"/>
      <c r="X1289" s="45"/>
      <c r="Y1289" s="45"/>
      <c r="Z1289" s="45"/>
      <c r="AA1289" s="45"/>
      <c r="AB1289" s="45"/>
      <c r="AC1289" s="45"/>
      <c r="AD1289" s="45"/>
      <c r="AE1289" s="45"/>
      <c r="AF1289" s="45"/>
      <c r="AG1289" s="45"/>
      <c r="AH1289" s="45"/>
      <c r="AI1289" s="45"/>
      <c r="AJ1289" s="45"/>
      <c r="AK1289" s="45"/>
      <c r="AL1289" s="45"/>
      <c r="AM1289" s="45"/>
      <c r="AN1289" s="45"/>
      <c r="AO1289" s="45"/>
      <c r="AP1289" s="45"/>
      <c r="AQ1289" s="45"/>
      <c r="AR1289" s="45"/>
      <c r="AS1289" s="45"/>
      <c r="AT1289" s="45"/>
      <c r="AU1289" s="45"/>
      <c r="AV1289" s="45"/>
      <c r="AW1289" s="45"/>
      <c r="AX1289" s="46"/>
    </row>
    <row r="1290" spans="1:113" ht="12" customHeight="1">
      <c r="A1290" s="39"/>
      <c r="B1290" s="121" t="s">
        <v>274</v>
      </c>
      <c r="C1290" s="122"/>
      <c r="D1290" s="122"/>
      <c r="E1290" s="122"/>
      <c r="F1290" s="122"/>
      <c r="G1290" s="122"/>
      <c r="H1290" s="122"/>
      <c r="I1290" s="122"/>
      <c r="J1290" s="122"/>
      <c r="K1290" s="122"/>
      <c r="L1290" s="122"/>
      <c r="M1290" s="122"/>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2"/>
      <c r="AL1290" s="122"/>
      <c r="AM1290" s="122"/>
      <c r="AN1290" s="122"/>
      <c r="AO1290" s="122"/>
      <c r="AP1290" s="122"/>
      <c r="AQ1290" s="122"/>
      <c r="AR1290" s="122"/>
      <c r="AS1290" s="122"/>
      <c r="AT1290" s="122"/>
      <c r="AU1290" s="122"/>
      <c r="AV1290" s="122"/>
      <c r="AW1290" s="122"/>
      <c r="AX1290" s="123"/>
    </row>
    <row r="1291" spans="1:113" ht="12" customHeight="1">
      <c r="A1291" s="39"/>
      <c r="B1291" s="121"/>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2"/>
      <c r="AL1291" s="122"/>
      <c r="AM1291" s="122"/>
      <c r="AN1291" s="122"/>
      <c r="AO1291" s="122"/>
      <c r="AP1291" s="122"/>
      <c r="AQ1291" s="122"/>
      <c r="AR1291" s="122"/>
      <c r="AS1291" s="122"/>
      <c r="AT1291" s="122"/>
      <c r="AU1291" s="122"/>
      <c r="AV1291" s="122"/>
      <c r="AW1291" s="122"/>
      <c r="AX1291" s="123"/>
    </row>
    <row r="1292" spans="1:113" ht="12" customHeight="1">
      <c r="A1292" s="39"/>
      <c r="B1292" s="121"/>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2"/>
      <c r="AL1292" s="122"/>
      <c r="AM1292" s="122"/>
      <c r="AN1292" s="122"/>
      <c r="AO1292" s="122"/>
      <c r="AP1292" s="122"/>
      <c r="AQ1292" s="122"/>
      <c r="AR1292" s="122"/>
      <c r="AS1292" s="122"/>
      <c r="AT1292" s="122"/>
      <c r="AU1292" s="122"/>
      <c r="AV1292" s="122"/>
      <c r="AW1292" s="122"/>
      <c r="AX1292" s="123"/>
      <c r="BC1292" s="47"/>
    </row>
    <row r="1293" spans="1:113" ht="12" customHeight="1">
      <c r="A1293" s="39"/>
      <c r="B1293" s="121"/>
      <c r="C1293" s="122"/>
      <c r="D1293" s="122"/>
      <c r="E1293" s="122"/>
      <c r="F1293" s="122"/>
      <c r="G1293" s="122"/>
      <c r="H1293" s="122"/>
      <c r="I1293" s="122"/>
      <c r="J1293" s="122"/>
      <c r="K1293" s="122"/>
      <c r="L1293" s="122"/>
      <c r="M1293" s="122"/>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2"/>
      <c r="AL1293" s="122"/>
      <c r="AM1293" s="122"/>
      <c r="AN1293" s="122"/>
      <c r="AO1293" s="122"/>
      <c r="AP1293" s="122"/>
      <c r="AQ1293" s="122"/>
      <c r="AR1293" s="122"/>
      <c r="AS1293" s="122"/>
      <c r="AT1293" s="122"/>
      <c r="AU1293" s="122"/>
      <c r="AV1293" s="122"/>
      <c r="AW1293" s="122"/>
      <c r="AX1293" s="123"/>
    </row>
    <row r="1294" spans="1:113" ht="12" customHeight="1">
      <c r="A1294" s="39"/>
      <c r="B1294" s="121"/>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2"/>
      <c r="AL1294" s="122"/>
      <c r="AM1294" s="122"/>
      <c r="AN1294" s="122"/>
      <c r="AO1294" s="122"/>
      <c r="AP1294" s="122"/>
      <c r="AQ1294" s="122"/>
      <c r="AR1294" s="122"/>
      <c r="AS1294" s="122"/>
      <c r="AT1294" s="122"/>
      <c r="AU1294" s="122"/>
      <c r="AV1294" s="122"/>
      <c r="AW1294" s="122"/>
      <c r="AX1294" s="123"/>
    </row>
    <row r="1295" spans="1:113" ht="12" customHeight="1">
      <c r="A1295" s="39"/>
      <c r="B1295" s="121"/>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2"/>
      <c r="AL1295" s="122"/>
      <c r="AM1295" s="122"/>
      <c r="AN1295" s="122"/>
      <c r="AO1295" s="122"/>
      <c r="AP1295" s="122"/>
      <c r="AQ1295" s="122"/>
      <c r="AR1295" s="122"/>
      <c r="AS1295" s="122"/>
      <c r="AT1295" s="122"/>
      <c r="AU1295" s="122"/>
      <c r="AV1295" s="122"/>
      <c r="AW1295" s="122"/>
      <c r="AX1295" s="123"/>
    </row>
    <row r="1296" spans="1:113" ht="15" thickBot="1">
      <c r="A1296" s="48"/>
      <c r="B1296" s="49"/>
      <c r="C1296" s="50"/>
      <c r="D1296" s="50"/>
      <c r="E1296" s="50"/>
      <c r="F1296" s="50"/>
      <c r="G1296" s="50"/>
      <c r="H1296" s="50"/>
      <c r="I1296" s="50"/>
      <c r="J1296" s="50"/>
      <c r="K1296" s="50"/>
      <c r="L1296" s="50"/>
      <c r="M1296" s="50"/>
      <c r="N1296" s="50"/>
      <c r="O1296" s="50"/>
      <c r="P1296" s="50"/>
      <c r="Q1296" s="50"/>
      <c r="R1296" s="50"/>
      <c r="S1296" s="50"/>
      <c r="T1296" s="50"/>
      <c r="U1296" s="50"/>
      <c r="V1296" s="50"/>
      <c r="W1296" s="50"/>
      <c r="X1296" s="50"/>
      <c r="Y1296" s="50"/>
      <c r="Z1296" s="50"/>
      <c r="AA1296" s="50"/>
      <c r="AB1296" s="50"/>
      <c r="AC1296" s="50"/>
      <c r="AD1296" s="50"/>
      <c r="AE1296" s="50"/>
      <c r="AF1296" s="50"/>
      <c r="AG1296" s="50"/>
      <c r="AH1296" s="50"/>
      <c r="AI1296" s="50"/>
      <c r="AJ1296" s="50"/>
      <c r="AK1296" s="50"/>
      <c r="AL1296" s="50"/>
      <c r="AM1296" s="50"/>
      <c r="AN1296" s="50"/>
      <c r="AO1296" s="50"/>
      <c r="AP1296" s="50"/>
      <c r="AQ1296" s="50"/>
      <c r="AR1296" s="50"/>
      <c r="AS1296" s="50"/>
      <c r="AT1296" s="50"/>
      <c r="AU1296" s="50"/>
      <c r="AV1296" s="50"/>
      <c r="AW1296" s="50"/>
      <c r="AX1296" s="51"/>
    </row>
    <row r="1297" spans="1:113">
      <c r="B1297" s="52"/>
    </row>
    <row r="1298" spans="1:113" ht="15" thickBot="1">
      <c r="A1298" s="42"/>
      <c r="B1298" s="41" t="s">
        <v>78</v>
      </c>
      <c r="C1298" s="39"/>
      <c r="D1298" s="39"/>
      <c r="E1298" s="39"/>
      <c r="F1298" s="39"/>
      <c r="G1298" s="39"/>
      <c r="H1298" s="39"/>
      <c r="I1298" s="39"/>
      <c r="J1298" s="39"/>
      <c r="K1298" s="39"/>
      <c r="L1298" s="40"/>
      <c r="M1298" s="40"/>
      <c r="N1298" s="40"/>
      <c r="O1298" s="40"/>
      <c r="P1298" s="39"/>
      <c r="Q1298" s="39"/>
      <c r="R1298" s="39"/>
      <c r="S1298" s="39"/>
      <c r="T1298" s="39"/>
      <c r="U1298" s="39"/>
      <c r="V1298" s="41"/>
      <c r="W1298" s="41"/>
      <c r="X1298" s="41"/>
      <c r="Y1298" s="41"/>
      <c r="Z1298" s="41"/>
      <c r="AA1298" s="41"/>
      <c r="AB1298" s="41"/>
      <c r="AC1298" s="41"/>
      <c r="AD1298" s="41"/>
      <c r="AE1298" s="41"/>
      <c r="AF1298" s="41"/>
      <c r="AG1298" s="41"/>
      <c r="AH1298" s="41"/>
      <c r="AI1298" s="41"/>
      <c r="AJ1298" s="41"/>
      <c r="AK1298" s="41"/>
      <c r="AL1298" s="41"/>
      <c r="AM1298" s="41"/>
      <c r="AN1298" s="41"/>
      <c r="AO1298" s="41"/>
      <c r="AP1298" s="41"/>
      <c r="AQ1298" s="41"/>
      <c r="AR1298" s="41"/>
      <c r="AS1298" s="41"/>
      <c r="AT1298" s="41"/>
      <c r="AU1298" s="41"/>
      <c r="AV1298" s="41"/>
      <c r="AW1298" s="41"/>
      <c r="AX1298" s="41"/>
      <c r="DI1298" s="37"/>
    </row>
    <row r="1299" spans="1:113" ht="14.4">
      <c r="A1299" s="39"/>
      <c r="B1299" s="43"/>
      <c r="C1299" s="38"/>
      <c r="D1299" s="38"/>
      <c r="E1299" s="38"/>
      <c r="F1299" s="38"/>
      <c r="G1299" s="38"/>
      <c r="H1299" s="38"/>
      <c r="I1299" s="38"/>
      <c r="J1299" s="38"/>
      <c r="K1299" s="38"/>
      <c r="L1299" s="44"/>
      <c r="M1299" s="44"/>
      <c r="N1299" s="44"/>
      <c r="O1299" s="44"/>
      <c r="P1299" s="38"/>
      <c r="Q1299" s="38"/>
      <c r="R1299" s="38"/>
      <c r="S1299" s="38"/>
      <c r="T1299" s="38"/>
      <c r="U1299" s="38"/>
      <c r="V1299" s="45"/>
      <c r="W1299" s="45"/>
      <c r="X1299" s="45"/>
      <c r="Y1299" s="45"/>
      <c r="Z1299" s="45"/>
      <c r="AA1299" s="45"/>
      <c r="AB1299" s="45"/>
      <c r="AC1299" s="45"/>
      <c r="AD1299" s="45"/>
      <c r="AE1299" s="45"/>
      <c r="AF1299" s="45"/>
      <c r="AG1299" s="45"/>
      <c r="AH1299" s="45"/>
      <c r="AI1299" s="45"/>
      <c r="AJ1299" s="45"/>
      <c r="AK1299" s="45"/>
      <c r="AL1299" s="45"/>
      <c r="AM1299" s="45"/>
      <c r="AN1299" s="45"/>
      <c r="AO1299" s="45"/>
      <c r="AP1299" s="45"/>
      <c r="AQ1299" s="45"/>
      <c r="AR1299" s="45"/>
      <c r="AS1299" s="45"/>
      <c r="AT1299" s="45"/>
      <c r="AU1299" s="45"/>
      <c r="AV1299" s="45"/>
      <c r="AW1299" s="45"/>
      <c r="AX1299" s="46"/>
    </row>
    <row r="1300" spans="1:113" ht="12" customHeight="1">
      <c r="A1300" s="39"/>
      <c r="B1300" s="121" t="s">
        <v>275</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2"/>
      <c r="AL1300" s="122"/>
      <c r="AM1300" s="122"/>
      <c r="AN1300" s="122"/>
      <c r="AO1300" s="122"/>
      <c r="AP1300" s="122"/>
      <c r="AQ1300" s="122"/>
      <c r="AR1300" s="122"/>
      <c r="AS1300" s="122"/>
      <c r="AT1300" s="122"/>
      <c r="AU1300" s="122"/>
      <c r="AV1300" s="122"/>
      <c r="AW1300" s="122"/>
      <c r="AX1300" s="123"/>
    </row>
    <row r="1301" spans="1:113" ht="12" customHeight="1">
      <c r="A1301" s="39"/>
      <c r="B1301" s="121"/>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2"/>
      <c r="AL1301" s="122"/>
      <c r="AM1301" s="122"/>
      <c r="AN1301" s="122"/>
      <c r="AO1301" s="122"/>
      <c r="AP1301" s="122"/>
      <c r="AQ1301" s="122"/>
      <c r="AR1301" s="122"/>
      <c r="AS1301" s="122"/>
      <c r="AT1301" s="122"/>
      <c r="AU1301" s="122"/>
      <c r="AV1301" s="122"/>
      <c r="AW1301" s="122"/>
      <c r="AX1301" s="123"/>
    </row>
    <row r="1302" spans="1:113" ht="12" customHeight="1">
      <c r="A1302" s="39"/>
      <c r="B1302" s="121"/>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2"/>
      <c r="AL1302" s="122"/>
      <c r="AM1302" s="122"/>
      <c r="AN1302" s="122"/>
      <c r="AO1302" s="122"/>
      <c r="AP1302" s="122"/>
      <c r="AQ1302" s="122"/>
      <c r="AR1302" s="122"/>
      <c r="AS1302" s="122"/>
      <c r="AT1302" s="122"/>
      <c r="AU1302" s="122"/>
      <c r="AV1302" s="122"/>
      <c r="AW1302" s="122"/>
      <c r="AX1302" s="123"/>
    </row>
    <row r="1303" spans="1:113" ht="12" customHeight="1">
      <c r="A1303" s="39"/>
      <c r="B1303" s="121"/>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2"/>
      <c r="AL1303" s="122"/>
      <c r="AM1303" s="122"/>
      <c r="AN1303" s="122"/>
      <c r="AO1303" s="122"/>
      <c r="AP1303" s="122"/>
      <c r="AQ1303" s="122"/>
      <c r="AR1303" s="122"/>
      <c r="AS1303" s="122"/>
      <c r="AT1303" s="122"/>
      <c r="AU1303" s="122"/>
      <c r="AV1303" s="122"/>
      <c r="AW1303" s="122"/>
      <c r="AX1303" s="123"/>
    </row>
    <row r="1304" spans="1:113" ht="12" customHeight="1">
      <c r="A1304" s="39"/>
      <c r="B1304" s="121"/>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2"/>
      <c r="AL1304" s="122"/>
      <c r="AM1304" s="122"/>
      <c r="AN1304" s="122"/>
      <c r="AO1304" s="122"/>
      <c r="AP1304" s="122"/>
      <c r="AQ1304" s="122"/>
      <c r="AR1304" s="122"/>
      <c r="AS1304" s="122"/>
      <c r="AT1304" s="122"/>
      <c r="AU1304" s="122"/>
      <c r="AV1304" s="122"/>
      <c r="AW1304" s="122"/>
      <c r="AX1304" s="123"/>
    </row>
    <row r="1305" spans="1:113" ht="12" customHeight="1">
      <c r="A1305" s="39"/>
      <c r="B1305" s="121"/>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2"/>
      <c r="AL1305" s="122"/>
      <c r="AM1305" s="122"/>
      <c r="AN1305" s="122"/>
      <c r="AO1305" s="122"/>
      <c r="AP1305" s="122"/>
      <c r="AQ1305" s="122"/>
      <c r="AR1305" s="122"/>
      <c r="AS1305" s="122"/>
      <c r="AT1305" s="122"/>
      <c r="AU1305" s="122"/>
      <c r="AV1305" s="122"/>
      <c r="AW1305" s="122"/>
      <c r="AX1305" s="123"/>
    </row>
    <row r="1306" spans="1:113" ht="12" customHeight="1">
      <c r="A1306" s="39"/>
      <c r="B1306" s="121"/>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2"/>
      <c r="AL1306" s="122"/>
      <c r="AM1306" s="122"/>
      <c r="AN1306" s="122"/>
      <c r="AO1306" s="122"/>
      <c r="AP1306" s="122"/>
      <c r="AQ1306" s="122"/>
      <c r="AR1306" s="122"/>
      <c r="AS1306" s="122"/>
      <c r="AT1306" s="122"/>
      <c r="AU1306" s="122"/>
      <c r="AV1306" s="122"/>
      <c r="AW1306" s="122"/>
      <c r="AX1306" s="123"/>
      <c r="BC1306" s="47"/>
    </row>
    <row r="1307" spans="1:113" ht="12" customHeight="1">
      <c r="A1307" s="39"/>
      <c r="B1307" s="121"/>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2"/>
      <c r="AL1307" s="122"/>
      <c r="AM1307" s="122"/>
      <c r="AN1307" s="122"/>
      <c r="AO1307" s="122"/>
      <c r="AP1307" s="122"/>
      <c r="AQ1307" s="122"/>
      <c r="AR1307" s="122"/>
      <c r="AS1307" s="122"/>
      <c r="AT1307" s="122"/>
      <c r="AU1307" s="122"/>
      <c r="AV1307" s="122"/>
      <c r="AW1307" s="122"/>
      <c r="AX1307" s="123"/>
    </row>
    <row r="1308" spans="1:113" ht="12" customHeight="1">
      <c r="A1308" s="39"/>
      <c r="B1308" s="121"/>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2"/>
      <c r="AL1308" s="122"/>
      <c r="AM1308" s="122"/>
      <c r="AN1308" s="122"/>
      <c r="AO1308" s="122"/>
      <c r="AP1308" s="122"/>
      <c r="AQ1308" s="122"/>
      <c r="AR1308" s="122"/>
      <c r="AS1308" s="122"/>
      <c r="AT1308" s="122"/>
      <c r="AU1308" s="122"/>
      <c r="AV1308" s="122"/>
      <c r="AW1308" s="122"/>
      <c r="AX1308" s="123"/>
    </row>
    <row r="1309" spans="1:113" ht="12" customHeight="1">
      <c r="A1309" s="39"/>
      <c r="B1309" s="121"/>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2"/>
      <c r="AL1309" s="122"/>
      <c r="AM1309" s="122"/>
      <c r="AN1309" s="122"/>
      <c r="AO1309" s="122"/>
      <c r="AP1309" s="122"/>
      <c r="AQ1309" s="122"/>
      <c r="AR1309" s="122"/>
      <c r="AS1309" s="122"/>
      <c r="AT1309" s="122"/>
      <c r="AU1309" s="122"/>
      <c r="AV1309" s="122"/>
      <c r="AW1309" s="122"/>
      <c r="AX1309" s="123"/>
    </row>
    <row r="1310" spans="1:113" ht="15" thickBot="1">
      <c r="A1310" s="48"/>
      <c r="B1310" s="49"/>
      <c r="C1310" s="50"/>
      <c r="D1310" s="50"/>
      <c r="E1310" s="50"/>
      <c r="F1310" s="50"/>
      <c r="G1310" s="50"/>
      <c r="H1310" s="50"/>
      <c r="I1310" s="50"/>
      <c r="J1310" s="50"/>
      <c r="K1310" s="50"/>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0"/>
      <c r="AP1310" s="50"/>
      <c r="AQ1310" s="50"/>
      <c r="AR1310" s="50"/>
      <c r="AS1310" s="50"/>
      <c r="AT1310" s="50"/>
      <c r="AU1310" s="50"/>
      <c r="AV1310" s="50"/>
      <c r="AW1310" s="50"/>
      <c r="AX1310" s="51"/>
    </row>
    <row r="1311" spans="1:113">
      <c r="B1311" s="52"/>
    </row>
    <row r="1312" spans="1:113" ht="14.4">
      <c r="B1312" s="41" t="s">
        <v>80</v>
      </c>
      <c r="C1312" s="39"/>
      <c r="D1312" s="39"/>
      <c r="E1312" s="39"/>
      <c r="F1312" s="39"/>
      <c r="G1312" s="39"/>
      <c r="H1312" s="39"/>
      <c r="I1312" s="39"/>
      <c r="J1312" s="39"/>
      <c r="K1312" s="39"/>
      <c r="L1312" s="40"/>
      <c r="M1312" s="40"/>
      <c r="N1312" s="40"/>
      <c r="O1312" s="40"/>
      <c r="P1312" s="39"/>
      <c r="Q1312" s="39"/>
      <c r="R1312" s="39"/>
      <c r="S1312" s="39"/>
      <c r="T1312" s="39"/>
      <c r="U1312" s="39"/>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row>
    <row r="1313" spans="1:251" ht="15" thickBot="1">
      <c r="B1313" s="39"/>
      <c r="C1313" s="39"/>
      <c r="D1313" s="39"/>
      <c r="E1313" s="39"/>
      <c r="F1313" s="39"/>
      <c r="G1313" s="39"/>
      <c r="H1313" s="39"/>
      <c r="I1313" s="39"/>
      <c r="J1313" s="39"/>
      <c r="K1313" s="39"/>
      <c r="L1313" s="40"/>
      <c r="M1313" s="40"/>
      <c r="N1313" s="40"/>
      <c r="O1313" s="40"/>
      <c r="P1313" s="39"/>
      <c r="Q1313" s="39"/>
      <c r="R1313" s="39"/>
      <c r="S1313" s="39"/>
      <c r="T1313" s="39"/>
      <c r="U1313" s="39"/>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c r="AR1313" s="41"/>
      <c r="AS1313" s="41"/>
      <c r="AT1313" s="41"/>
      <c r="AU1313" s="41"/>
      <c r="AV1313" s="41"/>
      <c r="AW1313" s="41"/>
      <c r="AX1313" s="53" t="s">
        <v>81</v>
      </c>
    </row>
    <row r="1314" spans="1:251" s="47" customFormat="1" ht="13.5" customHeight="1">
      <c r="A1314" s="39"/>
      <c r="B1314" s="124" t="s">
        <v>82</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6"/>
      <c r="AA1314" s="130" t="s">
        <v>83</v>
      </c>
      <c r="AB1314" s="125"/>
      <c r="AC1314" s="125"/>
      <c r="AD1314" s="125"/>
      <c r="AE1314" s="125"/>
      <c r="AF1314" s="125"/>
      <c r="AG1314" s="125"/>
      <c r="AH1314" s="125"/>
      <c r="AI1314" s="126"/>
      <c r="AJ1314" s="130" t="s">
        <v>84</v>
      </c>
      <c r="AK1314" s="125"/>
      <c r="AL1314" s="125"/>
      <c r="AM1314" s="125"/>
      <c r="AN1314" s="125"/>
      <c r="AO1314" s="125"/>
      <c r="AP1314" s="125"/>
      <c r="AQ1314" s="125"/>
      <c r="AR1314" s="126"/>
      <c r="AS1314" s="130" t="s">
        <v>85</v>
      </c>
      <c r="AT1314" s="125"/>
      <c r="AU1314" s="125"/>
      <c r="AV1314" s="125"/>
      <c r="AW1314" s="125"/>
      <c r="AX1314" s="132"/>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47" customFormat="1">
      <c r="A1315" s="39"/>
      <c r="B1315" s="127"/>
      <c r="C1315" s="128"/>
      <c r="D1315" s="128"/>
      <c r="E1315" s="128"/>
      <c r="F1315" s="128"/>
      <c r="G1315" s="128"/>
      <c r="H1315" s="128"/>
      <c r="I1315" s="128"/>
      <c r="J1315" s="128"/>
      <c r="K1315" s="128"/>
      <c r="L1315" s="128"/>
      <c r="M1315" s="128"/>
      <c r="N1315" s="128"/>
      <c r="O1315" s="128"/>
      <c r="P1315" s="128"/>
      <c r="Q1315" s="128"/>
      <c r="R1315" s="128"/>
      <c r="S1315" s="128"/>
      <c r="T1315" s="128"/>
      <c r="U1315" s="128"/>
      <c r="V1315" s="128"/>
      <c r="W1315" s="128"/>
      <c r="X1315" s="128"/>
      <c r="Y1315" s="128"/>
      <c r="Z1315" s="129"/>
      <c r="AA1315" s="131"/>
      <c r="AB1315" s="128"/>
      <c r="AC1315" s="128"/>
      <c r="AD1315" s="128"/>
      <c r="AE1315" s="128"/>
      <c r="AF1315" s="128"/>
      <c r="AG1315" s="128"/>
      <c r="AH1315" s="128"/>
      <c r="AI1315" s="129"/>
      <c r="AJ1315" s="131"/>
      <c r="AK1315" s="128"/>
      <c r="AL1315" s="128"/>
      <c r="AM1315" s="128"/>
      <c r="AN1315" s="128"/>
      <c r="AO1315" s="128"/>
      <c r="AP1315" s="128"/>
      <c r="AQ1315" s="128"/>
      <c r="AR1315" s="129"/>
      <c r="AS1315" s="131"/>
      <c r="AT1315" s="128"/>
      <c r="AU1315" s="128"/>
      <c r="AV1315" s="128"/>
      <c r="AW1315" s="128"/>
      <c r="AX1315" s="133"/>
      <c r="AY1315" s="33"/>
      <c r="AZ1315" s="33"/>
      <c r="BA1315" s="33"/>
      <c r="BB1315" s="54"/>
      <c r="BC1315" s="55"/>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6" spans="1:251" s="47" customFormat="1" ht="18.75" customHeight="1">
      <c r="A1316" s="39"/>
      <c r="B1316" s="56"/>
      <c r="C1316" s="96" t="s">
        <v>257</v>
      </c>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8"/>
      <c r="AA1316" s="99">
        <v>707</v>
      </c>
      <c r="AB1316" s="100"/>
      <c r="AC1316" s="100"/>
      <c r="AD1316" s="100"/>
      <c r="AE1316" s="100"/>
      <c r="AF1316" s="100"/>
      <c r="AG1316" s="100"/>
      <c r="AH1316" s="100"/>
      <c r="AI1316" s="101"/>
      <c r="AJ1316" s="99">
        <v>16820</v>
      </c>
      <c r="AK1316" s="100"/>
      <c r="AL1316" s="100"/>
      <c r="AM1316" s="100"/>
      <c r="AN1316" s="100"/>
      <c r="AO1316" s="100"/>
      <c r="AP1316" s="100"/>
      <c r="AQ1316" s="100"/>
      <c r="AR1316" s="101"/>
      <c r="AS1316" s="102"/>
      <c r="AT1316" s="103"/>
      <c r="AU1316" s="103"/>
      <c r="AV1316" s="103"/>
      <c r="AW1316" s="103"/>
      <c r="AX1316" s="104"/>
      <c r="AY1316" s="33"/>
      <c r="AZ1316" s="33"/>
      <c r="BA1316" s="33"/>
      <c r="BB1316" s="33"/>
      <c r="BC1316" s="33"/>
      <c r="BD1316" s="33"/>
      <c r="BE1316" s="33"/>
      <c r="BF1316" s="33"/>
      <c r="BG1316" s="33"/>
      <c r="BH1316" s="33"/>
      <c r="BI1316" s="33"/>
      <c r="BJ1316" s="33"/>
      <c r="BK1316" s="33"/>
      <c r="BL1316" s="33"/>
      <c r="BM1316" s="33"/>
      <c r="BN1316" s="33"/>
      <c r="BO1316" s="33"/>
      <c r="BP1316" s="33"/>
      <c r="BQ1316" s="33"/>
      <c r="BR1316" s="33"/>
      <c r="BS1316" s="33"/>
      <c r="BT1316" s="33"/>
      <c r="BU1316" s="33"/>
      <c r="BV1316" s="33"/>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c r="CQ1316" s="33"/>
      <c r="CR1316" s="33"/>
      <c r="CS1316" s="33"/>
      <c r="CT1316" s="33"/>
      <c r="CU1316" s="33"/>
      <c r="CV1316" s="33"/>
      <c r="CW1316" s="33"/>
      <c r="CX1316" s="33"/>
      <c r="CY1316" s="33"/>
      <c r="CZ1316" s="33"/>
      <c r="DA1316" s="33"/>
      <c r="DB1316" s="33"/>
      <c r="DC1316" s="33"/>
      <c r="DD1316" s="33"/>
      <c r="DE1316" s="33"/>
      <c r="DF1316" s="33"/>
      <c r="DG1316" s="33"/>
      <c r="DH1316" s="33"/>
      <c r="DI1316" s="33"/>
      <c r="DJ1316" s="33"/>
      <c r="DK1316" s="33"/>
      <c r="DL1316" s="33"/>
      <c r="DM1316" s="33"/>
      <c r="DN1316" s="33"/>
      <c r="DO1316" s="33"/>
      <c r="DP1316" s="33"/>
      <c r="DQ1316" s="33"/>
      <c r="DR1316" s="33"/>
      <c r="DS1316" s="33"/>
      <c r="DT1316" s="33"/>
      <c r="DU1316" s="33"/>
      <c r="DV1316" s="33"/>
      <c r="DW1316" s="33"/>
      <c r="DX1316" s="33"/>
      <c r="DY1316" s="33"/>
      <c r="DZ1316" s="33"/>
      <c r="EA1316" s="33"/>
      <c r="EB1316" s="33"/>
      <c r="EC1316" s="33"/>
      <c r="ED1316" s="33"/>
      <c r="EE1316" s="33"/>
      <c r="EF1316" s="33"/>
      <c r="EG1316" s="33"/>
      <c r="EH1316" s="33"/>
      <c r="EI1316" s="33"/>
      <c r="EJ1316" s="33"/>
      <c r="EK1316" s="33"/>
      <c r="EL1316" s="33"/>
      <c r="EM1316" s="33"/>
      <c r="EN1316" s="33"/>
      <c r="EO1316" s="33"/>
      <c r="EP1316" s="33"/>
      <c r="EQ1316" s="33"/>
      <c r="ER1316" s="33"/>
      <c r="ES1316" s="33"/>
      <c r="ET1316" s="33"/>
      <c r="EU1316" s="33"/>
      <c r="EV1316" s="33"/>
      <c r="EW1316" s="33"/>
      <c r="EX1316" s="33"/>
      <c r="EY1316" s="33"/>
      <c r="EZ1316" s="33"/>
      <c r="FA1316" s="33"/>
      <c r="FB1316" s="33"/>
      <c r="FC1316" s="33"/>
      <c r="FD1316" s="33"/>
      <c r="FE1316" s="33"/>
      <c r="FF1316" s="33"/>
      <c r="FG1316" s="33"/>
      <c r="FH1316" s="33"/>
      <c r="FI1316" s="33"/>
      <c r="FJ1316" s="33"/>
      <c r="FK1316" s="33"/>
      <c r="FL1316" s="33"/>
      <c r="FM1316" s="33"/>
      <c r="FN1316" s="33"/>
      <c r="FO1316" s="33"/>
      <c r="FP1316" s="33"/>
      <c r="FQ1316" s="33"/>
      <c r="FR1316" s="33"/>
      <c r="FS1316" s="33"/>
      <c r="FT1316" s="33"/>
      <c r="FU1316" s="33"/>
      <c r="FV1316" s="33"/>
      <c r="FW1316" s="33"/>
      <c r="FX1316" s="33"/>
      <c r="FY1316" s="33"/>
      <c r="FZ1316" s="33"/>
      <c r="GA1316" s="33"/>
      <c r="GB1316" s="33"/>
      <c r="GC1316" s="33"/>
      <c r="GD1316" s="33"/>
      <c r="GE1316" s="33"/>
      <c r="GF1316" s="33"/>
      <c r="GG1316" s="33"/>
      <c r="GH1316" s="33"/>
      <c r="GI1316" s="33"/>
      <c r="GJ1316" s="33"/>
      <c r="GK1316" s="33"/>
      <c r="GL1316" s="33"/>
      <c r="GM1316" s="33"/>
      <c r="GN1316" s="33"/>
      <c r="GO1316" s="33"/>
      <c r="GP1316" s="33"/>
      <c r="GQ1316" s="33"/>
      <c r="GR1316" s="33"/>
      <c r="GS1316" s="33"/>
      <c r="GT1316" s="33"/>
      <c r="GU1316" s="33"/>
      <c r="GV1316" s="33"/>
      <c r="GW1316" s="33"/>
      <c r="GX1316" s="33"/>
      <c r="GY1316" s="33"/>
      <c r="GZ1316" s="33"/>
      <c r="HA1316" s="33"/>
      <c r="HB1316" s="33"/>
      <c r="HC1316" s="33"/>
      <c r="HD1316" s="33"/>
      <c r="HE1316" s="33"/>
      <c r="HF1316" s="33"/>
      <c r="HG1316" s="33"/>
      <c r="HH1316" s="33"/>
      <c r="HI1316" s="33"/>
      <c r="HJ1316" s="33"/>
      <c r="HK1316" s="33"/>
      <c r="HL1316" s="33"/>
      <c r="HM1316" s="33"/>
      <c r="HN1316" s="33"/>
      <c r="HO1316" s="33"/>
      <c r="HP1316" s="33"/>
      <c r="HQ1316" s="33"/>
      <c r="HR1316" s="33"/>
      <c r="HS1316" s="33"/>
      <c r="HT1316" s="33"/>
      <c r="HU1316" s="33"/>
      <c r="HV1316" s="33"/>
      <c r="HW1316" s="33"/>
      <c r="HX1316" s="33"/>
      <c r="HY1316" s="33"/>
      <c r="HZ1316" s="33"/>
      <c r="IA1316" s="33"/>
      <c r="IB1316" s="33"/>
      <c r="IC1316" s="33"/>
      <c r="ID1316" s="33"/>
      <c r="IE1316" s="33"/>
      <c r="IF1316" s="33"/>
      <c r="IG1316" s="33"/>
      <c r="IH1316" s="33"/>
      <c r="II1316" s="33"/>
      <c r="IJ1316" s="33"/>
      <c r="IK1316" s="33"/>
      <c r="IL1316" s="33"/>
      <c r="IM1316" s="33"/>
      <c r="IN1316" s="33"/>
      <c r="IO1316" s="33"/>
      <c r="IP1316" s="33"/>
      <c r="IQ1316" s="33"/>
    </row>
    <row r="1317" spans="1:251" s="47" customFormat="1" ht="18.75" customHeight="1" thickBot="1">
      <c r="A1317" s="48"/>
      <c r="B1317" s="105" t="s">
        <v>86</v>
      </c>
      <c r="C1317" s="106"/>
      <c r="D1317" s="106"/>
      <c r="E1317" s="106"/>
      <c r="F1317" s="106"/>
      <c r="G1317" s="106"/>
      <c r="H1317" s="106"/>
      <c r="I1317" s="106"/>
      <c r="J1317" s="106"/>
      <c r="K1317" s="106"/>
      <c r="L1317" s="106"/>
      <c r="M1317" s="106"/>
      <c r="N1317" s="106"/>
      <c r="O1317" s="106"/>
      <c r="P1317" s="106"/>
      <c r="Q1317" s="106"/>
      <c r="R1317" s="106"/>
      <c r="S1317" s="106"/>
      <c r="T1317" s="106"/>
      <c r="U1317" s="106"/>
      <c r="V1317" s="106"/>
      <c r="W1317" s="106"/>
      <c r="X1317" s="106"/>
      <c r="Y1317" s="106"/>
      <c r="Z1317" s="107"/>
      <c r="AA1317" s="108">
        <f>SUM($AA$1316:$AA$1316)</f>
        <v>707</v>
      </c>
      <c r="AB1317" s="109"/>
      <c r="AC1317" s="109"/>
      <c r="AD1317" s="109"/>
      <c r="AE1317" s="109"/>
      <c r="AF1317" s="109"/>
      <c r="AG1317" s="109"/>
      <c r="AH1317" s="109"/>
      <c r="AI1317" s="110"/>
      <c r="AJ1317" s="108">
        <f>SUM($AJ$1316:$AJ$1316)</f>
        <v>16820</v>
      </c>
      <c r="AK1317" s="109"/>
      <c r="AL1317" s="109"/>
      <c r="AM1317" s="109"/>
      <c r="AN1317" s="109"/>
      <c r="AO1317" s="109"/>
      <c r="AP1317" s="109"/>
      <c r="AQ1317" s="109"/>
      <c r="AR1317" s="110"/>
      <c r="AS1317" s="111"/>
      <c r="AT1317" s="112"/>
      <c r="AU1317" s="112"/>
      <c r="AV1317" s="112"/>
      <c r="AW1317" s="112"/>
      <c r="AX1317" s="113"/>
      <c r="AY1317" s="33"/>
      <c r="AZ1317" s="33"/>
      <c r="BA1317" s="33"/>
      <c r="BB1317" s="33"/>
      <c r="BC1317" s="33"/>
      <c r="BD1317" s="33"/>
      <c r="BE1317" s="33"/>
      <c r="BF1317" s="33"/>
      <c r="BG1317" s="33"/>
      <c r="BH1317" s="33"/>
      <c r="BI1317" s="33"/>
      <c r="BJ1317" s="33"/>
      <c r="BK1317" s="33"/>
      <c r="BL1317" s="33"/>
      <c r="BM1317" s="33"/>
      <c r="BN1317" s="33"/>
      <c r="BO1317" s="33"/>
      <c r="BP1317" s="33"/>
      <c r="BQ1317" s="33"/>
      <c r="BR1317" s="33"/>
      <c r="BS1317" s="33"/>
      <c r="BT1317" s="33"/>
      <c r="BU1317" s="33"/>
      <c r="BV1317" s="33"/>
      <c r="BW1317" s="33"/>
      <c r="BX1317" s="33"/>
      <c r="BY1317" s="33"/>
      <c r="BZ1317" s="33"/>
      <c r="CA1317" s="33"/>
      <c r="CB1317" s="33"/>
      <c r="CC1317" s="33"/>
      <c r="CD1317" s="33"/>
      <c r="CE1317" s="33"/>
      <c r="CF1317" s="33"/>
      <c r="CG1317" s="33"/>
      <c r="CH1317" s="33"/>
      <c r="CI1317" s="33"/>
      <c r="CJ1317" s="33"/>
      <c r="CK1317" s="33"/>
      <c r="CL1317" s="33"/>
      <c r="CM1317" s="33"/>
      <c r="CN1317" s="33"/>
      <c r="CO1317" s="33"/>
      <c r="CP1317" s="33"/>
      <c r="CQ1317" s="33"/>
      <c r="CR1317" s="33"/>
      <c r="CS1317" s="33"/>
      <c r="CT1317" s="33"/>
      <c r="CU1317" s="33"/>
      <c r="CV1317" s="33"/>
      <c r="CW1317" s="33"/>
      <c r="CX1317" s="33"/>
      <c r="CY1317" s="33"/>
      <c r="CZ1317" s="33"/>
      <c r="DA1317" s="33"/>
      <c r="DB1317" s="33"/>
      <c r="DC1317" s="33"/>
      <c r="DD1317" s="33"/>
      <c r="DE1317" s="33"/>
      <c r="DF1317" s="33"/>
      <c r="DG1317" s="33"/>
      <c r="DH1317" s="33"/>
      <c r="DI1317" s="33"/>
      <c r="DJ1317" s="33"/>
      <c r="DK1317" s="33"/>
      <c r="DL1317" s="33"/>
      <c r="DM1317" s="33"/>
      <c r="DN1317" s="33"/>
      <c r="DO1317" s="33"/>
      <c r="DP1317" s="33"/>
      <c r="DQ1317" s="33"/>
      <c r="DR1317" s="33"/>
      <c r="DS1317" s="33"/>
      <c r="DT1317" s="33"/>
      <c r="DU1317" s="33"/>
      <c r="DV1317" s="33"/>
      <c r="DW1317" s="33"/>
      <c r="DX1317" s="33"/>
      <c r="DY1317" s="33"/>
      <c r="DZ1317" s="33"/>
      <c r="EA1317" s="33"/>
      <c r="EB1317" s="33"/>
      <c r="EC1317" s="33"/>
      <c r="ED1317" s="33"/>
      <c r="EE1317" s="33"/>
      <c r="EF1317" s="33"/>
      <c r="EG1317" s="33"/>
      <c r="EH1317" s="33"/>
      <c r="EI1317" s="33"/>
      <c r="EJ1317" s="33"/>
      <c r="EK1317" s="33"/>
      <c r="EL1317" s="33"/>
      <c r="EM1317" s="33"/>
      <c r="EN1317" s="33"/>
      <c r="EO1317" s="33"/>
      <c r="EP1317" s="33"/>
      <c r="EQ1317" s="33"/>
      <c r="ER1317" s="33"/>
      <c r="ES1317" s="33"/>
      <c r="ET1317" s="33"/>
      <c r="EU1317" s="33"/>
      <c r="EV1317" s="33"/>
      <c r="EW1317" s="33"/>
      <c r="EX1317" s="33"/>
      <c r="EY1317" s="33"/>
      <c r="EZ1317" s="33"/>
      <c r="FA1317" s="33"/>
      <c r="FB1317" s="33"/>
      <c r="FC1317" s="33"/>
      <c r="FD1317" s="33"/>
      <c r="FE1317" s="33"/>
      <c r="FF1317" s="33"/>
      <c r="FG1317" s="33"/>
      <c r="FH1317" s="33"/>
      <c r="FI1317" s="33"/>
      <c r="FJ1317" s="33"/>
      <c r="FK1317" s="33"/>
      <c r="FL1317" s="33"/>
      <c r="FM1317" s="33"/>
      <c r="FN1317" s="33"/>
      <c r="FO1317" s="33"/>
      <c r="FP1317" s="33"/>
      <c r="FQ1317" s="33"/>
      <c r="FR1317" s="33"/>
      <c r="FS1317" s="33"/>
      <c r="FT1317" s="33"/>
      <c r="FU1317" s="33"/>
      <c r="FV1317" s="33"/>
      <c r="FW1317" s="33"/>
      <c r="FX1317" s="33"/>
      <c r="FY1317" s="33"/>
      <c r="FZ1317" s="33"/>
      <c r="GA1317" s="33"/>
      <c r="GB1317" s="33"/>
      <c r="GC1317" s="33"/>
      <c r="GD1317" s="33"/>
      <c r="GE1317" s="33"/>
      <c r="GF1317" s="33"/>
      <c r="GG1317" s="33"/>
      <c r="GH1317" s="33"/>
      <c r="GI1317" s="33"/>
      <c r="GJ1317" s="33"/>
      <c r="GK1317" s="33"/>
      <c r="GL1317" s="33"/>
      <c r="GM1317" s="33"/>
      <c r="GN1317" s="33"/>
      <c r="GO1317" s="33"/>
      <c r="GP1317" s="33"/>
      <c r="GQ1317" s="33"/>
      <c r="GR1317" s="33"/>
      <c r="GS1317" s="33"/>
      <c r="GT1317" s="33"/>
      <c r="GU1317" s="33"/>
      <c r="GV1317" s="33"/>
      <c r="GW1317" s="33"/>
      <c r="GX1317" s="33"/>
      <c r="GY1317" s="33"/>
      <c r="GZ1317" s="33"/>
      <c r="HA1317" s="33"/>
      <c r="HB1317" s="33"/>
      <c r="HC1317" s="33"/>
      <c r="HD1317" s="33"/>
      <c r="HE1317" s="33"/>
      <c r="HF1317" s="33"/>
      <c r="HG1317" s="33"/>
      <c r="HH1317" s="33"/>
      <c r="HI1317" s="33"/>
      <c r="HJ1317" s="33"/>
      <c r="HK1317" s="33"/>
      <c r="HL1317" s="33"/>
      <c r="HM1317" s="33"/>
      <c r="HN1317" s="33"/>
      <c r="HO1317" s="33"/>
      <c r="HP1317" s="33"/>
      <c r="HQ1317" s="33"/>
      <c r="HR1317" s="33"/>
      <c r="HS1317" s="33"/>
      <c r="HT1317" s="33"/>
      <c r="HU1317" s="33"/>
      <c r="HV1317" s="33"/>
      <c r="HW1317" s="33"/>
      <c r="HX1317" s="33"/>
      <c r="HY1317" s="33"/>
      <c r="HZ1317" s="33"/>
      <c r="IA1317" s="33"/>
      <c r="IB1317" s="33"/>
      <c r="IC1317" s="33"/>
      <c r="ID1317" s="33"/>
      <c r="IE1317" s="33"/>
      <c r="IF1317" s="33"/>
      <c r="IG1317" s="33"/>
      <c r="IH1317" s="33"/>
      <c r="II1317" s="33"/>
      <c r="IJ1317" s="33"/>
      <c r="IK1317" s="33"/>
      <c r="IL1317" s="33"/>
      <c r="IM1317" s="33"/>
      <c r="IN1317" s="33"/>
      <c r="IO1317" s="33"/>
      <c r="IP1317" s="33"/>
      <c r="IQ1317" s="33"/>
    </row>
    <row r="1319" spans="1:251" ht="19.2">
      <c r="A1319" s="32" t="s">
        <v>74</v>
      </c>
      <c r="AW1319" s="34"/>
      <c r="AX1319" s="35"/>
      <c r="AY1319" s="34"/>
    </row>
    <row r="1321" spans="1:251" ht="18">
      <c r="B1321" s="114" t="s">
        <v>0</v>
      </c>
      <c r="C1321" s="115"/>
      <c r="D1321" s="115"/>
      <c r="E1321" s="115"/>
      <c r="F1321" s="115"/>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row>
    <row r="1322" spans="1:251">
      <c r="Z1322" s="36"/>
      <c r="AD1322" s="36"/>
      <c r="AE1322" s="36"/>
      <c r="AF1322" s="36"/>
      <c r="AG1322" s="36"/>
      <c r="AH1322" s="36"/>
      <c r="AI1322" s="36"/>
      <c r="AO1322" s="36"/>
    </row>
    <row r="1323" spans="1:251" ht="13.8" thickBot="1">
      <c r="Z1323" s="36"/>
      <c r="AD1323" s="36"/>
      <c r="AE1323" s="36"/>
      <c r="AF1323" s="36"/>
      <c r="AG1323" s="36"/>
      <c r="AH1323" s="36"/>
      <c r="AI1323" s="36"/>
      <c r="AO1323" s="36"/>
      <c r="DI1323" s="37"/>
    </row>
    <row r="1324" spans="1:251" ht="24.75" customHeight="1" thickBot="1">
      <c r="B1324" s="116" t="s">
        <v>75</v>
      </c>
      <c r="C1324" s="117"/>
      <c r="D1324" s="117"/>
      <c r="E1324" s="117"/>
      <c r="F1324" s="117"/>
      <c r="G1324" s="117"/>
      <c r="H1324" s="118" t="s">
        <v>231</v>
      </c>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c r="DI1324" s="37"/>
    </row>
    <row r="1325" spans="1:251" ht="14.4">
      <c r="B1325" s="38"/>
      <c r="C1325" s="38"/>
      <c r="D1325" s="38"/>
      <c r="E1325" s="38"/>
      <c r="F1325" s="38"/>
      <c r="G1325" s="38"/>
      <c r="H1325" s="39"/>
      <c r="I1325" s="39"/>
      <c r="J1325" s="39"/>
      <c r="K1325" s="39"/>
      <c r="L1325" s="40"/>
      <c r="M1325" s="40"/>
      <c r="N1325" s="40"/>
      <c r="O1325" s="40"/>
      <c r="P1325" s="39"/>
      <c r="Q1325" s="39"/>
      <c r="R1325" s="39"/>
      <c r="S1325" s="39"/>
      <c r="T1325" s="39"/>
      <c r="U1325" s="39"/>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c r="AR1325" s="41"/>
      <c r="AS1325" s="41"/>
      <c r="AT1325" s="41"/>
      <c r="AU1325" s="41"/>
      <c r="AV1325" s="41"/>
      <c r="AW1325" s="41"/>
      <c r="AX1325" s="41"/>
      <c r="DI1325" s="37"/>
    </row>
    <row r="1326" spans="1:251" ht="15" thickBot="1">
      <c r="A1326" s="42"/>
      <c r="B1326" s="41" t="s">
        <v>77</v>
      </c>
      <c r="C1326" s="39"/>
      <c r="D1326" s="39"/>
      <c r="E1326" s="39"/>
      <c r="F1326" s="39"/>
      <c r="G1326" s="39"/>
      <c r="H1326" s="39"/>
      <c r="I1326" s="39"/>
      <c r="J1326" s="39"/>
      <c r="K1326" s="39"/>
      <c r="L1326" s="40"/>
      <c r="M1326" s="40"/>
      <c r="N1326" s="40"/>
      <c r="O1326" s="40"/>
      <c r="P1326" s="39"/>
      <c r="Q1326" s="39"/>
      <c r="R1326" s="39"/>
      <c r="S1326" s="39"/>
      <c r="T1326" s="39"/>
      <c r="U1326" s="39"/>
      <c r="V1326" s="41"/>
      <c r="W1326" s="41"/>
      <c r="X1326" s="41"/>
      <c r="Y1326" s="41"/>
      <c r="Z1326" s="41"/>
      <c r="AA1326" s="41"/>
      <c r="AB1326" s="41"/>
      <c r="AC1326" s="41"/>
      <c r="AD1326" s="41"/>
      <c r="AE1326" s="41"/>
      <c r="AF1326" s="41"/>
      <c r="AG1326" s="41"/>
      <c r="AH1326" s="41"/>
      <c r="AI1326" s="41"/>
      <c r="AJ1326" s="41"/>
      <c r="AK1326" s="41"/>
      <c r="AL1326" s="41"/>
      <c r="AM1326" s="41"/>
      <c r="AN1326" s="41"/>
      <c r="AO1326" s="41"/>
      <c r="AP1326" s="41"/>
      <c r="AQ1326" s="41"/>
      <c r="AR1326" s="41"/>
      <c r="AS1326" s="41"/>
      <c r="AT1326" s="41"/>
      <c r="AU1326" s="41"/>
      <c r="AV1326" s="41"/>
      <c r="AW1326" s="41"/>
      <c r="AX1326" s="41"/>
      <c r="DI1326" s="37"/>
    </row>
    <row r="1327" spans="1:251" ht="14.4">
      <c r="A1327" s="39"/>
      <c r="B1327" s="43"/>
      <c r="C1327" s="38"/>
      <c r="D1327" s="38"/>
      <c r="E1327" s="38"/>
      <c r="F1327" s="38"/>
      <c r="G1327" s="38"/>
      <c r="H1327" s="38"/>
      <c r="I1327" s="38"/>
      <c r="J1327" s="38"/>
      <c r="K1327" s="38"/>
      <c r="L1327" s="44"/>
      <c r="M1327" s="44"/>
      <c r="N1327" s="44"/>
      <c r="O1327" s="44"/>
      <c r="P1327" s="38"/>
      <c r="Q1327" s="38"/>
      <c r="R1327" s="38"/>
      <c r="S1327" s="38"/>
      <c r="T1327" s="38"/>
      <c r="U1327" s="38"/>
      <c r="V1327" s="45"/>
      <c r="W1327" s="45"/>
      <c r="X1327" s="45"/>
      <c r="Y1327" s="45"/>
      <c r="Z1327" s="45"/>
      <c r="AA1327" s="45"/>
      <c r="AB1327" s="45"/>
      <c r="AC1327" s="45"/>
      <c r="AD1327" s="45"/>
      <c r="AE1327" s="45"/>
      <c r="AF1327" s="45"/>
      <c r="AG1327" s="45"/>
      <c r="AH1327" s="45"/>
      <c r="AI1327" s="45"/>
      <c r="AJ1327" s="45"/>
      <c r="AK1327" s="45"/>
      <c r="AL1327" s="45"/>
      <c r="AM1327" s="45"/>
      <c r="AN1327" s="45"/>
      <c r="AO1327" s="45"/>
      <c r="AP1327" s="45"/>
      <c r="AQ1327" s="45"/>
      <c r="AR1327" s="45"/>
      <c r="AS1327" s="45"/>
      <c r="AT1327" s="45"/>
      <c r="AU1327" s="45"/>
      <c r="AV1327" s="45"/>
      <c r="AW1327" s="45"/>
      <c r="AX1327" s="46"/>
    </row>
    <row r="1328" spans="1:251" ht="12" customHeight="1">
      <c r="A1328" s="39"/>
      <c r="B1328" s="121" t="s">
        <v>232</v>
      </c>
      <c r="C1328" s="122"/>
      <c r="D1328" s="122"/>
      <c r="E1328" s="122"/>
      <c r="F1328" s="122"/>
      <c r="G1328" s="122"/>
      <c r="H1328" s="122"/>
      <c r="I1328" s="122"/>
      <c r="J1328" s="122"/>
      <c r="K1328" s="122"/>
      <c r="L1328" s="122"/>
      <c r="M1328" s="122"/>
      <c r="N1328" s="122"/>
      <c r="O1328" s="122"/>
      <c r="P1328" s="122"/>
      <c r="Q1328" s="122"/>
      <c r="R1328" s="122"/>
      <c r="S1328" s="122"/>
      <c r="T1328" s="122"/>
      <c r="U1328" s="122"/>
      <c r="V1328" s="122"/>
      <c r="W1328" s="122"/>
      <c r="X1328" s="122"/>
      <c r="Y1328" s="122"/>
      <c r="Z1328" s="122"/>
      <c r="AA1328" s="122"/>
      <c r="AB1328" s="122"/>
      <c r="AC1328" s="122"/>
      <c r="AD1328" s="122"/>
      <c r="AE1328" s="122"/>
      <c r="AF1328" s="122"/>
      <c r="AG1328" s="122"/>
      <c r="AH1328" s="122"/>
      <c r="AI1328" s="122"/>
      <c r="AJ1328" s="122"/>
      <c r="AK1328" s="122"/>
      <c r="AL1328" s="122"/>
      <c r="AM1328" s="122"/>
      <c r="AN1328" s="122"/>
      <c r="AO1328" s="122"/>
      <c r="AP1328" s="122"/>
      <c r="AQ1328" s="122"/>
      <c r="AR1328" s="122"/>
      <c r="AS1328" s="122"/>
      <c r="AT1328" s="122"/>
      <c r="AU1328" s="122"/>
      <c r="AV1328" s="122"/>
      <c r="AW1328" s="122"/>
      <c r="AX1328" s="123"/>
    </row>
    <row r="1329" spans="1:113" ht="12" customHeight="1">
      <c r="A1329" s="39"/>
      <c r="B1329" s="121"/>
      <c r="C1329" s="122"/>
      <c r="D1329" s="122"/>
      <c r="E1329" s="122"/>
      <c r="F1329" s="122"/>
      <c r="G1329" s="122"/>
      <c r="H1329" s="122"/>
      <c r="I1329" s="122"/>
      <c r="J1329" s="122"/>
      <c r="K1329" s="122"/>
      <c r="L1329" s="122"/>
      <c r="M1329" s="122"/>
      <c r="N1329" s="122"/>
      <c r="O1329" s="122"/>
      <c r="P1329" s="122"/>
      <c r="Q1329" s="122"/>
      <c r="R1329" s="122"/>
      <c r="S1329" s="122"/>
      <c r="T1329" s="122"/>
      <c r="U1329" s="122"/>
      <c r="V1329" s="122"/>
      <c r="W1329" s="122"/>
      <c r="X1329" s="122"/>
      <c r="Y1329" s="122"/>
      <c r="Z1329" s="122"/>
      <c r="AA1329" s="122"/>
      <c r="AB1329" s="122"/>
      <c r="AC1329" s="122"/>
      <c r="AD1329" s="122"/>
      <c r="AE1329" s="122"/>
      <c r="AF1329" s="122"/>
      <c r="AG1329" s="122"/>
      <c r="AH1329" s="122"/>
      <c r="AI1329" s="122"/>
      <c r="AJ1329" s="122"/>
      <c r="AK1329" s="122"/>
      <c r="AL1329" s="122"/>
      <c r="AM1329" s="122"/>
      <c r="AN1329" s="122"/>
      <c r="AO1329" s="122"/>
      <c r="AP1329" s="122"/>
      <c r="AQ1329" s="122"/>
      <c r="AR1329" s="122"/>
      <c r="AS1329" s="122"/>
      <c r="AT1329" s="122"/>
      <c r="AU1329" s="122"/>
      <c r="AV1329" s="122"/>
      <c r="AW1329" s="122"/>
      <c r="AX1329" s="123"/>
    </row>
    <row r="1330" spans="1:113" ht="12" customHeight="1">
      <c r="A1330" s="39"/>
      <c r="B1330" s="121"/>
      <c r="C1330" s="122"/>
      <c r="D1330" s="122"/>
      <c r="E1330" s="122"/>
      <c r="F1330" s="122"/>
      <c r="G1330" s="122"/>
      <c r="H1330" s="122"/>
      <c r="I1330" s="122"/>
      <c r="J1330" s="122"/>
      <c r="K1330" s="122"/>
      <c r="L1330" s="122"/>
      <c r="M1330" s="122"/>
      <c r="N1330" s="122"/>
      <c r="O1330" s="122"/>
      <c r="P1330" s="122"/>
      <c r="Q1330" s="122"/>
      <c r="R1330" s="122"/>
      <c r="S1330" s="122"/>
      <c r="T1330" s="122"/>
      <c r="U1330" s="122"/>
      <c r="V1330" s="122"/>
      <c r="W1330" s="122"/>
      <c r="X1330" s="122"/>
      <c r="Y1330" s="122"/>
      <c r="Z1330" s="122"/>
      <c r="AA1330" s="122"/>
      <c r="AB1330" s="122"/>
      <c r="AC1330" s="122"/>
      <c r="AD1330" s="122"/>
      <c r="AE1330" s="122"/>
      <c r="AF1330" s="122"/>
      <c r="AG1330" s="122"/>
      <c r="AH1330" s="122"/>
      <c r="AI1330" s="122"/>
      <c r="AJ1330" s="122"/>
      <c r="AK1330" s="122"/>
      <c r="AL1330" s="122"/>
      <c r="AM1330" s="122"/>
      <c r="AN1330" s="122"/>
      <c r="AO1330" s="122"/>
      <c r="AP1330" s="122"/>
      <c r="AQ1330" s="122"/>
      <c r="AR1330" s="122"/>
      <c r="AS1330" s="122"/>
      <c r="AT1330" s="122"/>
      <c r="AU1330" s="122"/>
      <c r="AV1330" s="122"/>
      <c r="AW1330" s="122"/>
      <c r="AX1330" s="123"/>
      <c r="BC1330" s="47"/>
    </row>
    <row r="1331" spans="1:113" ht="12" customHeight="1">
      <c r="A1331" s="39"/>
      <c r="B1331" s="121"/>
      <c r="C1331" s="122"/>
      <c r="D1331" s="122"/>
      <c r="E1331" s="122"/>
      <c r="F1331" s="122"/>
      <c r="G1331" s="122"/>
      <c r="H1331" s="122"/>
      <c r="I1331" s="122"/>
      <c r="J1331" s="122"/>
      <c r="K1331" s="122"/>
      <c r="L1331" s="122"/>
      <c r="M1331" s="122"/>
      <c r="N1331" s="122"/>
      <c r="O1331" s="122"/>
      <c r="P1331" s="122"/>
      <c r="Q1331" s="122"/>
      <c r="R1331" s="122"/>
      <c r="S1331" s="122"/>
      <c r="T1331" s="122"/>
      <c r="U1331" s="122"/>
      <c r="V1331" s="122"/>
      <c r="W1331" s="122"/>
      <c r="X1331" s="122"/>
      <c r="Y1331" s="122"/>
      <c r="Z1331" s="122"/>
      <c r="AA1331" s="122"/>
      <c r="AB1331" s="122"/>
      <c r="AC1331" s="122"/>
      <c r="AD1331" s="122"/>
      <c r="AE1331" s="122"/>
      <c r="AF1331" s="122"/>
      <c r="AG1331" s="122"/>
      <c r="AH1331" s="122"/>
      <c r="AI1331" s="122"/>
      <c r="AJ1331" s="122"/>
      <c r="AK1331" s="122"/>
      <c r="AL1331" s="122"/>
      <c r="AM1331" s="122"/>
      <c r="AN1331" s="122"/>
      <c r="AO1331" s="122"/>
      <c r="AP1331" s="122"/>
      <c r="AQ1331" s="122"/>
      <c r="AR1331" s="122"/>
      <c r="AS1331" s="122"/>
      <c r="AT1331" s="122"/>
      <c r="AU1331" s="122"/>
      <c r="AV1331" s="122"/>
      <c r="AW1331" s="122"/>
      <c r="AX1331" s="123"/>
    </row>
    <row r="1332" spans="1:113" ht="12" customHeight="1">
      <c r="A1332" s="39"/>
      <c r="B1332" s="121"/>
      <c r="C1332" s="122"/>
      <c r="D1332" s="122"/>
      <c r="E1332" s="122"/>
      <c r="F1332" s="122"/>
      <c r="G1332" s="122"/>
      <c r="H1332" s="122"/>
      <c r="I1332" s="122"/>
      <c r="J1332" s="122"/>
      <c r="K1332" s="122"/>
      <c r="L1332" s="122"/>
      <c r="M1332" s="122"/>
      <c r="N1332" s="122"/>
      <c r="O1332" s="122"/>
      <c r="P1332" s="122"/>
      <c r="Q1332" s="122"/>
      <c r="R1332" s="122"/>
      <c r="S1332" s="122"/>
      <c r="T1332" s="122"/>
      <c r="U1332" s="122"/>
      <c r="V1332" s="122"/>
      <c r="W1332" s="122"/>
      <c r="X1332" s="122"/>
      <c r="Y1332" s="122"/>
      <c r="Z1332" s="122"/>
      <c r="AA1332" s="122"/>
      <c r="AB1332" s="122"/>
      <c r="AC1332" s="122"/>
      <c r="AD1332" s="122"/>
      <c r="AE1332" s="122"/>
      <c r="AF1332" s="122"/>
      <c r="AG1332" s="122"/>
      <c r="AH1332" s="122"/>
      <c r="AI1332" s="122"/>
      <c r="AJ1332" s="122"/>
      <c r="AK1332" s="122"/>
      <c r="AL1332" s="122"/>
      <c r="AM1332" s="122"/>
      <c r="AN1332" s="122"/>
      <c r="AO1332" s="122"/>
      <c r="AP1332" s="122"/>
      <c r="AQ1332" s="122"/>
      <c r="AR1332" s="122"/>
      <c r="AS1332" s="122"/>
      <c r="AT1332" s="122"/>
      <c r="AU1332" s="122"/>
      <c r="AV1332" s="122"/>
      <c r="AW1332" s="122"/>
      <c r="AX1332" s="123"/>
    </row>
    <row r="1333" spans="1:113" ht="12" customHeight="1">
      <c r="A1333" s="39"/>
      <c r="B1333" s="121"/>
      <c r="C1333" s="122"/>
      <c r="D1333" s="122"/>
      <c r="E1333" s="122"/>
      <c r="F1333" s="122"/>
      <c r="G1333" s="122"/>
      <c r="H1333" s="122"/>
      <c r="I1333" s="122"/>
      <c r="J1333" s="122"/>
      <c r="K1333" s="122"/>
      <c r="L1333" s="122"/>
      <c r="M1333" s="122"/>
      <c r="N1333" s="122"/>
      <c r="O1333" s="122"/>
      <c r="P1333" s="122"/>
      <c r="Q1333" s="122"/>
      <c r="R1333" s="122"/>
      <c r="S1333" s="122"/>
      <c r="T1333" s="122"/>
      <c r="U1333" s="122"/>
      <c r="V1333" s="122"/>
      <c r="W1333" s="122"/>
      <c r="X1333" s="122"/>
      <c r="Y1333" s="122"/>
      <c r="Z1333" s="122"/>
      <c r="AA1333" s="122"/>
      <c r="AB1333" s="122"/>
      <c r="AC1333" s="122"/>
      <c r="AD1333" s="122"/>
      <c r="AE1333" s="122"/>
      <c r="AF1333" s="122"/>
      <c r="AG1333" s="122"/>
      <c r="AH1333" s="122"/>
      <c r="AI1333" s="122"/>
      <c r="AJ1333" s="122"/>
      <c r="AK1333" s="122"/>
      <c r="AL1333" s="122"/>
      <c r="AM1333" s="122"/>
      <c r="AN1333" s="122"/>
      <c r="AO1333" s="122"/>
      <c r="AP1333" s="122"/>
      <c r="AQ1333" s="122"/>
      <c r="AR1333" s="122"/>
      <c r="AS1333" s="122"/>
      <c r="AT1333" s="122"/>
      <c r="AU1333" s="122"/>
      <c r="AV1333" s="122"/>
      <c r="AW1333" s="122"/>
      <c r="AX1333" s="123"/>
    </row>
    <row r="1334" spans="1:113" ht="15" thickBot="1">
      <c r="A1334" s="48"/>
      <c r="B1334" s="49"/>
      <c r="C1334" s="50"/>
      <c r="D1334" s="50"/>
      <c r="E1334" s="50"/>
      <c r="F1334" s="50"/>
      <c r="G1334" s="50"/>
      <c r="H1334" s="50"/>
      <c r="I1334" s="50"/>
      <c r="J1334" s="50"/>
      <c r="K1334" s="50"/>
      <c r="L1334" s="50"/>
      <c r="M1334" s="50"/>
      <c r="N1334" s="50"/>
      <c r="O1334" s="50"/>
      <c r="P1334" s="50"/>
      <c r="Q1334" s="50"/>
      <c r="R1334" s="50"/>
      <c r="S1334" s="50"/>
      <c r="T1334" s="50"/>
      <c r="U1334" s="50"/>
      <c r="V1334" s="50"/>
      <c r="W1334" s="50"/>
      <c r="X1334" s="50"/>
      <c r="Y1334" s="50"/>
      <c r="Z1334" s="50"/>
      <c r="AA1334" s="50"/>
      <c r="AB1334" s="50"/>
      <c r="AC1334" s="50"/>
      <c r="AD1334" s="50"/>
      <c r="AE1334" s="50"/>
      <c r="AF1334" s="50"/>
      <c r="AG1334" s="50"/>
      <c r="AH1334" s="50"/>
      <c r="AI1334" s="50"/>
      <c r="AJ1334" s="50"/>
      <c r="AK1334" s="50"/>
      <c r="AL1334" s="50"/>
      <c r="AM1334" s="50"/>
      <c r="AN1334" s="50"/>
      <c r="AO1334" s="50"/>
      <c r="AP1334" s="50"/>
      <c r="AQ1334" s="50"/>
      <c r="AR1334" s="50"/>
      <c r="AS1334" s="50"/>
      <c r="AT1334" s="50"/>
      <c r="AU1334" s="50"/>
      <c r="AV1334" s="50"/>
      <c r="AW1334" s="50"/>
      <c r="AX1334" s="51"/>
    </row>
    <row r="1335" spans="1:113">
      <c r="B1335" s="52"/>
    </row>
    <row r="1336" spans="1:113" ht="15" thickBot="1">
      <c r="A1336" s="42"/>
      <c r="B1336" s="41" t="s">
        <v>78</v>
      </c>
      <c r="C1336" s="39"/>
      <c r="D1336" s="39"/>
      <c r="E1336" s="39"/>
      <c r="F1336" s="39"/>
      <c r="G1336" s="39"/>
      <c r="H1336" s="39"/>
      <c r="I1336" s="39"/>
      <c r="J1336" s="39"/>
      <c r="K1336" s="39"/>
      <c r="L1336" s="40"/>
      <c r="M1336" s="40"/>
      <c r="N1336" s="40"/>
      <c r="O1336" s="40"/>
      <c r="P1336" s="39"/>
      <c r="Q1336" s="39"/>
      <c r="R1336" s="39"/>
      <c r="S1336" s="39"/>
      <c r="T1336" s="39"/>
      <c r="U1336" s="39"/>
      <c r="V1336" s="41"/>
      <c r="W1336" s="41"/>
      <c r="X1336" s="41"/>
      <c r="Y1336" s="41"/>
      <c r="Z1336" s="41"/>
      <c r="AA1336" s="41"/>
      <c r="AB1336" s="41"/>
      <c r="AC1336" s="41"/>
      <c r="AD1336" s="41"/>
      <c r="AE1336" s="41"/>
      <c r="AF1336" s="41"/>
      <c r="AG1336" s="41"/>
      <c r="AH1336" s="41"/>
      <c r="AI1336" s="41"/>
      <c r="AJ1336" s="41"/>
      <c r="AK1336" s="41"/>
      <c r="AL1336" s="41"/>
      <c r="AM1336" s="41"/>
      <c r="AN1336" s="41"/>
      <c r="AO1336" s="41"/>
      <c r="AP1336" s="41"/>
      <c r="AQ1336" s="41"/>
      <c r="AR1336" s="41"/>
      <c r="AS1336" s="41"/>
      <c r="AT1336" s="41"/>
      <c r="AU1336" s="41"/>
      <c r="AV1336" s="41"/>
      <c r="AW1336" s="41"/>
      <c r="AX1336" s="41"/>
      <c r="DI1336" s="37"/>
    </row>
    <row r="1337" spans="1:113" ht="14.4">
      <c r="A1337" s="39"/>
      <c r="B1337" s="43"/>
      <c r="C1337" s="38"/>
      <c r="D1337" s="38"/>
      <c r="E1337" s="38"/>
      <c r="F1337" s="38"/>
      <c r="G1337" s="38"/>
      <c r="H1337" s="38"/>
      <c r="I1337" s="38"/>
      <c r="J1337" s="38"/>
      <c r="K1337" s="38"/>
      <c r="L1337" s="44"/>
      <c r="M1337" s="44"/>
      <c r="N1337" s="44"/>
      <c r="O1337" s="44"/>
      <c r="P1337" s="38"/>
      <c r="Q1337" s="38"/>
      <c r="R1337" s="38"/>
      <c r="S1337" s="38"/>
      <c r="T1337" s="38"/>
      <c r="U1337" s="38"/>
      <c r="V1337" s="45"/>
      <c r="W1337" s="45"/>
      <c r="X1337" s="45"/>
      <c r="Y1337" s="45"/>
      <c r="Z1337" s="45"/>
      <c r="AA1337" s="45"/>
      <c r="AB1337" s="45"/>
      <c r="AC1337" s="45"/>
      <c r="AD1337" s="45"/>
      <c r="AE1337" s="45"/>
      <c r="AF1337" s="45"/>
      <c r="AG1337" s="45"/>
      <c r="AH1337" s="45"/>
      <c r="AI1337" s="45"/>
      <c r="AJ1337" s="45"/>
      <c r="AK1337" s="45"/>
      <c r="AL1337" s="45"/>
      <c r="AM1337" s="45"/>
      <c r="AN1337" s="45"/>
      <c r="AO1337" s="45"/>
      <c r="AP1337" s="45"/>
      <c r="AQ1337" s="45"/>
      <c r="AR1337" s="45"/>
      <c r="AS1337" s="45"/>
      <c r="AT1337" s="45"/>
      <c r="AU1337" s="45"/>
      <c r="AV1337" s="45"/>
      <c r="AW1337" s="45"/>
      <c r="AX1337" s="46"/>
    </row>
    <row r="1338" spans="1:113" ht="12" customHeight="1">
      <c r="A1338" s="39"/>
      <c r="B1338" s="121" t="s">
        <v>233</v>
      </c>
      <c r="C1338" s="122"/>
      <c r="D1338" s="122"/>
      <c r="E1338" s="122"/>
      <c r="F1338" s="122"/>
      <c r="G1338" s="122"/>
      <c r="H1338" s="122"/>
      <c r="I1338" s="122"/>
      <c r="J1338" s="122"/>
      <c r="K1338" s="122"/>
      <c r="L1338" s="122"/>
      <c r="M1338" s="122"/>
      <c r="N1338" s="122"/>
      <c r="O1338" s="122"/>
      <c r="P1338" s="122"/>
      <c r="Q1338" s="122"/>
      <c r="R1338" s="122"/>
      <c r="S1338" s="122"/>
      <c r="T1338" s="122"/>
      <c r="U1338" s="122"/>
      <c r="V1338" s="122"/>
      <c r="W1338" s="122"/>
      <c r="X1338" s="122"/>
      <c r="Y1338" s="122"/>
      <c r="Z1338" s="122"/>
      <c r="AA1338" s="122"/>
      <c r="AB1338" s="122"/>
      <c r="AC1338" s="122"/>
      <c r="AD1338" s="122"/>
      <c r="AE1338" s="122"/>
      <c r="AF1338" s="122"/>
      <c r="AG1338" s="122"/>
      <c r="AH1338" s="122"/>
      <c r="AI1338" s="122"/>
      <c r="AJ1338" s="122"/>
      <c r="AK1338" s="122"/>
      <c r="AL1338" s="122"/>
      <c r="AM1338" s="122"/>
      <c r="AN1338" s="122"/>
      <c r="AO1338" s="122"/>
      <c r="AP1338" s="122"/>
      <c r="AQ1338" s="122"/>
      <c r="AR1338" s="122"/>
      <c r="AS1338" s="122"/>
      <c r="AT1338" s="122"/>
      <c r="AU1338" s="122"/>
      <c r="AV1338" s="122"/>
      <c r="AW1338" s="122"/>
      <c r="AX1338" s="123"/>
    </row>
    <row r="1339" spans="1:113" ht="12" customHeight="1">
      <c r="A1339" s="39"/>
      <c r="B1339" s="121"/>
      <c r="C1339" s="122"/>
      <c r="D1339" s="122"/>
      <c r="E1339" s="122"/>
      <c r="F1339" s="122"/>
      <c r="G1339" s="122"/>
      <c r="H1339" s="122"/>
      <c r="I1339" s="122"/>
      <c r="J1339" s="122"/>
      <c r="K1339" s="122"/>
      <c r="L1339" s="122"/>
      <c r="M1339" s="122"/>
      <c r="N1339" s="122"/>
      <c r="O1339" s="122"/>
      <c r="P1339" s="122"/>
      <c r="Q1339" s="122"/>
      <c r="R1339" s="122"/>
      <c r="S1339" s="122"/>
      <c r="T1339" s="122"/>
      <c r="U1339" s="122"/>
      <c r="V1339" s="122"/>
      <c r="W1339" s="122"/>
      <c r="X1339" s="122"/>
      <c r="Y1339" s="122"/>
      <c r="Z1339" s="122"/>
      <c r="AA1339" s="122"/>
      <c r="AB1339" s="122"/>
      <c r="AC1339" s="122"/>
      <c r="AD1339" s="122"/>
      <c r="AE1339" s="122"/>
      <c r="AF1339" s="122"/>
      <c r="AG1339" s="122"/>
      <c r="AH1339" s="122"/>
      <c r="AI1339" s="122"/>
      <c r="AJ1339" s="122"/>
      <c r="AK1339" s="122"/>
      <c r="AL1339" s="122"/>
      <c r="AM1339" s="122"/>
      <c r="AN1339" s="122"/>
      <c r="AO1339" s="122"/>
      <c r="AP1339" s="122"/>
      <c r="AQ1339" s="122"/>
      <c r="AR1339" s="122"/>
      <c r="AS1339" s="122"/>
      <c r="AT1339" s="122"/>
      <c r="AU1339" s="122"/>
      <c r="AV1339" s="122"/>
      <c r="AW1339" s="122"/>
      <c r="AX1339" s="123"/>
    </row>
    <row r="1340" spans="1:113" ht="12" customHeight="1">
      <c r="A1340" s="39"/>
      <c r="B1340" s="121"/>
      <c r="C1340" s="122"/>
      <c r="D1340" s="122"/>
      <c r="E1340" s="122"/>
      <c r="F1340" s="122"/>
      <c r="G1340" s="122"/>
      <c r="H1340" s="122"/>
      <c r="I1340" s="122"/>
      <c r="J1340" s="122"/>
      <c r="K1340" s="122"/>
      <c r="L1340" s="122"/>
      <c r="M1340" s="122"/>
      <c r="N1340" s="122"/>
      <c r="O1340" s="122"/>
      <c r="P1340" s="122"/>
      <c r="Q1340" s="122"/>
      <c r="R1340" s="122"/>
      <c r="S1340" s="122"/>
      <c r="T1340" s="122"/>
      <c r="U1340" s="122"/>
      <c r="V1340" s="122"/>
      <c r="W1340" s="122"/>
      <c r="X1340" s="122"/>
      <c r="Y1340" s="122"/>
      <c r="Z1340" s="122"/>
      <c r="AA1340" s="122"/>
      <c r="AB1340" s="122"/>
      <c r="AC1340" s="122"/>
      <c r="AD1340" s="122"/>
      <c r="AE1340" s="122"/>
      <c r="AF1340" s="122"/>
      <c r="AG1340" s="122"/>
      <c r="AH1340" s="122"/>
      <c r="AI1340" s="122"/>
      <c r="AJ1340" s="122"/>
      <c r="AK1340" s="122"/>
      <c r="AL1340" s="122"/>
      <c r="AM1340" s="122"/>
      <c r="AN1340" s="122"/>
      <c r="AO1340" s="122"/>
      <c r="AP1340" s="122"/>
      <c r="AQ1340" s="122"/>
      <c r="AR1340" s="122"/>
      <c r="AS1340" s="122"/>
      <c r="AT1340" s="122"/>
      <c r="AU1340" s="122"/>
      <c r="AV1340" s="122"/>
      <c r="AW1340" s="122"/>
      <c r="AX1340" s="123"/>
    </row>
    <row r="1341" spans="1:113" ht="12" customHeight="1">
      <c r="A1341" s="39"/>
      <c r="B1341" s="121"/>
      <c r="C1341" s="122"/>
      <c r="D1341" s="122"/>
      <c r="E1341" s="122"/>
      <c r="F1341" s="122"/>
      <c r="G1341" s="122"/>
      <c r="H1341" s="122"/>
      <c r="I1341" s="122"/>
      <c r="J1341" s="122"/>
      <c r="K1341" s="122"/>
      <c r="L1341" s="122"/>
      <c r="M1341" s="122"/>
      <c r="N1341" s="122"/>
      <c r="O1341" s="122"/>
      <c r="P1341" s="122"/>
      <c r="Q1341" s="122"/>
      <c r="R1341" s="122"/>
      <c r="S1341" s="122"/>
      <c r="T1341" s="122"/>
      <c r="U1341" s="122"/>
      <c r="V1341" s="122"/>
      <c r="W1341" s="122"/>
      <c r="X1341" s="122"/>
      <c r="Y1341" s="122"/>
      <c r="Z1341" s="122"/>
      <c r="AA1341" s="122"/>
      <c r="AB1341" s="122"/>
      <c r="AC1341" s="122"/>
      <c r="AD1341" s="122"/>
      <c r="AE1341" s="122"/>
      <c r="AF1341" s="122"/>
      <c r="AG1341" s="122"/>
      <c r="AH1341" s="122"/>
      <c r="AI1341" s="122"/>
      <c r="AJ1341" s="122"/>
      <c r="AK1341" s="122"/>
      <c r="AL1341" s="122"/>
      <c r="AM1341" s="122"/>
      <c r="AN1341" s="122"/>
      <c r="AO1341" s="122"/>
      <c r="AP1341" s="122"/>
      <c r="AQ1341" s="122"/>
      <c r="AR1341" s="122"/>
      <c r="AS1341" s="122"/>
      <c r="AT1341" s="122"/>
      <c r="AU1341" s="122"/>
      <c r="AV1341" s="122"/>
      <c r="AW1341" s="122"/>
      <c r="AX1341" s="123"/>
    </row>
    <row r="1342" spans="1:113" ht="12" customHeight="1">
      <c r="A1342" s="39"/>
      <c r="B1342" s="121"/>
      <c r="C1342" s="122"/>
      <c r="D1342" s="122"/>
      <c r="E1342" s="122"/>
      <c r="F1342" s="122"/>
      <c r="G1342" s="122"/>
      <c r="H1342" s="122"/>
      <c r="I1342" s="122"/>
      <c r="J1342" s="122"/>
      <c r="K1342" s="122"/>
      <c r="L1342" s="122"/>
      <c r="M1342" s="122"/>
      <c r="N1342" s="122"/>
      <c r="O1342" s="122"/>
      <c r="P1342" s="122"/>
      <c r="Q1342" s="122"/>
      <c r="R1342" s="122"/>
      <c r="S1342" s="122"/>
      <c r="T1342" s="122"/>
      <c r="U1342" s="122"/>
      <c r="V1342" s="122"/>
      <c r="W1342" s="122"/>
      <c r="X1342" s="122"/>
      <c r="Y1342" s="122"/>
      <c r="Z1342" s="122"/>
      <c r="AA1342" s="122"/>
      <c r="AB1342" s="122"/>
      <c r="AC1342" s="122"/>
      <c r="AD1342" s="122"/>
      <c r="AE1342" s="122"/>
      <c r="AF1342" s="122"/>
      <c r="AG1342" s="122"/>
      <c r="AH1342" s="122"/>
      <c r="AI1342" s="122"/>
      <c r="AJ1342" s="122"/>
      <c r="AK1342" s="122"/>
      <c r="AL1342" s="122"/>
      <c r="AM1342" s="122"/>
      <c r="AN1342" s="122"/>
      <c r="AO1342" s="122"/>
      <c r="AP1342" s="122"/>
      <c r="AQ1342" s="122"/>
      <c r="AR1342" s="122"/>
      <c r="AS1342" s="122"/>
      <c r="AT1342" s="122"/>
      <c r="AU1342" s="122"/>
      <c r="AV1342" s="122"/>
      <c r="AW1342" s="122"/>
      <c r="AX1342" s="123"/>
      <c r="BC1342" s="47"/>
    </row>
    <row r="1343" spans="1:113" ht="12" customHeight="1">
      <c r="A1343" s="39"/>
      <c r="B1343" s="121"/>
      <c r="C1343" s="122"/>
      <c r="D1343" s="122"/>
      <c r="E1343" s="122"/>
      <c r="F1343" s="122"/>
      <c r="G1343" s="122"/>
      <c r="H1343" s="122"/>
      <c r="I1343" s="122"/>
      <c r="J1343" s="122"/>
      <c r="K1343" s="122"/>
      <c r="L1343" s="122"/>
      <c r="M1343" s="122"/>
      <c r="N1343" s="122"/>
      <c r="O1343" s="122"/>
      <c r="P1343" s="122"/>
      <c r="Q1343" s="122"/>
      <c r="R1343" s="122"/>
      <c r="S1343" s="122"/>
      <c r="T1343" s="122"/>
      <c r="U1343" s="122"/>
      <c r="V1343" s="122"/>
      <c r="W1343" s="122"/>
      <c r="X1343" s="122"/>
      <c r="Y1343" s="122"/>
      <c r="Z1343" s="122"/>
      <c r="AA1343" s="122"/>
      <c r="AB1343" s="122"/>
      <c r="AC1343" s="122"/>
      <c r="AD1343" s="122"/>
      <c r="AE1343" s="122"/>
      <c r="AF1343" s="122"/>
      <c r="AG1343" s="122"/>
      <c r="AH1343" s="122"/>
      <c r="AI1343" s="122"/>
      <c r="AJ1343" s="122"/>
      <c r="AK1343" s="122"/>
      <c r="AL1343" s="122"/>
      <c r="AM1343" s="122"/>
      <c r="AN1343" s="122"/>
      <c r="AO1343" s="122"/>
      <c r="AP1343" s="122"/>
      <c r="AQ1343" s="122"/>
      <c r="AR1343" s="122"/>
      <c r="AS1343" s="122"/>
      <c r="AT1343" s="122"/>
      <c r="AU1343" s="122"/>
      <c r="AV1343" s="122"/>
      <c r="AW1343" s="122"/>
      <c r="AX1343" s="123"/>
    </row>
    <row r="1344" spans="1:113" ht="12" customHeight="1">
      <c r="A1344" s="39"/>
      <c r="B1344" s="121"/>
      <c r="C1344" s="122"/>
      <c r="D1344" s="122"/>
      <c r="E1344" s="122"/>
      <c r="F1344" s="122"/>
      <c r="G1344" s="122"/>
      <c r="H1344" s="122"/>
      <c r="I1344" s="122"/>
      <c r="J1344" s="122"/>
      <c r="K1344" s="122"/>
      <c r="L1344" s="122"/>
      <c r="M1344" s="122"/>
      <c r="N1344" s="122"/>
      <c r="O1344" s="122"/>
      <c r="P1344" s="122"/>
      <c r="Q1344" s="122"/>
      <c r="R1344" s="122"/>
      <c r="S1344" s="122"/>
      <c r="T1344" s="122"/>
      <c r="U1344" s="122"/>
      <c r="V1344" s="122"/>
      <c r="W1344" s="122"/>
      <c r="X1344" s="122"/>
      <c r="Y1344" s="122"/>
      <c r="Z1344" s="122"/>
      <c r="AA1344" s="122"/>
      <c r="AB1344" s="122"/>
      <c r="AC1344" s="122"/>
      <c r="AD1344" s="122"/>
      <c r="AE1344" s="122"/>
      <c r="AF1344" s="122"/>
      <c r="AG1344" s="122"/>
      <c r="AH1344" s="122"/>
      <c r="AI1344" s="122"/>
      <c r="AJ1344" s="122"/>
      <c r="AK1344" s="122"/>
      <c r="AL1344" s="122"/>
      <c r="AM1344" s="122"/>
      <c r="AN1344" s="122"/>
      <c r="AO1344" s="122"/>
      <c r="AP1344" s="122"/>
      <c r="AQ1344" s="122"/>
      <c r="AR1344" s="122"/>
      <c r="AS1344" s="122"/>
      <c r="AT1344" s="122"/>
      <c r="AU1344" s="122"/>
      <c r="AV1344" s="122"/>
      <c r="AW1344" s="122"/>
      <c r="AX1344" s="123"/>
    </row>
    <row r="1345" spans="1:251" ht="12" customHeight="1">
      <c r="A1345" s="39"/>
      <c r="B1345" s="121"/>
      <c r="C1345" s="122"/>
      <c r="D1345" s="122"/>
      <c r="E1345" s="122"/>
      <c r="F1345" s="122"/>
      <c r="G1345" s="122"/>
      <c r="H1345" s="122"/>
      <c r="I1345" s="122"/>
      <c r="J1345" s="122"/>
      <c r="K1345" s="122"/>
      <c r="L1345" s="122"/>
      <c r="M1345" s="122"/>
      <c r="N1345" s="122"/>
      <c r="O1345" s="122"/>
      <c r="P1345" s="122"/>
      <c r="Q1345" s="122"/>
      <c r="R1345" s="122"/>
      <c r="S1345" s="122"/>
      <c r="T1345" s="122"/>
      <c r="U1345" s="122"/>
      <c r="V1345" s="122"/>
      <c r="W1345" s="122"/>
      <c r="X1345" s="122"/>
      <c r="Y1345" s="122"/>
      <c r="Z1345" s="122"/>
      <c r="AA1345" s="122"/>
      <c r="AB1345" s="122"/>
      <c r="AC1345" s="122"/>
      <c r="AD1345" s="122"/>
      <c r="AE1345" s="122"/>
      <c r="AF1345" s="122"/>
      <c r="AG1345" s="122"/>
      <c r="AH1345" s="122"/>
      <c r="AI1345" s="122"/>
      <c r="AJ1345" s="122"/>
      <c r="AK1345" s="122"/>
      <c r="AL1345" s="122"/>
      <c r="AM1345" s="122"/>
      <c r="AN1345" s="122"/>
      <c r="AO1345" s="122"/>
      <c r="AP1345" s="122"/>
      <c r="AQ1345" s="122"/>
      <c r="AR1345" s="122"/>
      <c r="AS1345" s="122"/>
      <c r="AT1345" s="122"/>
      <c r="AU1345" s="122"/>
      <c r="AV1345" s="122"/>
      <c r="AW1345" s="122"/>
      <c r="AX1345" s="123"/>
    </row>
    <row r="1346" spans="1:251" ht="15" thickBot="1">
      <c r="A1346" s="48"/>
      <c r="B1346" s="49"/>
      <c r="C1346" s="50"/>
      <c r="D1346" s="50"/>
      <c r="E1346" s="50"/>
      <c r="F1346" s="50"/>
      <c r="G1346" s="50"/>
      <c r="H1346" s="50"/>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50"/>
      <c r="AK1346" s="50"/>
      <c r="AL1346" s="50"/>
      <c r="AM1346" s="50"/>
      <c r="AN1346" s="50"/>
      <c r="AO1346" s="50"/>
      <c r="AP1346" s="50"/>
      <c r="AQ1346" s="50"/>
      <c r="AR1346" s="50"/>
      <c r="AS1346" s="50"/>
      <c r="AT1346" s="50"/>
      <c r="AU1346" s="50"/>
      <c r="AV1346" s="50"/>
      <c r="AW1346" s="50"/>
      <c r="AX1346" s="51"/>
    </row>
    <row r="1347" spans="1:251">
      <c r="B1347" s="52"/>
    </row>
    <row r="1348" spans="1:251" ht="14.4">
      <c r="B1348" s="41" t="s">
        <v>80</v>
      </c>
      <c r="C1348" s="39"/>
      <c r="D1348" s="39"/>
      <c r="E1348" s="39"/>
      <c r="F1348" s="39"/>
      <c r="G1348" s="39"/>
      <c r="H1348" s="39"/>
      <c r="I1348" s="39"/>
      <c r="J1348" s="39"/>
      <c r="K1348" s="39"/>
      <c r="L1348" s="40"/>
      <c r="M1348" s="40"/>
      <c r="N1348" s="40"/>
      <c r="O1348" s="40"/>
      <c r="P1348" s="39"/>
      <c r="Q1348" s="39"/>
      <c r="R1348" s="39"/>
      <c r="S1348" s="39"/>
      <c r="T1348" s="39"/>
      <c r="U1348" s="39"/>
      <c r="V1348" s="41"/>
      <c r="W1348" s="41"/>
      <c r="X1348" s="41"/>
      <c r="Y1348" s="41"/>
      <c r="Z1348" s="41"/>
      <c r="AA1348" s="41"/>
      <c r="AB1348" s="41"/>
      <c r="AC1348" s="41"/>
      <c r="AD1348" s="41"/>
      <c r="AE1348" s="41"/>
      <c r="AF1348" s="41"/>
      <c r="AG1348" s="41"/>
      <c r="AH1348" s="41"/>
      <c r="AI1348" s="41"/>
      <c r="AJ1348" s="41"/>
      <c r="AK1348" s="41"/>
      <c r="AL1348" s="41"/>
      <c r="AM1348" s="41"/>
      <c r="AN1348" s="41"/>
      <c r="AO1348" s="41"/>
      <c r="AP1348" s="41"/>
      <c r="AQ1348" s="41"/>
      <c r="AR1348" s="41"/>
      <c r="AS1348" s="41"/>
      <c r="AT1348" s="41"/>
      <c r="AU1348" s="41"/>
      <c r="AV1348" s="41"/>
      <c r="AW1348" s="41"/>
      <c r="AX1348" s="41"/>
    </row>
    <row r="1349" spans="1:251" ht="15" thickBot="1">
      <c r="B1349" s="39"/>
      <c r="C1349" s="39"/>
      <c r="D1349" s="39"/>
      <c r="E1349" s="39"/>
      <c r="F1349" s="39"/>
      <c r="G1349" s="39"/>
      <c r="H1349" s="39"/>
      <c r="I1349" s="39"/>
      <c r="J1349" s="39"/>
      <c r="K1349" s="39"/>
      <c r="L1349" s="40"/>
      <c r="M1349" s="40"/>
      <c r="N1349" s="40"/>
      <c r="O1349" s="40"/>
      <c r="P1349" s="39"/>
      <c r="Q1349" s="39"/>
      <c r="R1349" s="39"/>
      <c r="S1349" s="39"/>
      <c r="T1349" s="39"/>
      <c r="U1349" s="39"/>
      <c r="V1349" s="41"/>
      <c r="W1349" s="41"/>
      <c r="X1349" s="41"/>
      <c r="Y1349" s="41"/>
      <c r="Z1349" s="41"/>
      <c r="AA1349" s="41"/>
      <c r="AB1349" s="41"/>
      <c r="AC1349" s="41"/>
      <c r="AD1349" s="41"/>
      <c r="AE1349" s="41"/>
      <c r="AF1349" s="41"/>
      <c r="AG1349" s="41"/>
      <c r="AH1349" s="41"/>
      <c r="AI1349" s="41"/>
      <c r="AJ1349" s="41"/>
      <c r="AK1349" s="41"/>
      <c r="AL1349" s="41"/>
      <c r="AM1349" s="41"/>
      <c r="AN1349" s="41"/>
      <c r="AO1349" s="41"/>
      <c r="AP1349" s="41"/>
      <c r="AQ1349" s="41"/>
      <c r="AR1349" s="41"/>
      <c r="AS1349" s="41"/>
      <c r="AT1349" s="41"/>
      <c r="AU1349" s="41"/>
      <c r="AV1349" s="41"/>
      <c r="AW1349" s="41"/>
      <c r="AX1349" s="53" t="s">
        <v>81</v>
      </c>
    </row>
    <row r="1350" spans="1:251" s="47" customFormat="1" ht="13.5" customHeight="1">
      <c r="A1350" s="39"/>
      <c r="B1350" s="124" t="s">
        <v>82</v>
      </c>
      <c r="C1350" s="125"/>
      <c r="D1350" s="125"/>
      <c r="E1350" s="125"/>
      <c r="F1350" s="125"/>
      <c r="G1350" s="125"/>
      <c r="H1350" s="125"/>
      <c r="I1350" s="125"/>
      <c r="J1350" s="125"/>
      <c r="K1350" s="125"/>
      <c r="L1350" s="125"/>
      <c r="M1350" s="125"/>
      <c r="N1350" s="125"/>
      <c r="O1350" s="125"/>
      <c r="P1350" s="125"/>
      <c r="Q1350" s="125"/>
      <c r="R1350" s="125"/>
      <c r="S1350" s="125"/>
      <c r="T1350" s="125"/>
      <c r="U1350" s="125"/>
      <c r="V1350" s="125"/>
      <c r="W1350" s="125"/>
      <c r="X1350" s="125"/>
      <c r="Y1350" s="125"/>
      <c r="Z1350" s="126"/>
      <c r="AA1350" s="130" t="s">
        <v>83</v>
      </c>
      <c r="AB1350" s="125"/>
      <c r="AC1350" s="125"/>
      <c r="AD1350" s="125"/>
      <c r="AE1350" s="125"/>
      <c r="AF1350" s="125"/>
      <c r="AG1350" s="125"/>
      <c r="AH1350" s="125"/>
      <c r="AI1350" s="126"/>
      <c r="AJ1350" s="130" t="s">
        <v>84</v>
      </c>
      <c r="AK1350" s="125"/>
      <c r="AL1350" s="125"/>
      <c r="AM1350" s="125"/>
      <c r="AN1350" s="125"/>
      <c r="AO1350" s="125"/>
      <c r="AP1350" s="125"/>
      <c r="AQ1350" s="125"/>
      <c r="AR1350" s="126"/>
      <c r="AS1350" s="130" t="s">
        <v>85</v>
      </c>
      <c r="AT1350" s="125"/>
      <c r="AU1350" s="125"/>
      <c r="AV1350" s="125"/>
      <c r="AW1350" s="125"/>
      <c r="AX1350" s="132"/>
      <c r="AY1350" s="33"/>
      <c r="AZ1350" s="33"/>
      <c r="BA1350" s="33"/>
      <c r="BB1350" s="33"/>
      <c r="BC1350" s="33"/>
      <c r="BD1350" s="33"/>
      <c r="BE1350" s="33"/>
      <c r="BF1350" s="33"/>
      <c r="BG1350" s="33"/>
      <c r="BH1350" s="33"/>
      <c r="BI1350" s="33"/>
      <c r="BJ1350" s="33"/>
      <c r="BK1350" s="33"/>
      <c r="BL1350" s="33"/>
      <c r="BM1350" s="33"/>
      <c r="BN1350" s="33"/>
      <c r="BO1350" s="33"/>
      <c r="BP1350" s="33"/>
      <c r="BQ1350" s="33"/>
      <c r="BR1350" s="33"/>
      <c r="BS1350" s="33"/>
      <c r="BT1350" s="33"/>
      <c r="BU1350" s="33"/>
      <c r="BV1350" s="33"/>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c r="CQ1350" s="33"/>
      <c r="CR1350" s="33"/>
      <c r="CS1350" s="33"/>
      <c r="CT1350" s="33"/>
      <c r="CU1350" s="33"/>
      <c r="CV1350" s="33"/>
      <c r="CW1350" s="33"/>
      <c r="CX1350" s="33"/>
      <c r="CY1350" s="33"/>
      <c r="CZ1350" s="33"/>
      <c r="DA1350" s="33"/>
      <c r="DB1350" s="33"/>
      <c r="DC1350" s="33"/>
      <c r="DD1350" s="33"/>
      <c r="DE1350" s="33"/>
      <c r="DF1350" s="33"/>
      <c r="DG1350" s="33"/>
      <c r="DH1350" s="33"/>
      <c r="DI1350" s="33"/>
      <c r="DJ1350" s="33"/>
      <c r="DK1350" s="33"/>
      <c r="DL1350" s="33"/>
      <c r="DM1350" s="33"/>
      <c r="DN1350" s="33"/>
      <c r="DO1350" s="33"/>
      <c r="DP1350" s="33"/>
      <c r="DQ1350" s="33"/>
      <c r="DR1350" s="33"/>
      <c r="DS1350" s="33"/>
      <c r="DT1350" s="33"/>
      <c r="DU1350" s="33"/>
      <c r="DV1350" s="33"/>
      <c r="DW1350" s="33"/>
      <c r="DX1350" s="33"/>
      <c r="DY1350" s="33"/>
      <c r="DZ1350" s="33"/>
      <c r="EA1350" s="33"/>
      <c r="EB1350" s="33"/>
      <c r="EC1350" s="33"/>
      <c r="ED1350" s="33"/>
      <c r="EE1350" s="33"/>
      <c r="EF1350" s="33"/>
      <c r="EG1350" s="33"/>
      <c r="EH1350" s="33"/>
      <c r="EI1350" s="33"/>
      <c r="EJ1350" s="33"/>
      <c r="EK1350" s="33"/>
      <c r="EL1350" s="33"/>
      <c r="EM1350" s="33"/>
      <c r="EN1350" s="33"/>
      <c r="EO1350" s="33"/>
      <c r="EP1350" s="33"/>
      <c r="EQ1350" s="33"/>
      <c r="ER1350" s="33"/>
      <c r="ES1350" s="33"/>
      <c r="ET1350" s="33"/>
      <c r="EU1350" s="33"/>
      <c r="EV1350" s="33"/>
      <c r="EW1350" s="33"/>
      <c r="EX1350" s="33"/>
      <c r="EY1350" s="33"/>
      <c r="EZ1350" s="33"/>
      <c r="FA1350" s="33"/>
      <c r="FB1350" s="33"/>
      <c r="FC1350" s="33"/>
      <c r="FD1350" s="33"/>
      <c r="FE1350" s="33"/>
      <c r="FF1350" s="33"/>
      <c r="FG1350" s="33"/>
      <c r="FH1350" s="33"/>
      <c r="FI1350" s="33"/>
      <c r="FJ1350" s="33"/>
      <c r="FK1350" s="33"/>
      <c r="FL1350" s="33"/>
      <c r="FM1350" s="33"/>
      <c r="FN1350" s="33"/>
      <c r="FO1350" s="33"/>
      <c r="FP1350" s="33"/>
      <c r="FQ1350" s="33"/>
      <c r="FR1350" s="33"/>
      <c r="FS1350" s="33"/>
      <c r="FT1350" s="33"/>
      <c r="FU1350" s="33"/>
      <c r="FV1350" s="33"/>
      <c r="FW1350" s="33"/>
      <c r="FX1350" s="33"/>
      <c r="FY1350" s="33"/>
      <c r="FZ1350" s="33"/>
      <c r="GA1350" s="33"/>
      <c r="GB1350" s="33"/>
      <c r="GC1350" s="33"/>
      <c r="GD1350" s="33"/>
      <c r="GE1350" s="33"/>
      <c r="GF1350" s="33"/>
      <c r="GG1350" s="33"/>
      <c r="GH1350" s="33"/>
      <c r="GI1350" s="33"/>
      <c r="GJ1350" s="33"/>
      <c r="GK1350" s="33"/>
      <c r="GL1350" s="33"/>
      <c r="GM1350" s="33"/>
      <c r="GN1350" s="33"/>
      <c r="GO1350" s="33"/>
      <c r="GP1350" s="33"/>
      <c r="GQ1350" s="33"/>
      <c r="GR1350" s="33"/>
      <c r="GS1350" s="33"/>
      <c r="GT1350" s="33"/>
      <c r="GU1350" s="33"/>
      <c r="GV1350" s="33"/>
      <c r="GW1350" s="33"/>
      <c r="GX1350" s="33"/>
      <c r="GY1350" s="33"/>
      <c r="GZ1350" s="33"/>
      <c r="HA1350" s="33"/>
      <c r="HB1350" s="33"/>
      <c r="HC1350" s="33"/>
      <c r="HD1350" s="33"/>
      <c r="HE1350" s="33"/>
      <c r="HF1350" s="33"/>
      <c r="HG1350" s="33"/>
      <c r="HH1350" s="33"/>
      <c r="HI1350" s="33"/>
      <c r="HJ1350" s="33"/>
      <c r="HK1350" s="33"/>
      <c r="HL1350" s="33"/>
      <c r="HM1350" s="33"/>
      <c r="HN1350" s="33"/>
      <c r="HO1350" s="33"/>
      <c r="HP1350" s="33"/>
      <c r="HQ1350" s="33"/>
      <c r="HR1350" s="33"/>
      <c r="HS1350" s="33"/>
      <c r="HT1350" s="33"/>
      <c r="HU1350" s="33"/>
      <c r="HV1350" s="33"/>
      <c r="HW1350" s="33"/>
      <c r="HX1350" s="33"/>
      <c r="HY1350" s="33"/>
      <c r="HZ1350" s="33"/>
      <c r="IA1350" s="33"/>
      <c r="IB1350" s="33"/>
      <c r="IC1350" s="33"/>
      <c r="ID1350" s="33"/>
      <c r="IE1350" s="33"/>
      <c r="IF1350" s="33"/>
      <c r="IG1350" s="33"/>
      <c r="IH1350" s="33"/>
      <c r="II1350" s="33"/>
      <c r="IJ1350" s="33"/>
      <c r="IK1350" s="33"/>
      <c r="IL1350" s="33"/>
      <c r="IM1350" s="33"/>
      <c r="IN1350" s="33"/>
      <c r="IO1350" s="33"/>
      <c r="IP1350" s="33"/>
      <c r="IQ1350" s="33"/>
    </row>
    <row r="1351" spans="1:251" s="47" customFormat="1">
      <c r="A1351" s="39"/>
      <c r="B1351" s="127"/>
      <c r="C1351" s="128"/>
      <c r="D1351" s="128"/>
      <c r="E1351" s="128"/>
      <c r="F1351" s="128"/>
      <c r="G1351" s="128"/>
      <c r="H1351" s="128"/>
      <c r="I1351" s="128"/>
      <c r="J1351" s="128"/>
      <c r="K1351" s="128"/>
      <c r="L1351" s="128"/>
      <c r="M1351" s="128"/>
      <c r="N1351" s="128"/>
      <c r="O1351" s="128"/>
      <c r="P1351" s="128"/>
      <c r="Q1351" s="128"/>
      <c r="R1351" s="128"/>
      <c r="S1351" s="128"/>
      <c r="T1351" s="128"/>
      <c r="U1351" s="128"/>
      <c r="V1351" s="128"/>
      <c r="W1351" s="128"/>
      <c r="X1351" s="128"/>
      <c r="Y1351" s="128"/>
      <c r="Z1351" s="129"/>
      <c r="AA1351" s="131"/>
      <c r="AB1351" s="128"/>
      <c r="AC1351" s="128"/>
      <c r="AD1351" s="128"/>
      <c r="AE1351" s="128"/>
      <c r="AF1351" s="128"/>
      <c r="AG1351" s="128"/>
      <c r="AH1351" s="128"/>
      <c r="AI1351" s="129"/>
      <c r="AJ1351" s="131"/>
      <c r="AK1351" s="128"/>
      <c r="AL1351" s="128"/>
      <c r="AM1351" s="128"/>
      <c r="AN1351" s="128"/>
      <c r="AO1351" s="128"/>
      <c r="AP1351" s="128"/>
      <c r="AQ1351" s="128"/>
      <c r="AR1351" s="129"/>
      <c r="AS1351" s="131"/>
      <c r="AT1351" s="128"/>
      <c r="AU1351" s="128"/>
      <c r="AV1351" s="128"/>
      <c r="AW1351" s="128"/>
      <c r="AX1351" s="133"/>
      <c r="AY1351" s="33"/>
      <c r="AZ1351" s="33"/>
      <c r="BA1351" s="33"/>
      <c r="BB1351" s="54"/>
      <c r="BC1351" s="55"/>
      <c r="BE1351" s="33"/>
      <c r="BF1351" s="33"/>
      <c r="BG1351" s="33"/>
      <c r="BH1351" s="33"/>
      <c r="BI1351" s="33"/>
      <c r="BJ1351" s="33"/>
      <c r="BK1351" s="33"/>
      <c r="BL1351" s="33"/>
      <c r="BM1351" s="33"/>
      <c r="BN1351" s="33"/>
      <c r="BO1351" s="33"/>
      <c r="BP1351" s="33"/>
      <c r="BQ1351" s="33"/>
      <c r="BR1351" s="33"/>
      <c r="BS1351" s="33"/>
      <c r="BT1351" s="33"/>
      <c r="BU1351" s="33"/>
      <c r="BV1351" s="33"/>
      <c r="BW1351" s="33"/>
      <c r="BX1351" s="33"/>
      <c r="BY1351" s="33"/>
      <c r="BZ1351" s="33"/>
      <c r="CA1351" s="33"/>
      <c r="CB1351" s="33"/>
      <c r="CC1351" s="33"/>
      <c r="CD1351" s="33"/>
      <c r="CE1351" s="33"/>
      <c r="CF1351" s="33"/>
      <c r="CG1351" s="33"/>
      <c r="CH1351" s="33"/>
      <c r="CI1351" s="33"/>
      <c r="CJ1351" s="33"/>
      <c r="CK1351" s="33"/>
      <c r="CL1351" s="33"/>
      <c r="CM1351" s="33"/>
      <c r="CN1351" s="33"/>
      <c r="CO1351" s="33"/>
      <c r="CP1351" s="33"/>
      <c r="CQ1351" s="33"/>
      <c r="CR1351" s="33"/>
      <c r="CS1351" s="33"/>
      <c r="CT1351" s="33"/>
      <c r="CU1351" s="33"/>
      <c r="CV1351" s="33"/>
      <c r="CW1351" s="33"/>
      <c r="CX1351" s="33"/>
      <c r="CY1351" s="33"/>
      <c r="CZ1351" s="33"/>
      <c r="DA1351" s="33"/>
      <c r="DB1351" s="33"/>
      <c r="DC1351" s="33"/>
      <c r="DD1351" s="33"/>
      <c r="DE1351" s="33"/>
      <c r="DF1351" s="33"/>
      <c r="DG1351" s="33"/>
      <c r="DH1351" s="33"/>
      <c r="DI1351" s="33"/>
      <c r="DJ1351" s="33"/>
      <c r="DK1351" s="33"/>
      <c r="DL1351" s="33"/>
      <c r="DM1351" s="33"/>
      <c r="DN1351" s="33"/>
      <c r="DO1351" s="33"/>
      <c r="DP1351" s="33"/>
      <c r="DQ1351" s="33"/>
      <c r="DR1351" s="33"/>
      <c r="DS1351" s="33"/>
      <c r="DT1351" s="33"/>
      <c r="DU1351" s="33"/>
      <c r="DV1351" s="33"/>
      <c r="DW1351" s="33"/>
      <c r="DX1351" s="33"/>
      <c r="DY1351" s="33"/>
      <c r="DZ1351" s="33"/>
      <c r="EA1351" s="33"/>
      <c r="EB1351" s="33"/>
      <c r="EC1351" s="33"/>
      <c r="ED1351" s="33"/>
      <c r="EE1351" s="33"/>
      <c r="EF1351" s="33"/>
      <c r="EG1351" s="33"/>
      <c r="EH1351" s="33"/>
      <c r="EI1351" s="33"/>
      <c r="EJ1351" s="33"/>
      <c r="EK1351" s="33"/>
      <c r="EL1351" s="33"/>
      <c r="EM1351" s="33"/>
      <c r="EN1351" s="33"/>
      <c r="EO1351" s="33"/>
      <c r="EP1351" s="33"/>
      <c r="EQ1351" s="33"/>
      <c r="ER1351" s="33"/>
      <c r="ES1351" s="33"/>
      <c r="ET1351" s="33"/>
      <c r="EU1351" s="33"/>
      <c r="EV1351" s="33"/>
      <c r="EW1351" s="33"/>
      <c r="EX1351" s="33"/>
      <c r="EY1351" s="33"/>
      <c r="EZ1351" s="33"/>
      <c r="FA1351" s="33"/>
      <c r="FB1351" s="33"/>
      <c r="FC1351" s="33"/>
      <c r="FD1351" s="33"/>
      <c r="FE1351" s="33"/>
      <c r="FF1351" s="33"/>
      <c r="FG1351" s="33"/>
      <c r="FH1351" s="33"/>
      <c r="FI1351" s="33"/>
      <c r="FJ1351" s="33"/>
      <c r="FK1351" s="33"/>
      <c r="FL1351" s="33"/>
      <c r="FM1351" s="33"/>
      <c r="FN1351" s="33"/>
      <c r="FO1351" s="33"/>
      <c r="FP1351" s="33"/>
      <c r="FQ1351" s="33"/>
      <c r="FR1351" s="33"/>
      <c r="FS1351" s="33"/>
      <c r="FT1351" s="33"/>
      <c r="FU1351" s="33"/>
      <c r="FV1351" s="33"/>
      <c r="FW1351" s="33"/>
      <c r="FX1351" s="33"/>
      <c r="FY1351" s="33"/>
      <c r="FZ1351" s="33"/>
      <c r="GA1351" s="33"/>
      <c r="GB1351" s="33"/>
      <c r="GC1351" s="33"/>
      <c r="GD1351" s="33"/>
      <c r="GE1351" s="33"/>
      <c r="GF1351" s="33"/>
      <c r="GG1351" s="33"/>
      <c r="GH1351" s="33"/>
      <c r="GI1351" s="33"/>
      <c r="GJ1351" s="33"/>
      <c r="GK1351" s="33"/>
      <c r="GL1351" s="33"/>
      <c r="GM1351" s="33"/>
      <c r="GN1351" s="33"/>
      <c r="GO1351" s="33"/>
      <c r="GP1351" s="33"/>
      <c r="GQ1351" s="33"/>
      <c r="GR1351" s="33"/>
      <c r="GS1351" s="33"/>
      <c r="GT1351" s="33"/>
      <c r="GU1351" s="33"/>
      <c r="GV1351" s="33"/>
      <c r="GW1351" s="33"/>
      <c r="GX1351" s="33"/>
      <c r="GY1351" s="33"/>
      <c r="GZ1351" s="33"/>
      <c r="HA1351" s="33"/>
      <c r="HB1351" s="33"/>
      <c r="HC1351" s="33"/>
      <c r="HD1351" s="33"/>
      <c r="HE1351" s="33"/>
      <c r="HF1351" s="33"/>
      <c r="HG1351" s="33"/>
      <c r="HH1351" s="33"/>
      <c r="HI1351" s="33"/>
      <c r="HJ1351" s="33"/>
      <c r="HK1351" s="33"/>
      <c r="HL1351" s="33"/>
      <c r="HM1351" s="33"/>
      <c r="HN1351" s="33"/>
      <c r="HO1351" s="33"/>
      <c r="HP1351" s="33"/>
      <c r="HQ1351" s="33"/>
      <c r="HR1351" s="33"/>
      <c r="HS1351" s="33"/>
      <c r="HT1351" s="33"/>
      <c r="HU1351" s="33"/>
      <c r="HV1351" s="33"/>
      <c r="HW1351" s="33"/>
      <c r="HX1351" s="33"/>
      <c r="HY1351" s="33"/>
      <c r="HZ1351" s="33"/>
      <c r="IA1351" s="33"/>
      <c r="IB1351" s="33"/>
      <c r="IC1351" s="33"/>
      <c r="ID1351" s="33"/>
      <c r="IE1351" s="33"/>
      <c r="IF1351" s="33"/>
      <c r="IG1351" s="33"/>
      <c r="IH1351" s="33"/>
      <c r="II1351" s="33"/>
      <c r="IJ1351" s="33"/>
      <c r="IK1351" s="33"/>
      <c r="IL1351" s="33"/>
      <c r="IM1351" s="33"/>
      <c r="IN1351" s="33"/>
      <c r="IO1351" s="33"/>
      <c r="IP1351" s="33"/>
      <c r="IQ1351" s="33"/>
    </row>
    <row r="1352" spans="1:251" s="47" customFormat="1" ht="18.75" customHeight="1">
      <c r="A1352" s="39"/>
      <c r="B1352" s="56"/>
      <c r="C1352" s="96" t="s">
        <v>234</v>
      </c>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8"/>
      <c r="AA1352" s="99">
        <v>5000</v>
      </c>
      <c r="AB1352" s="100"/>
      <c r="AC1352" s="100"/>
      <c r="AD1352" s="100"/>
      <c r="AE1352" s="100"/>
      <c r="AF1352" s="100"/>
      <c r="AG1352" s="100"/>
      <c r="AH1352" s="100"/>
      <c r="AI1352" s="101"/>
      <c r="AJ1352" s="99">
        <v>5000</v>
      </c>
      <c r="AK1352" s="100"/>
      <c r="AL1352" s="100"/>
      <c r="AM1352" s="100"/>
      <c r="AN1352" s="100"/>
      <c r="AO1352" s="100"/>
      <c r="AP1352" s="100"/>
      <c r="AQ1352" s="100"/>
      <c r="AR1352" s="101"/>
      <c r="AS1352" s="102"/>
      <c r="AT1352" s="103"/>
      <c r="AU1352" s="103"/>
      <c r="AV1352" s="103"/>
      <c r="AW1352" s="103"/>
      <c r="AX1352" s="104"/>
      <c r="AY1352" s="33"/>
      <c r="AZ1352" s="33"/>
      <c r="BA1352" s="33"/>
      <c r="BB1352" s="33"/>
      <c r="BC1352" s="33"/>
      <c r="BD1352" s="33"/>
      <c r="BE1352" s="33"/>
      <c r="BF1352" s="33"/>
      <c r="BG1352" s="33"/>
      <c r="BH1352" s="33"/>
      <c r="BI1352" s="33"/>
      <c r="BJ1352" s="33"/>
      <c r="BK1352" s="33"/>
      <c r="BL1352" s="33"/>
      <c r="BM1352" s="33"/>
      <c r="BN1352" s="33"/>
      <c r="BO1352" s="33"/>
      <c r="BP1352" s="33"/>
      <c r="BQ1352" s="33"/>
      <c r="BR1352" s="33"/>
      <c r="BS1352" s="33"/>
      <c r="BT1352" s="33"/>
      <c r="BU1352" s="33"/>
      <c r="BV1352" s="33"/>
      <c r="BW1352" s="33"/>
      <c r="BX1352" s="33"/>
      <c r="BY1352" s="33"/>
      <c r="BZ1352" s="33"/>
      <c r="CA1352" s="33"/>
      <c r="CB1352" s="33"/>
      <c r="CC1352" s="33"/>
      <c r="CD1352" s="33"/>
      <c r="CE1352" s="33"/>
      <c r="CF1352" s="33"/>
      <c r="CG1352" s="33"/>
      <c r="CH1352" s="33"/>
      <c r="CI1352" s="33"/>
      <c r="CJ1352" s="33"/>
      <c r="CK1352" s="33"/>
      <c r="CL1352" s="33"/>
      <c r="CM1352" s="33"/>
      <c r="CN1352" s="33"/>
      <c r="CO1352" s="33"/>
      <c r="CP1352" s="33"/>
      <c r="CQ1352" s="33"/>
      <c r="CR1352" s="33"/>
      <c r="CS1352" s="33"/>
      <c r="CT1352" s="33"/>
      <c r="CU1352" s="33"/>
      <c r="CV1352" s="33"/>
      <c r="CW1352" s="33"/>
      <c r="CX1352" s="33"/>
      <c r="CY1352" s="33"/>
      <c r="CZ1352" s="33"/>
      <c r="DA1352" s="33"/>
      <c r="DB1352" s="33"/>
      <c r="DC1352" s="33"/>
      <c r="DD1352" s="33"/>
      <c r="DE1352" s="33"/>
      <c r="DF1352" s="33"/>
      <c r="DG1352" s="33"/>
      <c r="DH1352" s="33"/>
      <c r="DI1352" s="33"/>
      <c r="DJ1352" s="33"/>
      <c r="DK1352" s="33"/>
      <c r="DL1352" s="33"/>
      <c r="DM1352" s="33"/>
      <c r="DN1352" s="33"/>
      <c r="DO1352" s="33"/>
      <c r="DP1352" s="33"/>
      <c r="DQ1352" s="33"/>
      <c r="DR1352" s="33"/>
      <c r="DS1352" s="33"/>
      <c r="DT1352" s="33"/>
      <c r="DU1352" s="33"/>
      <c r="DV1352" s="33"/>
      <c r="DW1352" s="33"/>
      <c r="DX1352" s="33"/>
      <c r="DY1352" s="33"/>
      <c r="DZ1352" s="33"/>
      <c r="EA1352" s="33"/>
      <c r="EB1352" s="33"/>
      <c r="EC1352" s="33"/>
      <c r="ED1352" s="33"/>
      <c r="EE1352" s="33"/>
      <c r="EF1352" s="33"/>
      <c r="EG1352" s="33"/>
      <c r="EH1352" s="33"/>
      <c r="EI1352" s="33"/>
      <c r="EJ1352" s="33"/>
      <c r="EK1352" s="33"/>
      <c r="EL1352" s="33"/>
      <c r="EM1352" s="33"/>
      <c r="EN1352" s="33"/>
      <c r="EO1352" s="33"/>
      <c r="EP1352" s="33"/>
      <c r="EQ1352" s="33"/>
      <c r="ER1352" s="33"/>
      <c r="ES1352" s="33"/>
      <c r="ET1352" s="33"/>
      <c r="EU1352" s="33"/>
      <c r="EV1352" s="33"/>
      <c r="EW1352" s="33"/>
      <c r="EX1352" s="33"/>
      <c r="EY1352" s="33"/>
      <c r="EZ1352" s="33"/>
      <c r="FA1352" s="33"/>
      <c r="FB1352" s="33"/>
      <c r="FC1352" s="33"/>
      <c r="FD1352" s="33"/>
      <c r="FE1352" s="33"/>
      <c r="FF1352" s="33"/>
      <c r="FG1352" s="33"/>
      <c r="FH1352" s="33"/>
      <c r="FI1352" s="33"/>
      <c r="FJ1352" s="33"/>
      <c r="FK1352" s="33"/>
      <c r="FL1352" s="33"/>
      <c r="FM1352" s="33"/>
      <c r="FN1352" s="33"/>
      <c r="FO1352" s="33"/>
      <c r="FP1352" s="33"/>
      <c r="FQ1352" s="33"/>
      <c r="FR1352" s="33"/>
      <c r="FS1352" s="33"/>
      <c r="FT1352" s="33"/>
      <c r="FU1352" s="33"/>
      <c r="FV1352" s="33"/>
      <c r="FW1352" s="33"/>
      <c r="FX1352" s="33"/>
      <c r="FY1352" s="33"/>
      <c r="FZ1352" s="33"/>
      <c r="GA1352" s="33"/>
      <c r="GB1352" s="33"/>
      <c r="GC1352" s="33"/>
      <c r="GD1352" s="33"/>
      <c r="GE1352" s="33"/>
      <c r="GF1352" s="33"/>
      <c r="GG1352" s="33"/>
      <c r="GH1352" s="33"/>
      <c r="GI1352" s="33"/>
      <c r="GJ1352" s="33"/>
      <c r="GK1352" s="33"/>
      <c r="GL1352" s="33"/>
      <c r="GM1352" s="33"/>
      <c r="GN1352" s="33"/>
      <c r="GO1352" s="33"/>
      <c r="GP1352" s="33"/>
      <c r="GQ1352" s="33"/>
      <c r="GR1352" s="33"/>
      <c r="GS1352" s="33"/>
      <c r="GT1352" s="33"/>
      <c r="GU1352" s="33"/>
      <c r="GV1352" s="33"/>
      <c r="GW1352" s="33"/>
      <c r="GX1352" s="33"/>
      <c r="GY1352" s="33"/>
      <c r="GZ1352" s="33"/>
      <c r="HA1352" s="33"/>
      <c r="HB1352" s="33"/>
      <c r="HC1352" s="33"/>
      <c r="HD1352" s="33"/>
      <c r="HE1352" s="33"/>
      <c r="HF1352" s="33"/>
      <c r="HG1352" s="33"/>
      <c r="HH1352" s="33"/>
      <c r="HI1352" s="33"/>
      <c r="HJ1352" s="33"/>
      <c r="HK1352" s="33"/>
      <c r="HL1352" s="33"/>
      <c r="HM1352" s="33"/>
      <c r="HN1352" s="33"/>
      <c r="HO1352" s="33"/>
      <c r="HP1352" s="33"/>
      <c r="HQ1352" s="33"/>
      <c r="HR1352" s="33"/>
      <c r="HS1352" s="33"/>
      <c r="HT1352" s="33"/>
      <c r="HU1352" s="33"/>
      <c r="HV1352" s="33"/>
      <c r="HW1352" s="33"/>
      <c r="HX1352" s="33"/>
      <c r="HY1352" s="33"/>
      <c r="HZ1352" s="33"/>
      <c r="IA1352" s="33"/>
      <c r="IB1352" s="33"/>
      <c r="IC1352" s="33"/>
      <c r="ID1352" s="33"/>
      <c r="IE1352" s="33"/>
      <c r="IF1352" s="33"/>
      <c r="IG1352" s="33"/>
      <c r="IH1352" s="33"/>
      <c r="II1352" s="33"/>
      <c r="IJ1352" s="33"/>
      <c r="IK1352" s="33"/>
      <c r="IL1352" s="33"/>
      <c r="IM1352" s="33"/>
      <c r="IN1352" s="33"/>
      <c r="IO1352" s="33"/>
      <c r="IP1352" s="33"/>
      <c r="IQ1352" s="33"/>
    </row>
    <row r="1353" spans="1:251" s="47" customFormat="1" ht="18.75" customHeight="1" thickBot="1">
      <c r="A1353" s="48"/>
      <c r="B1353" s="105" t="s">
        <v>86</v>
      </c>
      <c r="C1353" s="106"/>
      <c r="D1353" s="106"/>
      <c r="E1353" s="106"/>
      <c r="F1353" s="106"/>
      <c r="G1353" s="106"/>
      <c r="H1353" s="106"/>
      <c r="I1353" s="106"/>
      <c r="J1353" s="106"/>
      <c r="K1353" s="106"/>
      <c r="L1353" s="106"/>
      <c r="M1353" s="106"/>
      <c r="N1353" s="106"/>
      <c r="O1353" s="106"/>
      <c r="P1353" s="106"/>
      <c r="Q1353" s="106"/>
      <c r="R1353" s="106"/>
      <c r="S1353" s="106"/>
      <c r="T1353" s="106"/>
      <c r="U1353" s="106"/>
      <c r="V1353" s="106"/>
      <c r="W1353" s="106"/>
      <c r="X1353" s="106"/>
      <c r="Y1353" s="106"/>
      <c r="Z1353" s="107"/>
      <c r="AA1353" s="108">
        <f>SUM($AA$1352:$AA$1352)</f>
        <v>5000</v>
      </c>
      <c r="AB1353" s="109"/>
      <c r="AC1353" s="109"/>
      <c r="AD1353" s="109"/>
      <c r="AE1353" s="109"/>
      <c r="AF1353" s="109"/>
      <c r="AG1353" s="109"/>
      <c r="AH1353" s="109"/>
      <c r="AI1353" s="110"/>
      <c r="AJ1353" s="108">
        <f>SUM($AJ$1352:$AJ$1352)</f>
        <v>5000</v>
      </c>
      <c r="AK1353" s="109"/>
      <c r="AL1353" s="109"/>
      <c r="AM1353" s="109"/>
      <c r="AN1353" s="109"/>
      <c r="AO1353" s="109"/>
      <c r="AP1353" s="109"/>
      <c r="AQ1353" s="109"/>
      <c r="AR1353" s="110"/>
      <c r="AS1353" s="111"/>
      <c r="AT1353" s="112"/>
      <c r="AU1353" s="112"/>
      <c r="AV1353" s="112"/>
      <c r="AW1353" s="112"/>
      <c r="AX1353" s="113"/>
      <c r="AY1353" s="33"/>
      <c r="AZ1353" s="33"/>
      <c r="BA1353" s="33"/>
      <c r="BB1353" s="33"/>
      <c r="BC1353" s="33"/>
      <c r="BD1353" s="33"/>
      <c r="BE1353" s="33"/>
      <c r="BF1353" s="33"/>
      <c r="BG1353" s="33"/>
      <c r="BH1353" s="33"/>
      <c r="BI1353" s="33"/>
      <c r="BJ1353" s="33"/>
      <c r="BK1353" s="33"/>
      <c r="BL1353" s="33"/>
      <c r="BM1353" s="33"/>
      <c r="BN1353" s="33"/>
      <c r="BO1353" s="33"/>
      <c r="BP1353" s="33"/>
      <c r="BQ1353" s="33"/>
      <c r="BR1353" s="33"/>
      <c r="BS1353" s="33"/>
      <c r="BT1353" s="33"/>
      <c r="BU1353" s="33"/>
      <c r="BV1353" s="33"/>
      <c r="BW1353" s="33"/>
      <c r="BX1353" s="33"/>
      <c r="BY1353" s="33"/>
      <c r="BZ1353" s="33"/>
      <c r="CA1353" s="33"/>
      <c r="CB1353" s="33"/>
      <c r="CC1353" s="33"/>
      <c r="CD1353" s="33"/>
      <c r="CE1353" s="33"/>
      <c r="CF1353" s="33"/>
      <c r="CG1353" s="33"/>
      <c r="CH1353" s="33"/>
      <c r="CI1353" s="33"/>
      <c r="CJ1353" s="33"/>
      <c r="CK1353" s="33"/>
      <c r="CL1353" s="33"/>
      <c r="CM1353" s="33"/>
      <c r="CN1353" s="33"/>
      <c r="CO1353" s="33"/>
      <c r="CP1353" s="33"/>
      <c r="CQ1353" s="33"/>
      <c r="CR1353" s="33"/>
      <c r="CS1353" s="33"/>
      <c r="CT1353" s="33"/>
      <c r="CU1353" s="33"/>
      <c r="CV1353" s="33"/>
      <c r="CW1353" s="33"/>
      <c r="CX1353" s="33"/>
      <c r="CY1353" s="33"/>
      <c r="CZ1353" s="33"/>
      <c r="DA1353" s="33"/>
      <c r="DB1353" s="33"/>
      <c r="DC1353" s="33"/>
      <c r="DD1353" s="33"/>
      <c r="DE1353" s="33"/>
      <c r="DF1353" s="33"/>
      <c r="DG1353" s="33"/>
      <c r="DH1353" s="33"/>
      <c r="DI1353" s="33"/>
      <c r="DJ1353" s="33"/>
      <c r="DK1353" s="33"/>
      <c r="DL1353" s="33"/>
      <c r="DM1353" s="33"/>
      <c r="DN1353" s="33"/>
      <c r="DO1353" s="33"/>
      <c r="DP1353" s="33"/>
      <c r="DQ1353" s="33"/>
      <c r="DR1353" s="33"/>
      <c r="DS1353" s="33"/>
      <c r="DT1353" s="33"/>
      <c r="DU1353" s="33"/>
      <c r="DV1353" s="33"/>
      <c r="DW1353" s="33"/>
      <c r="DX1353" s="33"/>
      <c r="DY1353" s="33"/>
      <c r="DZ1353" s="33"/>
      <c r="EA1353" s="33"/>
      <c r="EB1353" s="33"/>
      <c r="EC1353" s="33"/>
      <c r="ED1353" s="33"/>
      <c r="EE1353" s="33"/>
      <c r="EF1353" s="33"/>
      <c r="EG1353" s="33"/>
      <c r="EH1353" s="33"/>
      <c r="EI1353" s="33"/>
      <c r="EJ1353" s="33"/>
      <c r="EK1353" s="33"/>
      <c r="EL1353" s="33"/>
      <c r="EM1353" s="33"/>
      <c r="EN1353" s="33"/>
      <c r="EO1353" s="33"/>
      <c r="EP1353" s="33"/>
      <c r="EQ1353" s="33"/>
      <c r="ER1353" s="33"/>
      <c r="ES1353" s="33"/>
      <c r="ET1353" s="33"/>
      <c r="EU1353" s="33"/>
      <c r="EV1353" s="33"/>
      <c r="EW1353" s="33"/>
      <c r="EX1353" s="33"/>
      <c r="EY1353" s="33"/>
      <c r="EZ1353" s="33"/>
      <c r="FA1353" s="33"/>
      <c r="FB1353" s="33"/>
      <c r="FC1353" s="33"/>
      <c r="FD1353" s="33"/>
      <c r="FE1353" s="33"/>
      <c r="FF1353" s="33"/>
      <c r="FG1353" s="33"/>
      <c r="FH1353" s="33"/>
      <c r="FI1353" s="33"/>
      <c r="FJ1353" s="33"/>
      <c r="FK1353" s="33"/>
      <c r="FL1353" s="33"/>
      <c r="FM1353" s="33"/>
      <c r="FN1353" s="33"/>
      <c r="FO1353" s="33"/>
      <c r="FP1353" s="33"/>
      <c r="FQ1353" s="33"/>
      <c r="FR1353" s="33"/>
      <c r="FS1353" s="33"/>
      <c r="FT1353" s="33"/>
      <c r="FU1353" s="33"/>
      <c r="FV1353" s="33"/>
      <c r="FW1353" s="33"/>
      <c r="FX1353" s="33"/>
      <c r="FY1353" s="33"/>
      <c r="FZ1353" s="33"/>
      <c r="GA1353" s="33"/>
      <c r="GB1353" s="33"/>
      <c r="GC1353" s="33"/>
      <c r="GD1353" s="33"/>
      <c r="GE1353" s="33"/>
      <c r="GF1353" s="33"/>
      <c r="GG1353" s="33"/>
      <c r="GH1353" s="33"/>
      <c r="GI1353" s="33"/>
      <c r="GJ1353" s="33"/>
      <c r="GK1353" s="33"/>
      <c r="GL1353" s="33"/>
      <c r="GM1353" s="33"/>
      <c r="GN1353" s="33"/>
      <c r="GO1353" s="33"/>
      <c r="GP1353" s="33"/>
      <c r="GQ1353" s="33"/>
      <c r="GR1353" s="33"/>
      <c r="GS1353" s="33"/>
      <c r="GT1353" s="33"/>
      <c r="GU1353" s="33"/>
      <c r="GV1353" s="33"/>
      <c r="GW1353" s="33"/>
      <c r="GX1353" s="33"/>
      <c r="GY1353" s="33"/>
      <c r="GZ1353" s="33"/>
      <c r="HA1353" s="33"/>
      <c r="HB1353" s="33"/>
      <c r="HC1353" s="33"/>
      <c r="HD1353" s="33"/>
      <c r="HE1353" s="33"/>
      <c r="HF1353" s="33"/>
      <c r="HG1353" s="33"/>
      <c r="HH1353" s="33"/>
      <c r="HI1353" s="33"/>
      <c r="HJ1353" s="33"/>
      <c r="HK1353" s="33"/>
      <c r="HL1353" s="33"/>
      <c r="HM1353" s="33"/>
      <c r="HN1353" s="33"/>
      <c r="HO1353" s="33"/>
      <c r="HP1353" s="33"/>
      <c r="HQ1353" s="33"/>
      <c r="HR1353" s="33"/>
      <c r="HS1353" s="33"/>
      <c r="HT1353" s="33"/>
      <c r="HU1353" s="33"/>
      <c r="HV1353" s="33"/>
      <c r="HW1353" s="33"/>
      <c r="HX1353" s="33"/>
      <c r="HY1353" s="33"/>
      <c r="HZ1353" s="33"/>
      <c r="IA1353" s="33"/>
      <c r="IB1353" s="33"/>
      <c r="IC1353" s="33"/>
      <c r="ID1353" s="33"/>
      <c r="IE1353" s="33"/>
      <c r="IF1353" s="33"/>
      <c r="IG1353" s="33"/>
      <c r="IH1353" s="33"/>
      <c r="II1353" s="33"/>
      <c r="IJ1353" s="33"/>
      <c r="IK1353" s="33"/>
      <c r="IL1353" s="33"/>
      <c r="IM1353" s="33"/>
      <c r="IN1353" s="33"/>
      <c r="IO1353" s="33"/>
      <c r="IP1353" s="33"/>
      <c r="IQ1353" s="33"/>
    </row>
    <row r="1355" spans="1:251" ht="19.2">
      <c r="A1355" s="32" t="s">
        <v>74</v>
      </c>
      <c r="AW1355" s="34"/>
      <c r="AX1355" s="35"/>
      <c r="AY1355" s="34"/>
    </row>
    <row r="1357" spans="1:251" ht="18">
      <c r="B1357" s="114" t="s">
        <v>0</v>
      </c>
      <c r="C1357" s="115"/>
      <c r="D1357" s="115"/>
      <c r="E1357" s="115"/>
      <c r="F1357" s="115"/>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row>
    <row r="1358" spans="1:251">
      <c r="Z1358" s="36"/>
      <c r="AD1358" s="36"/>
      <c r="AE1358" s="36"/>
      <c r="AF1358" s="36"/>
      <c r="AG1358" s="36"/>
      <c r="AH1358" s="36"/>
      <c r="AI1358" s="36"/>
      <c r="AO1358" s="36"/>
    </row>
    <row r="1359" spans="1:251" ht="13.8" thickBot="1">
      <c r="Z1359" s="36"/>
      <c r="AD1359" s="36"/>
      <c r="AE1359" s="36"/>
      <c r="AF1359" s="36"/>
      <c r="AG1359" s="36"/>
      <c r="AH1359" s="36"/>
      <c r="AI1359" s="36"/>
      <c r="AO1359" s="36"/>
      <c r="DI1359" s="37"/>
    </row>
    <row r="1360" spans="1:251" ht="24.75" customHeight="1" thickBot="1">
      <c r="B1360" s="116" t="s">
        <v>75</v>
      </c>
      <c r="C1360" s="117"/>
      <c r="D1360" s="117"/>
      <c r="E1360" s="117"/>
      <c r="F1360" s="117"/>
      <c r="G1360" s="117"/>
      <c r="H1360" s="118" t="s">
        <v>235</v>
      </c>
      <c r="I1360" s="119"/>
      <c r="J1360" s="119"/>
      <c r="K1360" s="119"/>
      <c r="L1360" s="119"/>
      <c r="M1360" s="119"/>
      <c r="N1360" s="119"/>
      <c r="O1360" s="119"/>
      <c r="P1360" s="119"/>
      <c r="Q1360" s="119"/>
      <c r="R1360" s="119"/>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c r="AV1360" s="119"/>
      <c r="AW1360" s="119"/>
      <c r="AX1360" s="120"/>
      <c r="DI1360" s="37"/>
    </row>
    <row r="1361" spans="1:113" ht="14.4">
      <c r="B1361" s="38"/>
      <c r="C1361" s="38"/>
      <c r="D1361" s="38"/>
      <c r="E1361" s="38"/>
      <c r="F1361" s="38"/>
      <c r="G1361" s="38"/>
      <c r="H1361" s="39"/>
      <c r="I1361" s="39"/>
      <c r="J1361" s="39"/>
      <c r="K1361" s="39"/>
      <c r="L1361" s="40"/>
      <c r="M1361" s="40"/>
      <c r="N1361" s="40"/>
      <c r="O1361" s="40"/>
      <c r="P1361" s="39"/>
      <c r="Q1361" s="39"/>
      <c r="R1361" s="39"/>
      <c r="S1361" s="39"/>
      <c r="T1361" s="39"/>
      <c r="U1361" s="39"/>
      <c r="V1361" s="41"/>
      <c r="W1361" s="41"/>
      <c r="X1361" s="41"/>
      <c r="Y1361" s="41"/>
      <c r="Z1361" s="41"/>
      <c r="AA1361" s="41"/>
      <c r="AB1361" s="41"/>
      <c r="AC1361" s="41"/>
      <c r="AD1361" s="41"/>
      <c r="AE1361" s="41"/>
      <c r="AF1361" s="41"/>
      <c r="AG1361" s="41"/>
      <c r="AH1361" s="41"/>
      <c r="AI1361" s="41"/>
      <c r="AJ1361" s="41"/>
      <c r="AK1361" s="41"/>
      <c r="AL1361" s="41"/>
      <c r="AM1361" s="41"/>
      <c r="AN1361" s="41"/>
      <c r="AO1361" s="41"/>
      <c r="AP1361" s="41"/>
      <c r="AQ1361" s="41"/>
      <c r="AR1361" s="41"/>
      <c r="AS1361" s="41"/>
      <c r="AT1361" s="41"/>
      <c r="AU1361" s="41"/>
      <c r="AV1361" s="41"/>
      <c r="AW1361" s="41"/>
      <c r="AX1361" s="41"/>
      <c r="DI1361" s="37"/>
    </row>
    <row r="1362" spans="1:113" ht="15" thickBot="1">
      <c r="A1362" s="42"/>
      <c r="B1362" s="41" t="s">
        <v>77</v>
      </c>
      <c r="C1362" s="39"/>
      <c r="D1362" s="39"/>
      <c r="E1362" s="39"/>
      <c r="F1362" s="39"/>
      <c r="G1362" s="39"/>
      <c r="H1362" s="39"/>
      <c r="I1362" s="39"/>
      <c r="J1362" s="39"/>
      <c r="K1362" s="39"/>
      <c r="L1362" s="40"/>
      <c r="M1362" s="40"/>
      <c r="N1362" s="40"/>
      <c r="O1362" s="40"/>
      <c r="P1362" s="39"/>
      <c r="Q1362" s="39"/>
      <c r="R1362" s="39"/>
      <c r="S1362" s="39"/>
      <c r="T1362" s="39"/>
      <c r="U1362" s="39"/>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DI1362" s="37"/>
    </row>
    <row r="1363" spans="1:113" ht="14.4">
      <c r="A1363" s="39"/>
      <c r="B1363" s="43"/>
      <c r="C1363" s="38"/>
      <c r="D1363" s="38"/>
      <c r="E1363" s="38"/>
      <c r="F1363" s="38"/>
      <c r="G1363" s="38"/>
      <c r="H1363" s="38"/>
      <c r="I1363" s="38"/>
      <c r="J1363" s="38"/>
      <c r="K1363" s="38"/>
      <c r="L1363" s="44"/>
      <c r="M1363" s="44"/>
      <c r="N1363" s="44"/>
      <c r="O1363" s="44"/>
      <c r="P1363" s="38"/>
      <c r="Q1363" s="38"/>
      <c r="R1363" s="38"/>
      <c r="S1363" s="38"/>
      <c r="T1363" s="38"/>
      <c r="U1363" s="38"/>
      <c r="V1363" s="45"/>
      <c r="W1363" s="45"/>
      <c r="X1363" s="45"/>
      <c r="Y1363" s="45"/>
      <c r="Z1363" s="45"/>
      <c r="AA1363" s="45"/>
      <c r="AB1363" s="45"/>
      <c r="AC1363" s="45"/>
      <c r="AD1363" s="45"/>
      <c r="AE1363" s="45"/>
      <c r="AF1363" s="45"/>
      <c r="AG1363" s="45"/>
      <c r="AH1363" s="45"/>
      <c r="AI1363" s="45"/>
      <c r="AJ1363" s="45"/>
      <c r="AK1363" s="45"/>
      <c r="AL1363" s="45"/>
      <c r="AM1363" s="45"/>
      <c r="AN1363" s="45"/>
      <c r="AO1363" s="45"/>
      <c r="AP1363" s="45"/>
      <c r="AQ1363" s="45"/>
      <c r="AR1363" s="45"/>
      <c r="AS1363" s="45"/>
      <c r="AT1363" s="45"/>
      <c r="AU1363" s="45"/>
      <c r="AV1363" s="45"/>
      <c r="AW1363" s="45"/>
      <c r="AX1363" s="46"/>
    </row>
    <row r="1364" spans="1:113" ht="12" customHeight="1">
      <c r="A1364" s="39"/>
      <c r="B1364" s="121" t="s">
        <v>236</v>
      </c>
      <c r="C1364" s="122"/>
      <c r="D1364" s="122"/>
      <c r="E1364" s="122"/>
      <c r="F1364" s="122"/>
      <c r="G1364" s="122"/>
      <c r="H1364" s="122"/>
      <c r="I1364" s="122"/>
      <c r="J1364" s="122"/>
      <c r="K1364" s="122"/>
      <c r="L1364" s="122"/>
      <c r="M1364" s="122"/>
      <c r="N1364" s="122"/>
      <c r="O1364" s="122"/>
      <c r="P1364" s="122"/>
      <c r="Q1364" s="122"/>
      <c r="R1364" s="122"/>
      <c r="S1364" s="122"/>
      <c r="T1364" s="122"/>
      <c r="U1364" s="122"/>
      <c r="V1364" s="122"/>
      <c r="W1364" s="122"/>
      <c r="X1364" s="122"/>
      <c r="Y1364" s="122"/>
      <c r="Z1364" s="122"/>
      <c r="AA1364" s="122"/>
      <c r="AB1364" s="122"/>
      <c r="AC1364" s="122"/>
      <c r="AD1364" s="122"/>
      <c r="AE1364" s="122"/>
      <c r="AF1364" s="122"/>
      <c r="AG1364" s="122"/>
      <c r="AH1364" s="122"/>
      <c r="AI1364" s="122"/>
      <c r="AJ1364" s="122"/>
      <c r="AK1364" s="122"/>
      <c r="AL1364" s="122"/>
      <c r="AM1364" s="122"/>
      <c r="AN1364" s="122"/>
      <c r="AO1364" s="122"/>
      <c r="AP1364" s="122"/>
      <c r="AQ1364" s="122"/>
      <c r="AR1364" s="122"/>
      <c r="AS1364" s="122"/>
      <c r="AT1364" s="122"/>
      <c r="AU1364" s="122"/>
      <c r="AV1364" s="122"/>
      <c r="AW1364" s="122"/>
      <c r="AX1364" s="123"/>
    </row>
    <row r="1365" spans="1:113" ht="12" customHeight="1">
      <c r="A1365" s="39"/>
      <c r="B1365" s="121"/>
      <c r="C1365" s="122"/>
      <c r="D1365" s="122"/>
      <c r="E1365" s="122"/>
      <c r="F1365" s="122"/>
      <c r="G1365" s="122"/>
      <c r="H1365" s="122"/>
      <c r="I1365" s="122"/>
      <c r="J1365" s="122"/>
      <c r="K1365" s="122"/>
      <c r="L1365" s="122"/>
      <c r="M1365" s="122"/>
      <c r="N1365" s="122"/>
      <c r="O1365" s="122"/>
      <c r="P1365" s="122"/>
      <c r="Q1365" s="122"/>
      <c r="R1365" s="122"/>
      <c r="S1365" s="122"/>
      <c r="T1365" s="122"/>
      <c r="U1365" s="122"/>
      <c r="V1365" s="122"/>
      <c r="W1365" s="122"/>
      <c r="X1365" s="122"/>
      <c r="Y1365" s="122"/>
      <c r="Z1365" s="122"/>
      <c r="AA1365" s="122"/>
      <c r="AB1365" s="122"/>
      <c r="AC1365" s="122"/>
      <c r="AD1365" s="122"/>
      <c r="AE1365" s="122"/>
      <c r="AF1365" s="122"/>
      <c r="AG1365" s="122"/>
      <c r="AH1365" s="122"/>
      <c r="AI1365" s="122"/>
      <c r="AJ1365" s="122"/>
      <c r="AK1365" s="122"/>
      <c r="AL1365" s="122"/>
      <c r="AM1365" s="122"/>
      <c r="AN1365" s="122"/>
      <c r="AO1365" s="122"/>
      <c r="AP1365" s="122"/>
      <c r="AQ1365" s="122"/>
      <c r="AR1365" s="122"/>
      <c r="AS1365" s="122"/>
      <c r="AT1365" s="122"/>
      <c r="AU1365" s="122"/>
      <c r="AV1365" s="122"/>
      <c r="AW1365" s="122"/>
      <c r="AX1365" s="123"/>
      <c r="BC1365" s="47"/>
    </row>
    <row r="1366" spans="1:113" ht="12" customHeight="1">
      <c r="A1366" s="39"/>
      <c r="B1366" s="121"/>
      <c r="C1366" s="122"/>
      <c r="D1366" s="122"/>
      <c r="E1366" s="122"/>
      <c r="F1366" s="122"/>
      <c r="G1366" s="122"/>
      <c r="H1366" s="122"/>
      <c r="I1366" s="122"/>
      <c r="J1366" s="122"/>
      <c r="K1366" s="122"/>
      <c r="L1366" s="122"/>
      <c r="M1366" s="122"/>
      <c r="N1366" s="122"/>
      <c r="O1366" s="122"/>
      <c r="P1366" s="122"/>
      <c r="Q1366" s="122"/>
      <c r="R1366" s="122"/>
      <c r="S1366" s="122"/>
      <c r="T1366" s="122"/>
      <c r="U1366" s="122"/>
      <c r="V1366" s="122"/>
      <c r="W1366" s="122"/>
      <c r="X1366" s="122"/>
      <c r="Y1366" s="122"/>
      <c r="Z1366" s="122"/>
      <c r="AA1366" s="122"/>
      <c r="AB1366" s="122"/>
      <c r="AC1366" s="122"/>
      <c r="AD1366" s="122"/>
      <c r="AE1366" s="122"/>
      <c r="AF1366" s="122"/>
      <c r="AG1366" s="122"/>
      <c r="AH1366" s="122"/>
      <c r="AI1366" s="122"/>
      <c r="AJ1366" s="122"/>
      <c r="AK1366" s="122"/>
      <c r="AL1366" s="122"/>
      <c r="AM1366" s="122"/>
      <c r="AN1366" s="122"/>
      <c r="AO1366" s="122"/>
      <c r="AP1366" s="122"/>
      <c r="AQ1366" s="122"/>
      <c r="AR1366" s="122"/>
      <c r="AS1366" s="122"/>
      <c r="AT1366" s="122"/>
      <c r="AU1366" s="122"/>
      <c r="AV1366" s="122"/>
      <c r="AW1366" s="122"/>
      <c r="AX1366" s="123"/>
    </row>
    <row r="1367" spans="1:113" ht="12" customHeight="1">
      <c r="A1367" s="39"/>
      <c r="B1367" s="121"/>
      <c r="C1367" s="122"/>
      <c r="D1367" s="122"/>
      <c r="E1367" s="122"/>
      <c r="F1367" s="122"/>
      <c r="G1367" s="122"/>
      <c r="H1367" s="122"/>
      <c r="I1367" s="122"/>
      <c r="J1367" s="122"/>
      <c r="K1367" s="122"/>
      <c r="L1367" s="122"/>
      <c r="M1367" s="122"/>
      <c r="N1367" s="122"/>
      <c r="O1367" s="122"/>
      <c r="P1367" s="122"/>
      <c r="Q1367" s="122"/>
      <c r="R1367" s="122"/>
      <c r="S1367" s="122"/>
      <c r="T1367" s="122"/>
      <c r="U1367" s="122"/>
      <c r="V1367" s="122"/>
      <c r="W1367" s="122"/>
      <c r="X1367" s="122"/>
      <c r="Y1367" s="122"/>
      <c r="Z1367" s="122"/>
      <c r="AA1367" s="122"/>
      <c r="AB1367" s="122"/>
      <c r="AC1367" s="122"/>
      <c r="AD1367" s="122"/>
      <c r="AE1367" s="122"/>
      <c r="AF1367" s="122"/>
      <c r="AG1367" s="122"/>
      <c r="AH1367" s="122"/>
      <c r="AI1367" s="122"/>
      <c r="AJ1367" s="122"/>
      <c r="AK1367" s="122"/>
      <c r="AL1367" s="122"/>
      <c r="AM1367" s="122"/>
      <c r="AN1367" s="122"/>
      <c r="AO1367" s="122"/>
      <c r="AP1367" s="122"/>
      <c r="AQ1367" s="122"/>
      <c r="AR1367" s="122"/>
      <c r="AS1367" s="122"/>
      <c r="AT1367" s="122"/>
      <c r="AU1367" s="122"/>
      <c r="AV1367" s="122"/>
      <c r="AW1367" s="122"/>
      <c r="AX1367" s="123"/>
    </row>
    <row r="1368" spans="1:113" ht="12" customHeight="1">
      <c r="A1368" s="39"/>
      <c r="B1368" s="121"/>
      <c r="C1368" s="122"/>
      <c r="D1368" s="122"/>
      <c r="E1368" s="122"/>
      <c r="F1368" s="122"/>
      <c r="G1368" s="122"/>
      <c r="H1368" s="122"/>
      <c r="I1368" s="122"/>
      <c r="J1368" s="122"/>
      <c r="K1368" s="122"/>
      <c r="L1368" s="122"/>
      <c r="M1368" s="122"/>
      <c r="N1368" s="122"/>
      <c r="O1368" s="122"/>
      <c r="P1368" s="122"/>
      <c r="Q1368" s="122"/>
      <c r="R1368" s="122"/>
      <c r="S1368" s="122"/>
      <c r="T1368" s="122"/>
      <c r="U1368" s="122"/>
      <c r="V1368" s="122"/>
      <c r="W1368" s="122"/>
      <c r="X1368" s="122"/>
      <c r="Y1368" s="122"/>
      <c r="Z1368" s="122"/>
      <c r="AA1368" s="122"/>
      <c r="AB1368" s="122"/>
      <c r="AC1368" s="122"/>
      <c r="AD1368" s="122"/>
      <c r="AE1368" s="122"/>
      <c r="AF1368" s="122"/>
      <c r="AG1368" s="122"/>
      <c r="AH1368" s="122"/>
      <c r="AI1368" s="122"/>
      <c r="AJ1368" s="122"/>
      <c r="AK1368" s="122"/>
      <c r="AL1368" s="122"/>
      <c r="AM1368" s="122"/>
      <c r="AN1368" s="122"/>
      <c r="AO1368" s="122"/>
      <c r="AP1368" s="122"/>
      <c r="AQ1368" s="122"/>
      <c r="AR1368" s="122"/>
      <c r="AS1368" s="122"/>
      <c r="AT1368" s="122"/>
      <c r="AU1368" s="122"/>
      <c r="AV1368" s="122"/>
      <c r="AW1368" s="122"/>
      <c r="AX1368" s="123"/>
    </row>
    <row r="1369" spans="1:113" ht="15" thickBot="1">
      <c r="A1369" s="48"/>
      <c r="B1369" s="49"/>
      <c r="C1369" s="50"/>
      <c r="D1369" s="50"/>
      <c r="E1369" s="50"/>
      <c r="F1369" s="50"/>
      <c r="G1369" s="50"/>
      <c r="H1369" s="50"/>
      <c r="I1369" s="50"/>
      <c r="J1369" s="50"/>
      <c r="K1369" s="50"/>
      <c r="L1369" s="50"/>
      <c r="M1369" s="50"/>
      <c r="N1369" s="50"/>
      <c r="O1369" s="50"/>
      <c r="P1369" s="50"/>
      <c r="Q1369" s="50"/>
      <c r="R1369" s="50"/>
      <c r="S1369" s="50"/>
      <c r="T1369" s="50"/>
      <c r="U1369" s="50"/>
      <c r="V1369" s="50"/>
      <c r="W1369" s="50"/>
      <c r="X1369" s="50"/>
      <c r="Y1369" s="50"/>
      <c r="Z1369" s="50"/>
      <c r="AA1369" s="50"/>
      <c r="AB1369" s="50"/>
      <c r="AC1369" s="50"/>
      <c r="AD1369" s="50"/>
      <c r="AE1369" s="50"/>
      <c r="AF1369" s="50"/>
      <c r="AG1369" s="50"/>
      <c r="AH1369" s="50"/>
      <c r="AI1369" s="50"/>
      <c r="AJ1369" s="50"/>
      <c r="AK1369" s="50"/>
      <c r="AL1369" s="50"/>
      <c r="AM1369" s="50"/>
      <c r="AN1369" s="50"/>
      <c r="AO1369" s="50"/>
      <c r="AP1369" s="50"/>
      <c r="AQ1369" s="50"/>
      <c r="AR1369" s="50"/>
      <c r="AS1369" s="50"/>
      <c r="AT1369" s="50"/>
      <c r="AU1369" s="50"/>
      <c r="AV1369" s="50"/>
      <c r="AW1369" s="50"/>
      <c r="AX1369" s="51"/>
    </row>
    <row r="1370" spans="1:113">
      <c r="B1370" s="52"/>
    </row>
    <row r="1371" spans="1:113" ht="15" thickBot="1">
      <c r="A1371" s="42"/>
      <c r="B1371" s="41" t="s">
        <v>78</v>
      </c>
      <c r="C1371" s="39"/>
      <c r="D1371" s="39"/>
      <c r="E1371" s="39"/>
      <c r="F1371" s="39"/>
      <c r="G1371" s="39"/>
      <c r="H1371" s="39"/>
      <c r="I1371" s="39"/>
      <c r="J1371" s="39"/>
      <c r="K1371" s="39"/>
      <c r="L1371" s="40"/>
      <c r="M1371" s="40"/>
      <c r="N1371" s="40"/>
      <c r="O1371" s="40"/>
      <c r="P1371" s="39"/>
      <c r="Q1371" s="39"/>
      <c r="R1371" s="39"/>
      <c r="S1371" s="39"/>
      <c r="T1371" s="39"/>
      <c r="U1371" s="39"/>
      <c r="V1371" s="41"/>
      <c r="W1371" s="41"/>
      <c r="X1371" s="41"/>
      <c r="Y1371" s="41"/>
      <c r="Z1371" s="41"/>
      <c r="AA1371" s="41"/>
      <c r="AB1371" s="41"/>
      <c r="AC1371" s="41"/>
      <c r="AD1371" s="41"/>
      <c r="AE1371" s="41"/>
      <c r="AF1371" s="41"/>
      <c r="AG1371" s="41"/>
      <c r="AH1371" s="41"/>
      <c r="AI1371" s="41"/>
      <c r="AJ1371" s="41"/>
      <c r="AK1371" s="41"/>
      <c r="AL1371" s="41"/>
      <c r="AM1371" s="41"/>
      <c r="AN1371" s="41"/>
      <c r="AO1371" s="41"/>
      <c r="AP1371" s="41"/>
      <c r="AQ1371" s="41"/>
      <c r="AR1371" s="41"/>
      <c r="AS1371" s="41"/>
      <c r="AT1371" s="41"/>
      <c r="AU1371" s="41"/>
      <c r="AV1371" s="41"/>
      <c r="AW1371" s="41"/>
      <c r="AX1371" s="41"/>
      <c r="DI1371" s="37"/>
    </row>
    <row r="1372" spans="1:113" ht="14.4">
      <c r="A1372" s="39"/>
      <c r="B1372" s="43"/>
      <c r="C1372" s="38"/>
      <c r="D1372" s="38"/>
      <c r="E1372" s="38"/>
      <c r="F1372" s="38"/>
      <c r="G1372" s="38"/>
      <c r="H1372" s="38"/>
      <c r="I1372" s="38"/>
      <c r="J1372" s="38"/>
      <c r="K1372" s="38"/>
      <c r="L1372" s="44"/>
      <c r="M1372" s="44"/>
      <c r="N1372" s="44"/>
      <c r="O1372" s="44"/>
      <c r="P1372" s="38"/>
      <c r="Q1372" s="38"/>
      <c r="R1372" s="38"/>
      <c r="S1372" s="38"/>
      <c r="T1372" s="38"/>
      <c r="U1372" s="38"/>
      <c r="V1372" s="45"/>
      <c r="W1372" s="45"/>
      <c r="X1372" s="45"/>
      <c r="Y1372" s="45"/>
      <c r="Z1372" s="45"/>
      <c r="AA1372" s="45"/>
      <c r="AB1372" s="45"/>
      <c r="AC1372" s="45"/>
      <c r="AD1372" s="45"/>
      <c r="AE1372" s="45"/>
      <c r="AF1372" s="45"/>
      <c r="AG1372" s="45"/>
      <c r="AH1372" s="45"/>
      <c r="AI1372" s="45"/>
      <c r="AJ1372" s="45"/>
      <c r="AK1372" s="45"/>
      <c r="AL1372" s="45"/>
      <c r="AM1372" s="45"/>
      <c r="AN1372" s="45"/>
      <c r="AO1372" s="45"/>
      <c r="AP1372" s="45"/>
      <c r="AQ1372" s="45"/>
      <c r="AR1372" s="45"/>
      <c r="AS1372" s="45"/>
      <c r="AT1372" s="45"/>
      <c r="AU1372" s="45"/>
      <c r="AV1372" s="45"/>
      <c r="AW1372" s="45"/>
      <c r="AX1372" s="46"/>
    </row>
    <row r="1373" spans="1:113" ht="12" customHeight="1">
      <c r="A1373" s="39"/>
      <c r="B1373" s="121" t="s">
        <v>237</v>
      </c>
      <c r="C1373" s="122"/>
      <c r="D1373" s="122"/>
      <c r="E1373" s="122"/>
      <c r="F1373" s="122"/>
      <c r="G1373" s="122"/>
      <c r="H1373" s="122"/>
      <c r="I1373" s="122"/>
      <c r="J1373" s="122"/>
      <c r="K1373" s="122"/>
      <c r="L1373" s="122"/>
      <c r="M1373" s="122"/>
      <c r="N1373" s="122"/>
      <c r="O1373" s="122"/>
      <c r="P1373" s="122"/>
      <c r="Q1373" s="122"/>
      <c r="R1373" s="122"/>
      <c r="S1373" s="122"/>
      <c r="T1373" s="122"/>
      <c r="U1373" s="122"/>
      <c r="V1373" s="122"/>
      <c r="W1373" s="122"/>
      <c r="X1373" s="122"/>
      <c r="Y1373" s="122"/>
      <c r="Z1373" s="122"/>
      <c r="AA1373" s="122"/>
      <c r="AB1373" s="122"/>
      <c r="AC1373" s="122"/>
      <c r="AD1373" s="122"/>
      <c r="AE1373" s="122"/>
      <c r="AF1373" s="122"/>
      <c r="AG1373" s="122"/>
      <c r="AH1373" s="122"/>
      <c r="AI1373" s="122"/>
      <c r="AJ1373" s="122"/>
      <c r="AK1373" s="122"/>
      <c r="AL1373" s="122"/>
      <c r="AM1373" s="122"/>
      <c r="AN1373" s="122"/>
      <c r="AO1373" s="122"/>
      <c r="AP1373" s="122"/>
      <c r="AQ1373" s="122"/>
      <c r="AR1373" s="122"/>
      <c r="AS1373" s="122"/>
      <c r="AT1373" s="122"/>
      <c r="AU1373" s="122"/>
      <c r="AV1373" s="122"/>
      <c r="AW1373" s="122"/>
      <c r="AX1373" s="123"/>
    </row>
    <row r="1374" spans="1:113" ht="12" customHeight="1">
      <c r="A1374" s="39"/>
      <c r="B1374" s="121"/>
      <c r="C1374" s="122"/>
      <c r="D1374" s="122"/>
      <c r="E1374" s="122"/>
      <c r="F1374" s="122"/>
      <c r="G1374" s="122"/>
      <c r="H1374" s="122"/>
      <c r="I1374" s="122"/>
      <c r="J1374" s="122"/>
      <c r="K1374" s="122"/>
      <c r="L1374" s="122"/>
      <c r="M1374" s="122"/>
      <c r="N1374" s="122"/>
      <c r="O1374" s="122"/>
      <c r="P1374" s="122"/>
      <c r="Q1374" s="122"/>
      <c r="R1374" s="122"/>
      <c r="S1374" s="122"/>
      <c r="T1374" s="122"/>
      <c r="U1374" s="122"/>
      <c r="V1374" s="122"/>
      <c r="W1374" s="122"/>
      <c r="X1374" s="122"/>
      <c r="Y1374" s="122"/>
      <c r="Z1374" s="122"/>
      <c r="AA1374" s="122"/>
      <c r="AB1374" s="122"/>
      <c r="AC1374" s="122"/>
      <c r="AD1374" s="122"/>
      <c r="AE1374" s="122"/>
      <c r="AF1374" s="122"/>
      <c r="AG1374" s="122"/>
      <c r="AH1374" s="122"/>
      <c r="AI1374" s="122"/>
      <c r="AJ1374" s="122"/>
      <c r="AK1374" s="122"/>
      <c r="AL1374" s="122"/>
      <c r="AM1374" s="122"/>
      <c r="AN1374" s="122"/>
      <c r="AO1374" s="122"/>
      <c r="AP1374" s="122"/>
      <c r="AQ1374" s="122"/>
      <c r="AR1374" s="122"/>
      <c r="AS1374" s="122"/>
      <c r="AT1374" s="122"/>
      <c r="AU1374" s="122"/>
      <c r="AV1374" s="122"/>
      <c r="AW1374" s="122"/>
      <c r="AX1374" s="123"/>
    </row>
    <row r="1375" spans="1:113" ht="12" customHeight="1">
      <c r="A1375" s="39"/>
      <c r="B1375" s="121"/>
      <c r="C1375" s="122"/>
      <c r="D1375" s="122"/>
      <c r="E1375" s="122"/>
      <c r="F1375" s="122"/>
      <c r="G1375" s="122"/>
      <c r="H1375" s="122"/>
      <c r="I1375" s="122"/>
      <c r="J1375" s="122"/>
      <c r="K1375" s="122"/>
      <c r="L1375" s="122"/>
      <c r="M1375" s="122"/>
      <c r="N1375" s="122"/>
      <c r="O1375" s="122"/>
      <c r="P1375" s="122"/>
      <c r="Q1375" s="122"/>
      <c r="R1375" s="122"/>
      <c r="S1375" s="122"/>
      <c r="T1375" s="122"/>
      <c r="U1375" s="122"/>
      <c r="V1375" s="122"/>
      <c r="W1375" s="122"/>
      <c r="X1375" s="122"/>
      <c r="Y1375" s="122"/>
      <c r="Z1375" s="122"/>
      <c r="AA1375" s="122"/>
      <c r="AB1375" s="122"/>
      <c r="AC1375" s="122"/>
      <c r="AD1375" s="122"/>
      <c r="AE1375" s="122"/>
      <c r="AF1375" s="122"/>
      <c r="AG1375" s="122"/>
      <c r="AH1375" s="122"/>
      <c r="AI1375" s="122"/>
      <c r="AJ1375" s="122"/>
      <c r="AK1375" s="122"/>
      <c r="AL1375" s="122"/>
      <c r="AM1375" s="122"/>
      <c r="AN1375" s="122"/>
      <c r="AO1375" s="122"/>
      <c r="AP1375" s="122"/>
      <c r="AQ1375" s="122"/>
      <c r="AR1375" s="122"/>
      <c r="AS1375" s="122"/>
      <c r="AT1375" s="122"/>
      <c r="AU1375" s="122"/>
      <c r="AV1375" s="122"/>
      <c r="AW1375" s="122"/>
      <c r="AX1375" s="123"/>
      <c r="BC1375" s="47"/>
    </row>
    <row r="1376" spans="1:113" ht="12" customHeight="1">
      <c r="A1376" s="39"/>
      <c r="B1376" s="121"/>
      <c r="C1376" s="122"/>
      <c r="D1376" s="122"/>
      <c r="E1376" s="122"/>
      <c r="F1376" s="122"/>
      <c r="G1376" s="122"/>
      <c r="H1376" s="122"/>
      <c r="I1376" s="122"/>
      <c r="J1376" s="122"/>
      <c r="K1376" s="122"/>
      <c r="L1376" s="122"/>
      <c r="M1376" s="122"/>
      <c r="N1376" s="122"/>
      <c r="O1376" s="122"/>
      <c r="P1376" s="122"/>
      <c r="Q1376" s="122"/>
      <c r="R1376" s="122"/>
      <c r="S1376" s="122"/>
      <c r="T1376" s="122"/>
      <c r="U1376" s="122"/>
      <c r="V1376" s="122"/>
      <c r="W1376" s="122"/>
      <c r="X1376" s="122"/>
      <c r="Y1376" s="122"/>
      <c r="Z1376" s="122"/>
      <c r="AA1376" s="122"/>
      <c r="AB1376" s="122"/>
      <c r="AC1376" s="122"/>
      <c r="AD1376" s="122"/>
      <c r="AE1376" s="122"/>
      <c r="AF1376" s="122"/>
      <c r="AG1376" s="122"/>
      <c r="AH1376" s="122"/>
      <c r="AI1376" s="122"/>
      <c r="AJ1376" s="122"/>
      <c r="AK1376" s="122"/>
      <c r="AL1376" s="122"/>
      <c r="AM1376" s="122"/>
      <c r="AN1376" s="122"/>
      <c r="AO1376" s="122"/>
      <c r="AP1376" s="122"/>
      <c r="AQ1376" s="122"/>
      <c r="AR1376" s="122"/>
      <c r="AS1376" s="122"/>
      <c r="AT1376" s="122"/>
      <c r="AU1376" s="122"/>
      <c r="AV1376" s="122"/>
      <c r="AW1376" s="122"/>
      <c r="AX1376" s="123"/>
    </row>
    <row r="1377" spans="1:251" ht="12" customHeight="1">
      <c r="A1377" s="39"/>
      <c r="B1377" s="121"/>
      <c r="C1377" s="122"/>
      <c r="D1377" s="122"/>
      <c r="E1377" s="122"/>
      <c r="F1377" s="122"/>
      <c r="G1377" s="122"/>
      <c r="H1377" s="122"/>
      <c r="I1377" s="122"/>
      <c r="J1377" s="122"/>
      <c r="K1377" s="122"/>
      <c r="L1377" s="122"/>
      <c r="M1377" s="122"/>
      <c r="N1377" s="122"/>
      <c r="O1377" s="122"/>
      <c r="P1377" s="122"/>
      <c r="Q1377" s="122"/>
      <c r="R1377" s="122"/>
      <c r="S1377" s="122"/>
      <c r="T1377" s="122"/>
      <c r="U1377" s="122"/>
      <c r="V1377" s="122"/>
      <c r="W1377" s="122"/>
      <c r="X1377" s="122"/>
      <c r="Y1377" s="122"/>
      <c r="Z1377" s="122"/>
      <c r="AA1377" s="122"/>
      <c r="AB1377" s="122"/>
      <c r="AC1377" s="122"/>
      <c r="AD1377" s="122"/>
      <c r="AE1377" s="122"/>
      <c r="AF1377" s="122"/>
      <c r="AG1377" s="122"/>
      <c r="AH1377" s="122"/>
      <c r="AI1377" s="122"/>
      <c r="AJ1377" s="122"/>
      <c r="AK1377" s="122"/>
      <c r="AL1377" s="122"/>
      <c r="AM1377" s="122"/>
      <c r="AN1377" s="122"/>
      <c r="AO1377" s="122"/>
      <c r="AP1377" s="122"/>
      <c r="AQ1377" s="122"/>
      <c r="AR1377" s="122"/>
      <c r="AS1377" s="122"/>
      <c r="AT1377" s="122"/>
      <c r="AU1377" s="122"/>
      <c r="AV1377" s="122"/>
      <c r="AW1377" s="122"/>
      <c r="AX1377" s="123"/>
    </row>
    <row r="1378" spans="1:251" ht="12" customHeight="1">
      <c r="A1378" s="39"/>
      <c r="B1378" s="121"/>
      <c r="C1378" s="122"/>
      <c r="D1378" s="122"/>
      <c r="E1378" s="122"/>
      <c r="F1378" s="122"/>
      <c r="G1378" s="122"/>
      <c r="H1378" s="122"/>
      <c r="I1378" s="122"/>
      <c r="J1378" s="122"/>
      <c r="K1378" s="122"/>
      <c r="L1378" s="122"/>
      <c r="M1378" s="122"/>
      <c r="N1378" s="122"/>
      <c r="O1378" s="122"/>
      <c r="P1378" s="122"/>
      <c r="Q1378" s="122"/>
      <c r="R1378" s="122"/>
      <c r="S1378" s="122"/>
      <c r="T1378" s="122"/>
      <c r="U1378" s="122"/>
      <c r="V1378" s="122"/>
      <c r="W1378" s="122"/>
      <c r="X1378" s="122"/>
      <c r="Y1378" s="122"/>
      <c r="Z1378" s="122"/>
      <c r="AA1378" s="122"/>
      <c r="AB1378" s="122"/>
      <c r="AC1378" s="122"/>
      <c r="AD1378" s="122"/>
      <c r="AE1378" s="122"/>
      <c r="AF1378" s="122"/>
      <c r="AG1378" s="122"/>
      <c r="AH1378" s="122"/>
      <c r="AI1378" s="122"/>
      <c r="AJ1378" s="122"/>
      <c r="AK1378" s="122"/>
      <c r="AL1378" s="122"/>
      <c r="AM1378" s="122"/>
      <c r="AN1378" s="122"/>
      <c r="AO1378" s="122"/>
      <c r="AP1378" s="122"/>
      <c r="AQ1378" s="122"/>
      <c r="AR1378" s="122"/>
      <c r="AS1378" s="122"/>
      <c r="AT1378" s="122"/>
      <c r="AU1378" s="122"/>
      <c r="AV1378" s="122"/>
      <c r="AW1378" s="122"/>
      <c r="AX1378" s="123"/>
    </row>
    <row r="1379" spans="1:251" ht="15" thickBot="1">
      <c r="A1379" s="48"/>
      <c r="B1379" s="49"/>
      <c r="C1379" s="50"/>
      <c r="D1379" s="50"/>
      <c r="E1379" s="50"/>
      <c r="F1379" s="50"/>
      <c r="G1379" s="50"/>
      <c r="H1379" s="50"/>
      <c r="I1379" s="50"/>
      <c r="J1379" s="50"/>
      <c r="K1379" s="50"/>
      <c r="L1379" s="50"/>
      <c r="M1379" s="50"/>
      <c r="N1379" s="50"/>
      <c r="O1379" s="50"/>
      <c r="P1379" s="50"/>
      <c r="Q1379" s="50"/>
      <c r="R1379" s="50"/>
      <c r="S1379" s="50"/>
      <c r="T1379" s="50"/>
      <c r="U1379" s="50"/>
      <c r="V1379" s="50"/>
      <c r="W1379" s="50"/>
      <c r="X1379" s="50"/>
      <c r="Y1379" s="50"/>
      <c r="Z1379" s="50"/>
      <c r="AA1379" s="50"/>
      <c r="AB1379" s="50"/>
      <c r="AC1379" s="50"/>
      <c r="AD1379" s="50"/>
      <c r="AE1379" s="50"/>
      <c r="AF1379" s="50"/>
      <c r="AG1379" s="50"/>
      <c r="AH1379" s="50"/>
      <c r="AI1379" s="50"/>
      <c r="AJ1379" s="50"/>
      <c r="AK1379" s="50"/>
      <c r="AL1379" s="50"/>
      <c r="AM1379" s="50"/>
      <c r="AN1379" s="50"/>
      <c r="AO1379" s="50"/>
      <c r="AP1379" s="50"/>
      <c r="AQ1379" s="50"/>
      <c r="AR1379" s="50"/>
      <c r="AS1379" s="50"/>
      <c r="AT1379" s="50"/>
      <c r="AU1379" s="50"/>
      <c r="AV1379" s="50"/>
      <c r="AW1379" s="50"/>
      <c r="AX1379" s="51"/>
    </row>
    <row r="1380" spans="1:251">
      <c r="B1380" s="52"/>
    </row>
    <row r="1381" spans="1:251" ht="14.4">
      <c r="B1381" s="41" t="s">
        <v>80</v>
      </c>
      <c r="C1381" s="39"/>
      <c r="D1381" s="39"/>
      <c r="E1381" s="39"/>
      <c r="F1381" s="39"/>
      <c r="G1381" s="39"/>
      <c r="H1381" s="39"/>
      <c r="I1381" s="39"/>
      <c r="J1381" s="39"/>
      <c r="K1381" s="39"/>
      <c r="L1381" s="40"/>
      <c r="M1381" s="40"/>
      <c r="N1381" s="40"/>
      <c r="O1381" s="40"/>
      <c r="P1381" s="39"/>
      <c r="Q1381" s="39"/>
      <c r="R1381" s="39"/>
      <c r="S1381" s="39"/>
      <c r="T1381" s="39"/>
      <c r="U1381" s="39"/>
      <c r="V1381" s="41"/>
      <c r="W1381" s="41"/>
      <c r="X1381" s="41"/>
      <c r="Y1381" s="41"/>
      <c r="Z1381" s="41"/>
      <c r="AA1381" s="41"/>
      <c r="AB1381" s="41"/>
      <c r="AC1381" s="41"/>
      <c r="AD1381" s="41"/>
      <c r="AE1381" s="41"/>
      <c r="AF1381" s="41"/>
      <c r="AG1381" s="41"/>
      <c r="AH1381" s="41"/>
      <c r="AI1381" s="41"/>
      <c r="AJ1381" s="41"/>
      <c r="AK1381" s="41"/>
      <c r="AL1381" s="41"/>
      <c r="AM1381" s="41"/>
      <c r="AN1381" s="41"/>
      <c r="AO1381" s="41"/>
      <c r="AP1381" s="41"/>
      <c r="AQ1381" s="41"/>
      <c r="AR1381" s="41"/>
      <c r="AS1381" s="41"/>
      <c r="AT1381" s="41"/>
      <c r="AU1381" s="41"/>
      <c r="AV1381" s="41"/>
      <c r="AW1381" s="41"/>
      <c r="AX1381" s="41"/>
    </row>
    <row r="1382" spans="1:251" ht="15" thickBot="1">
      <c r="B1382" s="39"/>
      <c r="C1382" s="39"/>
      <c r="D1382" s="39"/>
      <c r="E1382" s="39"/>
      <c r="F1382" s="39"/>
      <c r="G1382" s="39"/>
      <c r="H1382" s="39"/>
      <c r="I1382" s="39"/>
      <c r="J1382" s="39"/>
      <c r="K1382" s="39"/>
      <c r="L1382" s="40"/>
      <c r="M1382" s="40"/>
      <c r="N1382" s="40"/>
      <c r="O1382" s="40"/>
      <c r="P1382" s="39"/>
      <c r="Q1382" s="39"/>
      <c r="R1382" s="39"/>
      <c r="S1382" s="39"/>
      <c r="T1382" s="39"/>
      <c r="U1382" s="39"/>
      <c r="V1382" s="41"/>
      <c r="W1382" s="41"/>
      <c r="X1382" s="41"/>
      <c r="Y1382" s="41"/>
      <c r="Z1382" s="41"/>
      <c r="AA1382" s="41"/>
      <c r="AB1382" s="41"/>
      <c r="AC1382" s="41"/>
      <c r="AD1382" s="41"/>
      <c r="AE1382" s="41"/>
      <c r="AF1382" s="41"/>
      <c r="AG1382" s="41"/>
      <c r="AH1382" s="41"/>
      <c r="AI1382" s="41"/>
      <c r="AJ1382" s="41"/>
      <c r="AK1382" s="41"/>
      <c r="AL1382" s="41"/>
      <c r="AM1382" s="41"/>
      <c r="AN1382" s="41"/>
      <c r="AO1382" s="41"/>
      <c r="AP1382" s="41"/>
      <c r="AQ1382" s="41"/>
      <c r="AR1382" s="41"/>
      <c r="AS1382" s="41"/>
      <c r="AT1382" s="41"/>
      <c r="AU1382" s="41"/>
      <c r="AV1382" s="41"/>
      <c r="AW1382" s="41"/>
      <c r="AX1382" s="53" t="s">
        <v>81</v>
      </c>
    </row>
    <row r="1383" spans="1:251" s="47" customFormat="1" ht="13.5" customHeight="1">
      <c r="A1383" s="39"/>
      <c r="B1383" s="124" t="s">
        <v>82</v>
      </c>
      <c r="C1383" s="125"/>
      <c r="D1383" s="125"/>
      <c r="E1383" s="125"/>
      <c r="F1383" s="125"/>
      <c r="G1383" s="125"/>
      <c r="H1383" s="125"/>
      <c r="I1383" s="125"/>
      <c r="J1383" s="125"/>
      <c r="K1383" s="125"/>
      <c r="L1383" s="125"/>
      <c r="M1383" s="125"/>
      <c r="N1383" s="125"/>
      <c r="O1383" s="125"/>
      <c r="P1383" s="125"/>
      <c r="Q1383" s="125"/>
      <c r="R1383" s="125"/>
      <c r="S1383" s="125"/>
      <c r="T1383" s="125"/>
      <c r="U1383" s="125"/>
      <c r="V1383" s="125"/>
      <c r="W1383" s="125"/>
      <c r="X1383" s="125"/>
      <c r="Y1383" s="125"/>
      <c r="Z1383" s="126"/>
      <c r="AA1383" s="130" t="s">
        <v>83</v>
      </c>
      <c r="AB1383" s="125"/>
      <c r="AC1383" s="125"/>
      <c r="AD1383" s="125"/>
      <c r="AE1383" s="125"/>
      <c r="AF1383" s="125"/>
      <c r="AG1383" s="125"/>
      <c r="AH1383" s="125"/>
      <c r="AI1383" s="126"/>
      <c r="AJ1383" s="130" t="s">
        <v>84</v>
      </c>
      <c r="AK1383" s="125"/>
      <c r="AL1383" s="125"/>
      <c r="AM1383" s="125"/>
      <c r="AN1383" s="125"/>
      <c r="AO1383" s="125"/>
      <c r="AP1383" s="125"/>
      <c r="AQ1383" s="125"/>
      <c r="AR1383" s="126"/>
      <c r="AS1383" s="130" t="s">
        <v>85</v>
      </c>
      <c r="AT1383" s="125"/>
      <c r="AU1383" s="125"/>
      <c r="AV1383" s="125"/>
      <c r="AW1383" s="125"/>
      <c r="AX1383" s="132"/>
      <c r="AY1383" s="33"/>
      <c r="AZ1383" s="33"/>
      <c r="BA1383" s="33"/>
      <c r="BB1383" s="33"/>
      <c r="BC1383" s="33"/>
      <c r="BD1383" s="33"/>
      <c r="BE1383" s="33"/>
      <c r="BF1383" s="33"/>
      <c r="BG1383" s="33"/>
      <c r="BH1383" s="33"/>
      <c r="BI1383" s="33"/>
      <c r="BJ1383" s="33"/>
      <c r="BK1383" s="33"/>
      <c r="BL1383" s="33"/>
      <c r="BM1383" s="33"/>
      <c r="BN1383" s="33"/>
      <c r="BO1383" s="33"/>
      <c r="BP1383" s="33"/>
      <c r="BQ1383" s="33"/>
      <c r="BR1383" s="33"/>
      <c r="BS1383" s="33"/>
      <c r="BT1383" s="33"/>
      <c r="BU1383" s="33"/>
      <c r="BV1383" s="33"/>
      <c r="BW1383" s="33"/>
      <c r="BX1383" s="33"/>
      <c r="BY1383" s="33"/>
      <c r="BZ1383" s="33"/>
      <c r="CA1383" s="33"/>
      <c r="CB1383" s="33"/>
      <c r="CC1383" s="33"/>
      <c r="CD1383" s="33"/>
      <c r="CE1383" s="33"/>
      <c r="CF1383" s="33"/>
      <c r="CG1383" s="33"/>
      <c r="CH1383" s="33"/>
      <c r="CI1383" s="33"/>
      <c r="CJ1383" s="33"/>
      <c r="CK1383" s="33"/>
      <c r="CL1383" s="33"/>
      <c r="CM1383" s="33"/>
      <c r="CN1383" s="33"/>
      <c r="CO1383" s="33"/>
      <c r="CP1383" s="33"/>
      <c r="CQ1383" s="33"/>
      <c r="CR1383" s="33"/>
      <c r="CS1383" s="33"/>
      <c r="CT1383" s="33"/>
      <c r="CU1383" s="33"/>
      <c r="CV1383" s="33"/>
      <c r="CW1383" s="33"/>
      <c r="CX1383" s="33"/>
      <c r="CY1383" s="33"/>
      <c r="CZ1383" s="33"/>
      <c r="DA1383" s="33"/>
      <c r="DB1383" s="33"/>
      <c r="DC1383" s="33"/>
      <c r="DD1383" s="33"/>
      <c r="DE1383" s="33"/>
      <c r="DF1383" s="33"/>
      <c r="DG1383" s="33"/>
      <c r="DH1383" s="33"/>
      <c r="DI1383" s="33"/>
      <c r="DJ1383" s="33"/>
      <c r="DK1383" s="33"/>
      <c r="DL1383" s="33"/>
      <c r="DM1383" s="33"/>
      <c r="DN1383" s="33"/>
      <c r="DO1383" s="33"/>
      <c r="DP1383" s="33"/>
      <c r="DQ1383" s="33"/>
      <c r="DR1383" s="33"/>
      <c r="DS1383" s="33"/>
      <c r="DT1383" s="33"/>
      <c r="DU1383" s="33"/>
      <c r="DV1383" s="33"/>
      <c r="DW1383" s="33"/>
      <c r="DX1383" s="33"/>
      <c r="DY1383" s="33"/>
      <c r="DZ1383" s="33"/>
      <c r="EA1383" s="33"/>
      <c r="EB1383" s="33"/>
      <c r="EC1383" s="33"/>
      <c r="ED1383" s="33"/>
      <c r="EE1383" s="33"/>
      <c r="EF1383" s="33"/>
      <c r="EG1383" s="33"/>
      <c r="EH1383" s="33"/>
      <c r="EI1383" s="33"/>
      <c r="EJ1383" s="33"/>
      <c r="EK1383" s="33"/>
      <c r="EL1383" s="33"/>
      <c r="EM1383" s="33"/>
      <c r="EN1383" s="33"/>
      <c r="EO1383" s="33"/>
      <c r="EP1383" s="33"/>
      <c r="EQ1383" s="33"/>
      <c r="ER1383" s="33"/>
      <c r="ES1383" s="33"/>
      <c r="ET1383" s="33"/>
      <c r="EU1383" s="33"/>
      <c r="EV1383" s="33"/>
      <c r="EW1383" s="33"/>
      <c r="EX1383" s="33"/>
      <c r="EY1383" s="33"/>
      <c r="EZ1383" s="33"/>
      <c r="FA1383" s="33"/>
      <c r="FB1383" s="33"/>
      <c r="FC1383" s="33"/>
      <c r="FD1383" s="33"/>
      <c r="FE1383" s="33"/>
      <c r="FF1383" s="33"/>
      <c r="FG1383" s="33"/>
      <c r="FH1383" s="33"/>
      <c r="FI1383" s="33"/>
      <c r="FJ1383" s="33"/>
      <c r="FK1383" s="33"/>
      <c r="FL1383" s="33"/>
      <c r="FM1383" s="33"/>
      <c r="FN1383" s="33"/>
      <c r="FO1383" s="33"/>
      <c r="FP1383" s="33"/>
      <c r="FQ1383" s="33"/>
      <c r="FR1383" s="33"/>
      <c r="FS1383" s="33"/>
      <c r="FT1383" s="33"/>
      <c r="FU1383" s="33"/>
      <c r="FV1383" s="33"/>
      <c r="FW1383" s="33"/>
      <c r="FX1383" s="33"/>
      <c r="FY1383" s="33"/>
      <c r="FZ1383" s="33"/>
      <c r="GA1383" s="33"/>
      <c r="GB1383" s="33"/>
      <c r="GC1383" s="33"/>
      <c r="GD1383" s="33"/>
      <c r="GE1383" s="33"/>
      <c r="GF1383" s="33"/>
      <c r="GG1383" s="33"/>
      <c r="GH1383" s="33"/>
      <c r="GI1383" s="33"/>
      <c r="GJ1383" s="33"/>
      <c r="GK1383" s="33"/>
      <c r="GL1383" s="33"/>
      <c r="GM1383" s="33"/>
      <c r="GN1383" s="33"/>
      <c r="GO1383" s="33"/>
      <c r="GP1383" s="33"/>
      <c r="GQ1383" s="33"/>
      <c r="GR1383" s="33"/>
      <c r="GS1383" s="33"/>
      <c r="GT1383" s="33"/>
      <c r="GU1383" s="33"/>
      <c r="GV1383" s="33"/>
      <c r="GW1383" s="33"/>
      <c r="GX1383" s="33"/>
      <c r="GY1383" s="33"/>
      <c r="GZ1383" s="33"/>
      <c r="HA1383" s="33"/>
      <c r="HB1383" s="33"/>
      <c r="HC1383" s="33"/>
      <c r="HD1383" s="33"/>
      <c r="HE1383" s="33"/>
      <c r="HF1383" s="33"/>
      <c r="HG1383" s="33"/>
      <c r="HH1383" s="33"/>
      <c r="HI1383" s="33"/>
      <c r="HJ1383" s="33"/>
      <c r="HK1383" s="33"/>
      <c r="HL1383" s="33"/>
      <c r="HM1383" s="33"/>
      <c r="HN1383" s="33"/>
      <c r="HO1383" s="33"/>
      <c r="HP1383" s="33"/>
      <c r="HQ1383" s="33"/>
      <c r="HR1383" s="33"/>
      <c r="HS1383" s="33"/>
      <c r="HT1383" s="33"/>
      <c r="HU1383" s="33"/>
      <c r="HV1383" s="33"/>
      <c r="HW1383" s="33"/>
      <c r="HX1383" s="33"/>
      <c r="HY1383" s="33"/>
      <c r="HZ1383" s="33"/>
      <c r="IA1383" s="33"/>
      <c r="IB1383" s="33"/>
      <c r="IC1383" s="33"/>
      <c r="ID1383" s="33"/>
      <c r="IE1383" s="33"/>
      <c r="IF1383" s="33"/>
      <c r="IG1383" s="33"/>
      <c r="IH1383" s="33"/>
      <c r="II1383" s="33"/>
      <c r="IJ1383" s="33"/>
      <c r="IK1383" s="33"/>
      <c r="IL1383" s="33"/>
      <c r="IM1383" s="33"/>
      <c r="IN1383" s="33"/>
      <c r="IO1383" s="33"/>
      <c r="IP1383" s="33"/>
      <c r="IQ1383" s="33"/>
    </row>
    <row r="1384" spans="1:251" s="47" customFormat="1">
      <c r="A1384" s="39"/>
      <c r="B1384" s="127"/>
      <c r="C1384" s="128"/>
      <c r="D1384" s="128"/>
      <c r="E1384" s="128"/>
      <c r="F1384" s="128"/>
      <c r="G1384" s="128"/>
      <c r="H1384" s="128"/>
      <c r="I1384" s="128"/>
      <c r="J1384" s="128"/>
      <c r="K1384" s="128"/>
      <c r="L1384" s="128"/>
      <c r="M1384" s="128"/>
      <c r="N1384" s="128"/>
      <c r="O1384" s="128"/>
      <c r="P1384" s="128"/>
      <c r="Q1384" s="128"/>
      <c r="R1384" s="128"/>
      <c r="S1384" s="128"/>
      <c r="T1384" s="128"/>
      <c r="U1384" s="128"/>
      <c r="V1384" s="128"/>
      <c r="W1384" s="128"/>
      <c r="X1384" s="128"/>
      <c r="Y1384" s="128"/>
      <c r="Z1384" s="129"/>
      <c r="AA1384" s="131"/>
      <c r="AB1384" s="128"/>
      <c r="AC1384" s="128"/>
      <c r="AD1384" s="128"/>
      <c r="AE1384" s="128"/>
      <c r="AF1384" s="128"/>
      <c r="AG1384" s="128"/>
      <c r="AH1384" s="128"/>
      <c r="AI1384" s="129"/>
      <c r="AJ1384" s="131"/>
      <c r="AK1384" s="128"/>
      <c r="AL1384" s="128"/>
      <c r="AM1384" s="128"/>
      <c r="AN1384" s="128"/>
      <c r="AO1384" s="128"/>
      <c r="AP1384" s="128"/>
      <c r="AQ1384" s="128"/>
      <c r="AR1384" s="129"/>
      <c r="AS1384" s="131"/>
      <c r="AT1384" s="128"/>
      <c r="AU1384" s="128"/>
      <c r="AV1384" s="128"/>
      <c r="AW1384" s="128"/>
      <c r="AX1384" s="133"/>
      <c r="AY1384" s="33"/>
      <c r="AZ1384" s="33"/>
      <c r="BA1384" s="33"/>
      <c r="BB1384" s="54"/>
      <c r="BC1384" s="55"/>
      <c r="BE1384" s="33"/>
      <c r="BF1384" s="33"/>
      <c r="BG1384" s="33"/>
      <c r="BH1384" s="33"/>
      <c r="BI1384" s="33"/>
      <c r="BJ1384" s="33"/>
      <c r="BK1384" s="33"/>
      <c r="BL1384" s="33"/>
      <c r="BM1384" s="33"/>
      <c r="BN1384" s="33"/>
      <c r="BO1384" s="33"/>
      <c r="BP1384" s="33"/>
      <c r="BQ1384" s="33"/>
      <c r="BR1384" s="33"/>
      <c r="BS1384" s="33"/>
      <c r="BT1384" s="33"/>
      <c r="BU1384" s="33"/>
      <c r="BV1384" s="33"/>
      <c r="BW1384" s="33"/>
      <c r="BX1384" s="33"/>
      <c r="BY1384" s="33"/>
      <c r="BZ1384" s="33"/>
      <c r="CA1384" s="33"/>
      <c r="CB1384" s="33"/>
      <c r="CC1384" s="33"/>
      <c r="CD1384" s="33"/>
      <c r="CE1384" s="33"/>
      <c r="CF1384" s="33"/>
      <c r="CG1384" s="33"/>
      <c r="CH1384" s="33"/>
      <c r="CI1384" s="33"/>
      <c r="CJ1384" s="33"/>
      <c r="CK1384" s="33"/>
      <c r="CL1384" s="33"/>
      <c r="CM1384" s="33"/>
      <c r="CN1384" s="33"/>
      <c r="CO1384" s="33"/>
      <c r="CP1384" s="33"/>
      <c r="CQ1384" s="33"/>
      <c r="CR1384" s="33"/>
      <c r="CS1384" s="33"/>
      <c r="CT1384" s="33"/>
      <c r="CU1384" s="33"/>
      <c r="CV1384" s="33"/>
      <c r="CW1384" s="33"/>
      <c r="CX1384" s="33"/>
      <c r="CY1384" s="33"/>
      <c r="CZ1384" s="33"/>
      <c r="DA1384" s="33"/>
      <c r="DB1384" s="33"/>
      <c r="DC1384" s="33"/>
      <c r="DD1384" s="33"/>
      <c r="DE1384" s="33"/>
      <c r="DF1384" s="33"/>
      <c r="DG1384" s="33"/>
      <c r="DH1384" s="33"/>
      <c r="DI1384" s="33"/>
      <c r="DJ1384" s="33"/>
      <c r="DK1384" s="33"/>
      <c r="DL1384" s="33"/>
      <c r="DM1384" s="33"/>
      <c r="DN1384" s="33"/>
      <c r="DO1384" s="33"/>
      <c r="DP1384" s="33"/>
      <c r="DQ1384" s="33"/>
      <c r="DR1384" s="33"/>
      <c r="DS1384" s="33"/>
      <c r="DT1384" s="33"/>
      <c r="DU1384" s="33"/>
      <c r="DV1384" s="33"/>
      <c r="DW1384" s="33"/>
      <c r="DX1384" s="33"/>
      <c r="DY1384" s="33"/>
      <c r="DZ1384" s="33"/>
      <c r="EA1384" s="33"/>
      <c r="EB1384" s="33"/>
      <c r="EC1384" s="33"/>
      <c r="ED1384" s="33"/>
      <c r="EE1384" s="33"/>
      <c r="EF1384" s="33"/>
      <c r="EG1384" s="33"/>
      <c r="EH1384" s="33"/>
      <c r="EI1384" s="33"/>
      <c r="EJ1384" s="33"/>
      <c r="EK1384" s="33"/>
      <c r="EL1384" s="33"/>
      <c r="EM1384" s="33"/>
      <c r="EN1384" s="33"/>
      <c r="EO1384" s="33"/>
      <c r="EP1384" s="33"/>
      <c r="EQ1384" s="33"/>
      <c r="ER1384" s="33"/>
      <c r="ES1384" s="33"/>
      <c r="ET1384" s="33"/>
      <c r="EU1384" s="33"/>
      <c r="EV1384" s="33"/>
      <c r="EW1384" s="33"/>
      <c r="EX1384" s="33"/>
      <c r="EY1384" s="33"/>
      <c r="EZ1384" s="33"/>
      <c r="FA1384" s="33"/>
      <c r="FB1384" s="33"/>
      <c r="FC1384" s="33"/>
      <c r="FD1384" s="33"/>
      <c r="FE1384" s="33"/>
      <c r="FF1384" s="33"/>
      <c r="FG1384" s="33"/>
      <c r="FH1384" s="33"/>
      <c r="FI1384" s="33"/>
      <c r="FJ1384" s="33"/>
      <c r="FK1384" s="33"/>
      <c r="FL1384" s="33"/>
      <c r="FM1384" s="33"/>
      <c r="FN1384" s="33"/>
      <c r="FO1384" s="33"/>
      <c r="FP1384" s="33"/>
      <c r="FQ1384" s="33"/>
      <c r="FR1384" s="33"/>
      <c r="FS1384" s="33"/>
      <c r="FT1384" s="33"/>
      <c r="FU1384" s="33"/>
      <c r="FV1384" s="33"/>
      <c r="FW1384" s="33"/>
      <c r="FX1384" s="33"/>
      <c r="FY1384" s="33"/>
      <c r="FZ1384" s="33"/>
      <c r="GA1384" s="33"/>
      <c r="GB1384" s="33"/>
      <c r="GC1384" s="33"/>
      <c r="GD1384" s="33"/>
      <c r="GE1384" s="33"/>
      <c r="GF1384" s="33"/>
      <c r="GG1384" s="33"/>
      <c r="GH1384" s="33"/>
      <c r="GI1384" s="33"/>
      <c r="GJ1384" s="33"/>
      <c r="GK1384" s="33"/>
      <c r="GL1384" s="33"/>
      <c r="GM1384" s="33"/>
      <c r="GN1384" s="33"/>
      <c r="GO1384" s="33"/>
      <c r="GP1384" s="33"/>
      <c r="GQ1384" s="33"/>
      <c r="GR1384" s="33"/>
      <c r="GS1384" s="33"/>
      <c r="GT1384" s="33"/>
      <c r="GU1384" s="33"/>
      <c r="GV1384" s="33"/>
      <c r="GW1384" s="33"/>
      <c r="GX1384" s="33"/>
      <c r="GY1384" s="33"/>
      <c r="GZ1384" s="33"/>
      <c r="HA1384" s="33"/>
      <c r="HB1384" s="33"/>
      <c r="HC1384" s="33"/>
      <c r="HD1384" s="33"/>
      <c r="HE1384" s="33"/>
      <c r="HF1384" s="33"/>
      <c r="HG1384" s="33"/>
      <c r="HH1384" s="33"/>
      <c r="HI1384" s="33"/>
      <c r="HJ1384" s="33"/>
      <c r="HK1384" s="33"/>
      <c r="HL1384" s="33"/>
      <c r="HM1384" s="33"/>
      <c r="HN1384" s="33"/>
      <c r="HO1384" s="33"/>
      <c r="HP1384" s="33"/>
      <c r="HQ1384" s="33"/>
      <c r="HR1384" s="33"/>
      <c r="HS1384" s="33"/>
      <c r="HT1384" s="33"/>
      <c r="HU1384" s="33"/>
      <c r="HV1384" s="33"/>
      <c r="HW1384" s="33"/>
      <c r="HX1384" s="33"/>
      <c r="HY1384" s="33"/>
      <c r="HZ1384" s="33"/>
      <c r="IA1384" s="33"/>
      <c r="IB1384" s="33"/>
      <c r="IC1384" s="33"/>
      <c r="ID1384" s="33"/>
      <c r="IE1384" s="33"/>
      <c r="IF1384" s="33"/>
      <c r="IG1384" s="33"/>
      <c r="IH1384" s="33"/>
      <c r="II1384" s="33"/>
      <c r="IJ1384" s="33"/>
      <c r="IK1384" s="33"/>
      <c r="IL1384" s="33"/>
      <c r="IM1384" s="33"/>
      <c r="IN1384" s="33"/>
      <c r="IO1384" s="33"/>
      <c r="IP1384" s="33"/>
      <c r="IQ1384" s="33"/>
    </row>
    <row r="1385" spans="1:251" s="47" customFormat="1" ht="18.75" customHeight="1">
      <c r="A1385" s="39"/>
      <c r="B1385" s="56"/>
      <c r="C1385" s="96" t="s">
        <v>238</v>
      </c>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8"/>
      <c r="AA1385" s="99">
        <v>5000</v>
      </c>
      <c r="AB1385" s="100"/>
      <c r="AC1385" s="100"/>
      <c r="AD1385" s="100"/>
      <c r="AE1385" s="100"/>
      <c r="AF1385" s="100"/>
      <c r="AG1385" s="100"/>
      <c r="AH1385" s="100"/>
      <c r="AI1385" s="101"/>
      <c r="AJ1385" s="99">
        <v>5000</v>
      </c>
      <c r="AK1385" s="100"/>
      <c r="AL1385" s="100"/>
      <c r="AM1385" s="100"/>
      <c r="AN1385" s="100"/>
      <c r="AO1385" s="100"/>
      <c r="AP1385" s="100"/>
      <c r="AQ1385" s="100"/>
      <c r="AR1385" s="101"/>
      <c r="AS1385" s="102"/>
      <c r="AT1385" s="103"/>
      <c r="AU1385" s="103"/>
      <c r="AV1385" s="103"/>
      <c r="AW1385" s="103"/>
      <c r="AX1385" s="104"/>
      <c r="AY1385" s="33"/>
      <c r="AZ1385" s="33"/>
      <c r="BA1385" s="33"/>
      <c r="BB1385" s="33"/>
      <c r="BC1385" s="33"/>
      <c r="BD1385" s="33"/>
      <c r="BE1385" s="33"/>
      <c r="BF1385" s="33"/>
      <c r="BG1385" s="33"/>
      <c r="BH1385" s="33"/>
      <c r="BI1385" s="33"/>
      <c r="BJ1385" s="33"/>
      <c r="BK1385" s="33"/>
      <c r="BL1385" s="33"/>
      <c r="BM1385" s="33"/>
      <c r="BN1385" s="33"/>
      <c r="BO1385" s="33"/>
      <c r="BP1385" s="33"/>
      <c r="BQ1385" s="33"/>
      <c r="BR1385" s="33"/>
      <c r="BS1385" s="33"/>
      <c r="BT1385" s="33"/>
      <c r="BU1385" s="33"/>
      <c r="BV1385" s="33"/>
      <c r="BW1385" s="33"/>
      <c r="BX1385" s="33"/>
      <c r="BY1385" s="33"/>
      <c r="BZ1385" s="33"/>
      <c r="CA1385" s="33"/>
      <c r="CB1385" s="33"/>
      <c r="CC1385" s="33"/>
      <c r="CD1385" s="33"/>
      <c r="CE1385" s="33"/>
      <c r="CF1385" s="33"/>
      <c r="CG1385" s="33"/>
      <c r="CH1385" s="33"/>
      <c r="CI1385" s="33"/>
      <c r="CJ1385" s="33"/>
      <c r="CK1385" s="33"/>
      <c r="CL1385" s="33"/>
      <c r="CM1385" s="33"/>
      <c r="CN1385" s="33"/>
      <c r="CO1385" s="33"/>
      <c r="CP1385" s="33"/>
      <c r="CQ1385" s="33"/>
      <c r="CR1385" s="33"/>
      <c r="CS1385" s="33"/>
      <c r="CT1385" s="33"/>
      <c r="CU1385" s="33"/>
      <c r="CV1385" s="33"/>
      <c r="CW1385" s="33"/>
      <c r="CX1385" s="33"/>
      <c r="CY1385" s="33"/>
      <c r="CZ1385" s="33"/>
      <c r="DA1385" s="33"/>
      <c r="DB1385" s="33"/>
      <c r="DC1385" s="33"/>
      <c r="DD1385" s="33"/>
      <c r="DE1385" s="33"/>
      <c r="DF1385" s="33"/>
      <c r="DG1385" s="33"/>
      <c r="DH1385" s="33"/>
      <c r="DI1385" s="33"/>
      <c r="DJ1385" s="33"/>
      <c r="DK1385" s="33"/>
      <c r="DL1385" s="33"/>
      <c r="DM1385" s="33"/>
      <c r="DN1385" s="33"/>
      <c r="DO1385" s="33"/>
      <c r="DP1385" s="33"/>
      <c r="DQ1385" s="33"/>
      <c r="DR1385" s="33"/>
      <c r="DS1385" s="33"/>
      <c r="DT1385" s="33"/>
      <c r="DU1385" s="33"/>
      <c r="DV1385" s="33"/>
      <c r="DW1385" s="33"/>
      <c r="DX1385" s="33"/>
      <c r="DY1385" s="33"/>
      <c r="DZ1385" s="33"/>
      <c r="EA1385" s="33"/>
      <c r="EB1385" s="33"/>
      <c r="EC1385" s="33"/>
      <c r="ED1385" s="33"/>
      <c r="EE1385" s="33"/>
      <c r="EF1385" s="33"/>
      <c r="EG1385" s="33"/>
      <c r="EH1385" s="33"/>
      <c r="EI1385" s="33"/>
      <c r="EJ1385" s="33"/>
      <c r="EK1385" s="33"/>
      <c r="EL1385" s="33"/>
      <c r="EM1385" s="33"/>
      <c r="EN1385" s="33"/>
      <c r="EO1385" s="33"/>
      <c r="EP1385" s="33"/>
      <c r="EQ1385" s="33"/>
      <c r="ER1385" s="33"/>
      <c r="ES1385" s="33"/>
      <c r="ET1385" s="33"/>
      <c r="EU1385" s="33"/>
      <c r="EV1385" s="33"/>
      <c r="EW1385" s="33"/>
      <c r="EX1385" s="33"/>
      <c r="EY1385" s="33"/>
      <c r="EZ1385" s="33"/>
      <c r="FA1385" s="33"/>
      <c r="FB1385" s="33"/>
      <c r="FC1385" s="33"/>
      <c r="FD1385" s="33"/>
      <c r="FE1385" s="33"/>
      <c r="FF1385" s="33"/>
      <c r="FG1385" s="33"/>
      <c r="FH1385" s="33"/>
      <c r="FI1385" s="33"/>
      <c r="FJ1385" s="33"/>
      <c r="FK1385" s="33"/>
      <c r="FL1385" s="33"/>
      <c r="FM1385" s="33"/>
      <c r="FN1385" s="33"/>
      <c r="FO1385" s="33"/>
      <c r="FP1385" s="33"/>
      <c r="FQ1385" s="33"/>
      <c r="FR1385" s="33"/>
      <c r="FS1385" s="33"/>
      <c r="FT1385" s="33"/>
      <c r="FU1385" s="33"/>
      <c r="FV1385" s="33"/>
      <c r="FW1385" s="33"/>
      <c r="FX1385" s="33"/>
      <c r="FY1385" s="33"/>
      <c r="FZ1385" s="33"/>
      <c r="GA1385" s="33"/>
      <c r="GB1385" s="33"/>
      <c r="GC1385" s="33"/>
      <c r="GD1385" s="33"/>
      <c r="GE1385" s="33"/>
      <c r="GF1385" s="33"/>
      <c r="GG1385" s="33"/>
      <c r="GH1385" s="33"/>
      <c r="GI1385" s="33"/>
      <c r="GJ1385" s="33"/>
      <c r="GK1385" s="33"/>
      <c r="GL1385" s="33"/>
      <c r="GM1385" s="33"/>
      <c r="GN1385" s="33"/>
      <c r="GO1385" s="33"/>
      <c r="GP1385" s="33"/>
      <c r="GQ1385" s="33"/>
      <c r="GR1385" s="33"/>
      <c r="GS1385" s="33"/>
      <c r="GT1385" s="33"/>
      <c r="GU1385" s="33"/>
      <c r="GV1385" s="33"/>
      <c r="GW1385" s="33"/>
      <c r="GX1385" s="33"/>
      <c r="GY1385" s="33"/>
      <c r="GZ1385" s="33"/>
      <c r="HA1385" s="33"/>
      <c r="HB1385" s="33"/>
      <c r="HC1385" s="33"/>
      <c r="HD1385" s="33"/>
      <c r="HE1385" s="33"/>
      <c r="HF1385" s="33"/>
      <c r="HG1385" s="33"/>
      <c r="HH1385" s="33"/>
      <c r="HI1385" s="33"/>
      <c r="HJ1385" s="33"/>
      <c r="HK1385" s="33"/>
      <c r="HL1385" s="33"/>
      <c r="HM1385" s="33"/>
      <c r="HN1385" s="33"/>
      <c r="HO1385" s="33"/>
      <c r="HP1385" s="33"/>
      <c r="HQ1385" s="33"/>
      <c r="HR1385" s="33"/>
      <c r="HS1385" s="33"/>
      <c r="HT1385" s="33"/>
      <c r="HU1385" s="33"/>
      <c r="HV1385" s="33"/>
      <c r="HW1385" s="33"/>
      <c r="HX1385" s="33"/>
      <c r="HY1385" s="33"/>
      <c r="HZ1385" s="33"/>
      <c r="IA1385" s="33"/>
      <c r="IB1385" s="33"/>
      <c r="IC1385" s="33"/>
      <c r="ID1385" s="33"/>
      <c r="IE1385" s="33"/>
      <c r="IF1385" s="33"/>
      <c r="IG1385" s="33"/>
      <c r="IH1385" s="33"/>
      <c r="II1385" s="33"/>
      <c r="IJ1385" s="33"/>
      <c r="IK1385" s="33"/>
      <c r="IL1385" s="33"/>
      <c r="IM1385" s="33"/>
      <c r="IN1385" s="33"/>
      <c r="IO1385" s="33"/>
      <c r="IP1385" s="33"/>
      <c r="IQ1385" s="33"/>
    </row>
    <row r="1386" spans="1:251" s="47" customFormat="1" ht="18.75" customHeight="1" thickBot="1">
      <c r="A1386" s="48"/>
      <c r="B1386" s="105" t="s">
        <v>86</v>
      </c>
      <c r="C1386" s="106"/>
      <c r="D1386" s="106"/>
      <c r="E1386" s="106"/>
      <c r="F1386" s="106"/>
      <c r="G1386" s="106"/>
      <c r="H1386" s="106"/>
      <c r="I1386" s="106"/>
      <c r="J1386" s="106"/>
      <c r="K1386" s="106"/>
      <c r="L1386" s="106"/>
      <c r="M1386" s="106"/>
      <c r="N1386" s="106"/>
      <c r="O1386" s="106"/>
      <c r="P1386" s="106"/>
      <c r="Q1386" s="106"/>
      <c r="R1386" s="106"/>
      <c r="S1386" s="106"/>
      <c r="T1386" s="106"/>
      <c r="U1386" s="106"/>
      <c r="V1386" s="106"/>
      <c r="W1386" s="106"/>
      <c r="X1386" s="106"/>
      <c r="Y1386" s="106"/>
      <c r="Z1386" s="107"/>
      <c r="AA1386" s="108">
        <f>SUM($AA$1385:$AA$1385)</f>
        <v>5000</v>
      </c>
      <c r="AB1386" s="109"/>
      <c r="AC1386" s="109"/>
      <c r="AD1386" s="109"/>
      <c r="AE1386" s="109"/>
      <c r="AF1386" s="109"/>
      <c r="AG1386" s="109"/>
      <c r="AH1386" s="109"/>
      <c r="AI1386" s="110"/>
      <c r="AJ1386" s="108">
        <f>SUM($AJ$1385:$AJ$1385)</f>
        <v>5000</v>
      </c>
      <c r="AK1386" s="109"/>
      <c r="AL1386" s="109"/>
      <c r="AM1386" s="109"/>
      <c r="AN1386" s="109"/>
      <c r="AO1386" s="109"/>
      <c r="AP1386" s="109"/>
      <c r="AQ1386" s="109"/>
      <c r="AR1386" s="110"/>
      <c r="AS1386" s="111"/>
      <c r="AT1386" s="112"/>
      <c r="AU1386" s="112"/>
      <c r="AV1386" s="112"/>
      <c r="AW1386" s="112"/>
      <c r="AX1386" s="113"/>
      <c r="AY1386" s="33"/>
      <c r="AZ1386" s="33"/>
      <c r="BA1386" s="33"/>
      <c r="BB1386" s="33"/>
      <c r="BC1386" s="33"/>
      <c r="BD1386" s="33"/>
      <c r="BE1386" s="33"/>
      <c r="BF1386" s="33"/>
      <c r="BG1386" s="33"/>
      <c r="BH1386" s="33"/>
      <c r="BI1386" s="33"/>
      <c r="BJ1386" s="33"/>
      <c r="BK1386" s="33"/>
      <c r="BL1386" s="33"/>
      <c r="BM1386" s="33"/>
      <c r="BN1386" s="33"/>
      <c r="BO1386" s="33"/>
      <c r="BP1386" s="33"/>
      <c r="BQ1386" s="33"/>
      <c r="BR1386" s="33"/>
      <c r="BS1386" s="33"/>
      <c r="BT1386" s="33"/>
      <c r="BU1386" s="33"/>
      <c r="BV1386" s="33"/>
      <c r="BW1386" s="33"/>
      <c r="BX1386" s="33"/>
      <c r="BY1386" s="33"/>
      <c r="BZ1386" s="33"/>
      <c r="CA1386" s="33"/>
      <c r="CB1386" s="33"/>
      <c r="CC1386" s="33"/>
      <c r="CD1386" s="33"/>
      <c r="CE1386" s="33"/>
      <c r="CF1386" s="33"/>
      <c r="CG1386" s="33"/>
      <c r="CH1386" s="33"/>
      <c r="CI1386" s="33"/>
      <c r="CJ1386" s="33"/>
      <c r="CK1386" s="33"/>
      <c r="CL1386" s="33"/>
      <c r="CM1386" s="33"/>
      <c r="CN1386" s="33"/>
      <c r="CO1386" s="33"/>
      <c r="CP1386" s="33"/>
      <c r="CQ1386" s="33"/>
      <c r="CR1386" s="33"/>
      <c r="CS1386" s="33"/>
      <c r="CT1386" s="33"/>
      <c r="CU1386" s="33"/>
      <c r="CV1386" s="33"/>
      <c r="CW1386" s="33"/>
      <c r="CX1386" s="33"/>
      <c r="CY1386" s="33"/>
      <c r="CZ1386" s="33"/>
      <c r="DA1386" s="33"/>
      <c r="DB1386" s="33"/>
      <c r="DC1386" s="33"/>
      <c r="DD1386" s="33"/>
      <c r="DE1386" s="33"/>
      <c r="DF1386" s="33"/>
      <c r="DG1386" s="33"/>
      <c r="DH1386" s="33"/>
      <c r="DI1386" s="33"/>
      <c r="DJ1386" s="33"/>
      <c r="DK1386" s="33"/>
      <c r="DL1386" s="33"/>
      <c r="DM1386" s="33"/>
      <c r="DN1386" s="33"/>
      <c r="DO1386" s="33"/>
      <c r="DP1386" s="33"/>
      <c r="DQ1386" s="33"/>
      <c r="DR1386" s="33"/>
      <c r="DS1386" s="33"/>
      <c r="DT1386" s="33"/>
      <c r="DU1386" s="33"/>
      <c r="DV1386" s="33"/>
      <c r="DW1386" s="33"/>
      <c r="DX1386" s="33"/>
      <c r="DY1386" s="33"/>
      <c r="DZ1386" s="33"/>
      <c r="EA1386" s="33"/>
      <c r="EB1386" s="33"/>
      <c r="EC1386" s="33"/>
      <c r="ED1386" s="33"/>
      <c r="EE1386" s="33"/>
      <c r="EF1386" s="33"/>
      <c r="EG1386" s="33"/>
      <c r="EH1386" s="33"/>
      <c r="EI1386" s="33"/>
      <c r="EJ1386" s="33"/>
      <c r="EK1386" s="33"/>
      <c r="EL1386" s="33"/>
      <c r="EM1386" s="33"/>
      <c r="EN1386" s="33"/>
      <c r="EO1386" s="33"/>
      <c r="EP1386" s="33"/>
      <c r="EQ1386" s="33"/>
      <c r="ER1386" s="33"/>
      <c r="ES1386" s="33"/>
      <c r="ET1386" s="33"/>
      <c r="EU1386" s="33"/>
      <c r="EV1386" s="33"/>
      <c r="EW1386" s="33"/>
      <c r="EX1386" s="33"/>
      <c r="EY1386" s="33"/>
      <c r="EZ1386" s="33"/>
      <c r="FA1386" s="33"/>
      <c r="FB1386" s="33"/>
      <c r="FC1386" s="33"/>
      <c r="FD1386" s="33"/>
      <c r="FE1386" s="33"/>
      <c r="FF1386" s="33"/>
      <c r="FG1386" s="33"/>
      <c r="FH1386" s="33"/>
      <c r="FI1386" s="33"/>
      <c r="FJ1386" s="33"/>
      <c r="FK1386" s="33"/>
      <c r="FL1386" s="33"/>
      <c r="FM1386" s="33"/>
      <c r="FN1386" s="33"/>
      <c r="FO1386" s="33"/>
      <c r="FP1386" s="33"/>
      <c r="FQ1386" s="33"/>
      <c r="FR1386" s="33"/>
      <c r="FS1386" s="33"/>
      <c r="FT1386" s="33"/>
      <c r="FU1386" s="33"/>
      <c r="FV1386" s="33"/>
      <c r="FW1386" s="33"/>
      <c r="FX1386" s="33"/>
      <c r="FY1386" s="33"/>
      <c r="FZ1386" s="33"/>
      <c r="GA1386" s="33"/>
      <c r="GB1386" s="33"/>
      <c r="GC1386" s="33"/>
      <c r="GD1386" s="33"/>
      <c r="GE1386" s="33"/>
      <c r="GF1386" s="33"/>
      <c r="GG1386" s="33"/>
      <c r="GH1386" s="33"/>
      <c r="GI1386" s="33"/>
      <c r="GJ1386" s="33"/>
      <c r="GK1386" s="33"/>
      <c r="GL1386" s="33"/>
      <c r="GM1386" s="33"/>
      <c r="GN1386" s="33"/>
      <c r="GO1386" s="33"/>
      <c r="GP1386" s="33"/>
      <c r="GQ1386" s="33"/>
      <c r="GR1386" s="33"/>
      <c r="GS1386" s="33"/>
      <c r="GT1386" s="33"/>
      <c r="GU1386" s="33"/>
      <c r="GV1386" s="33"/>
      <c r="GW1386" s="33"/>
      <c r="GX1386" s="33"/>
      <c r="GY1386" s="33"/>
      <c r="GZ1386" s="33"/>
      <c r="HA1386" s="33"/>
      <c r="HB1386" s="33"/>
      <c r="HC1386" s="33"/>
      <c r="HD1386" s="33"/>
      <c r="HE1386" s="33"/>
      <c r="HF1386" s="33"/>
      <c r="HG1386" s="33"/>
      <c r="HH1386" s="33"/>
      <c r="HI1386" s="33"/>
      <c r="HJ1386" s="33"/>
      <c r="HK1386" s="33"/>
      <c r="HL1386" s="33"/>
      <c r="HM1386" s="33"/>
      <c r="HN1386" s="33"/>
      <c r="HO1386" s="33"/>
      <c r="HP1386" s="33"/>
      <c r="HQ1386" s="33"/>
      <c r="HR1386" s="33"/>
      <c r="HS1386" s="33"/>
      <c r="HT1386" s="33"/>
      <c r="HU1386" s="33"/>
      <c r="HV1386" s="33"/>
      <c r="HW1386" s="33"/>
      <c r="HX1386" s="33"/>
      <c r="HY1386" s="33"/>
      <c r="HZ1386" s="33"/>
      <c r="IA1386" s="33"/>
      <c r="IB1386" s="33"/>
      <c r="IC1386" s="33"/>
      <c r="ID1386" s="33"/>
      <c r="IE1386" s="33"/>
      <c r="IF1386" s="33"/>
      <c r="IG1386" s="33"/>
      <c r="IH1386" s="33"/>
      <c r="II1386" s="33"/>
      <c r="IJ1386" s="33"/>
      <c r="IK1386" s="33"/>
      <c r="IL1386" s="33"/>
      <c r="IM1386" s="33"/>
      <c r="IN1386" s="33"/>
      <c r="IO1386" s="33"/>
      <c r="IP1386" s="33"/>
      <c r="IQ1386" s="33"/>
    </row>
    <row r="1388" spans="1:251" ht="19.2">
      <c r="A1388" s="32" t="s">
        <v>74</v>
      </c>
      <c r="AW1388" s="34"/>
      <c r="AX1388" s="35"/>
      <c r="AY1388" s="34"/>
    </row>
    <row r="1390" spans="1:251" ht="18">
      <c r="B1390" s="114" t="s">
        <v>0</v>
      </c>
      <c r="C1390" s="115"/>
      <c r="D1390" s="115"/>
      <c r="E1390" s="115"/>
      <c r="F1390" s="115"/>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row>
    <row r="1391" spans="1:251">
      <c r="Z1391" s="36"/>
      <c r="AD1391" s="36"/>
      <c r="AE1391" s="36"/>
      <c r="AF1391" s="36"/>
      <c r="AG1391" s="36"/>
      <c r="AH1391" s="36"/>
      <c r="AI1391" s="36"/>
      <c r="AO1391" s="36"/>
    </row>
    <row r="1392" spans="1:251" ht="13.8" thickBot="1">
      <c r="Z1392" s="36"/>
      <c r="AD1392" s="36"/>
      <c r="AE1392" s="36"/>
      <c r="AF1392" s="36"/>
      <c r="AG1392" s="36"/>
      <c r="AH1392" s="36"/>
      <c r="AI1392" s="36"/>
      <c r="AO1392" s="36"/>
      <c r="DI1392" s="37"/>
    </row>
    <row r="1393" spans="1:113" ht="24.75" customHeight="1" thickBot="1">
      <c r="B1393" s="116" t="s">
        <v>75</v>
      </c>
      <c r="C1393" s="117"/>
      <c r="D1393" s="117"/>
      <c r="E1393" s="117"/>
      <c r="F1393" s="117"/>
      <c r="G1393" s="117"/>
      <c r="H1393" s="118" t="s">
        <v>239</v>
      </c>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20"/>
      <c r="DI1393" s="37"/>
    </row>
    <row r="1394" spans="1:113" ht="14.4">
      <c r="B1394" s="38"/>
      <c r="C1394" s="38"/>
      <c r="D1394" s="38"/>
      <c r="E1394" s="38"/>
      <c r="F1394" s="38"/>
      <c r="G1394" s="38"/>
      <c r="H1394" s="39"/>
      <c r="I1394" s="39"/>
      <c r="J1394" s="39"/>
      <c r="K1394" s="39"/>
      <c r="L1394" s="40"/>
      <c r="M1394" s="40"/>
      <c r="N1394" s="40"/>
      <c r="O1394" s="40"/>
      <c r="P1394" s="39"/>
      <c r="Q1394" s="39"/>
      <c r="R1394" s="39"/>
      <c r="S1394" s="39"/>
      <c r="T1394" s="39"/>
      <c r="U1394" s="39"/>
      <c r="V1394" s="41"/>
      <c r="W1394" s="41"/>
      <c r="X1394" s="41"/>
      <c r="Y1394" s="41"/>
      <c r="Z1394" s="41"/>
      <c r="AA1394" s="41"/>
      <c r="AB1394" s="41"/>
      <c r="AC1394" s="41"/>
      <c r="AD1394" s="41"/>
      <c r="AE1394" s="41"/>
      <c r="AF1394" s="41"/>
      <c r="AG1394" s="41"/>
      <c r="AH1394" s="41"/>
      <c r="AI1394" s="41"/>
      <c r="AJ1394" s="41"/>
      <c r="AK1394" s="41"/>
      <c r="AL1394" s="41"/>
      <c r="AM1394" s="41"/>
      <c r="AN1394" s="41"/>
      <c r="AO1394" s="41"/>
      <c r="AP1394" s="41"/>
      <c r="AQ1394" s="41"/>
      <c r="AR1394" s="41"/>
      <c r="AS1394" s="41"/>
      <c r="AT1394" s="41"/>
      <c r="AU1394" s="41"/>
      <c r="AV1394" s="41"/>
      <c r="AW1394" s="41"/>
      <c r="AX1394" s="41"/>
      <c r="DI1394" s="37"/>
    </row>
    <row r="1395" spans="1:113" ht="15" thickBot="1">
      <c r="A1395" s="42"/>
      <c r="B1395" s="41" t="s">
        <v>77</v>
      </c>
      <c r="C1395" s="39"/>
      <c r="D1395" s="39"/>
      <c r="E1395" s="39"/>
      <c r="F1395" s="39"/>
      <c r="G1395" s="39"/>
      <c r="H1395" s="39"/>
      <c r="I1395" s="39"/>
      <c r="J1395" s="39"/>
      <c r="K1395" s="39"/>
      <c r="L1395" s="40"/>
      <c r="M1395" s="40"/>
      <c r="N1395" s="40"/>
      <c r="O1395" s="40"/>
      <c r="P1395" s="39"/>
      <c r="Q1395" s="39"/>
      <c r="R1395" s="39"/>
      <c r="S1395" s="39"/>
      <c r="T1395" s="39"/>
      <c r="U1395" s="39"/>
      <c r="V1395" s="41"/>
      <c r="W1395" s="41"/>
      <c r="X1395" s="41"/>
      <c r="Y1395" s="41"/>
      <c r="Z1395" s="41"/>
      <c r="AA1395" s="41"/>
      <c r="AB1395" s="41"/>
      <c r="AC1395" s="41"/>
      <c r="AD1395" s="41"/>
      <c r="AE1395" s="41"/>
      <c r="AF1395" s="41"/>
      <c r="AG1395" s="41"/>
      <c r="AH1395" s="41"/>
      <c r="AI1395" s="41"/>
      <c r="AJ1395" s="41"/>
      <c r="AK1395" s="41"/>
      <c r="AL1395" s="41"/>
      <c r="AM1395" s="41"/>
      <c r="AN1395" s="41"/>
      <c r="AO1395" s="41"/>
      <c r="AP1395" s="41"/>
      <c r="AQ1395" s="41"/>
      <c r="AR1395" s="41"/>
      <c r="AS1395" s="41"/>
      <c r="AT1395" s="41"/>
      <c r="AU1395" s="41"/>
      <c r="AV1395" s="41"/>
      <c r="AW1395" s="41"/>
      <c r="AX1395" s="41"/>
      <c r="DI1395" s="37"/>
    </row>
    <row r="1396" spans="1:113" ht="14.4">
      <c r="A1396" s="39"/>
      <c r="B1396" s="43"/>
      <c r="C1396" s="38"/>
      <c r="D1396" s="38"/>
      <c r="E1396" s="38"/>
      <c r="F1396" s="38"/>
      <c r="G1396" s="38"/>
      <c r="H1396" s="38"/>
      <c r="I1396" s="38"/>
      <c r="J1396" s="38"/>
      <c r="K1396" s="38"/>
      <c r="L1396" s="44"/>
      <c r="M1396" s="44"/>
      <c r="N1396" s="44"/>
      <c r="O1396" s="44"/>
      <c r="P1396" s="38"/>
      <c r="Q1396" s="38"/>
      <c r="R1396" s="38"/>
      <c r="S1396" s="38"/>
      <c r="T1396" s="38"/>
      <c r="U1396" s="38"/>
      <c r="V1396" s="45"/>
      <c r="W1396" s="45"/>
      <c r="X1396" s="45"/>
      <c r="Y1396" s="45"/>
      <c r="Z1396" s="45"/>
      <c r="AA1396" s="45"/>
      <c r="AB1396" s="45"/>
      <c r="AC1396" s="45"/>
      <c r="AD1396" s="45"/>
      <c r="AE1396" s="45"/>
      <c r="AF1396" s="45"/>
      <c r="AG1396" s="45"/>
      <c r="AH1396" s="45"/>
      <c r="AI1396" s="45"/>
      <c r="AJ1396" s="45"/>
      <c r="AK1396" s="45"/>
      <c r="AL1396" s="45"/>
      <c r="AM1396" s="45"/>
      <c r="AN1396" s="45"/>
      <c r="AO1396" s="45"/>
      <c r="AP1396" s="45"/>
      <c r="AQ1396" s="45"/>
      <c r="AR1396" s="45"/>
      <c r="AS1396" s="45"/>
      <c r="AT1396" s="45"/>
      <c r="AU1396" s="45"/>
      <c r="AV1396" s="45"/>
      <c r="AW1396" s="45"/>
      <c r="AX1396" s="46"/>
    </row>
    <row r="1397" spans="1:113" ht="12" customHeight="1">
      <c r="A1397" s="39"/>
      <c r="B1397" s="121" t="s">
        <v>240</v>
      </c>
      <c r="C1397" s="122"/>
      <c r="D1397" s="122"/>
      <c r="E1397" s="122"/>
      <c r="F1397" s="122"/>
      <c r="G1397" s="122"/>
      <c r="H1397" s="122"/>
      <c r="I1397" s="122"/>
      <c r="J1397" s="122"/>
      <c r="K1397" s="122"/>
      <c r="L1397" s="122"/>
      <c r="M1397" s="122"/>
      <c r="N1397" s="122"/>
      <c r="O1397" s="122"/>
      <c r="P1397" s="122"/>
      <c r="Q1397" s="122"/>
      <c r="R1397" s="122"/>
      <c r="S1397" s="122"/>
      <c r="T1397" s="122"/>
      <c r="U1397" s="122"/>
      <c r="V1397" s="122"/>
      <c r="W1397" s="122"/>
      <c r="X1397" s="122"/>
      <c r="Y1397" s="122"/>
      <c r="Z1397" s="122"/>
      <c r="AA1397" s="122"/>
      <c r="AB1397" s="122"/>
      <c r="AC1397" s="122"/>
      <c r="AD1397" s="122"/>
      <c r="AE1397" s="122"/>
      <c r="AF1397" s="122"/>
      <c r="AG1397" s="122"/>
      <c r="AH1397" s="122"/>
      <c r="AI1397" s="122"/>
      <c r="AJ1397" s="122"/>
      <c r="AK1397" s="122"/>
      <c r="AL1397" s="122"/>
      <c r="AM1397" s="122"/>
      <c r="AN1397" s="122"/>
      <c r="AO1397" s="122"/>
      <c r="AP1397" s="122"/>
      <c r="AQ1397" s="122"/>
      <c r="AR1397" s="122"/>
      <c r="AS1397" s="122"/>
      <c r="AT1397" s="122"/>
      <c r="AU1397" s="122"/>
      <c r="AV1397" s="122"/>
      <c r="AW1397" s="122"/>
      <c r="AX1397" s="123"/>
    </row>
    <row r="1398" spans="1:113" ht="12" customHeight="1">
      <c r="A1398" s="39"/>
      <c r="B1398" s="121"/>
      <c r="C1398" s="122"/>
      <c r="D1398" s="122"/>
      <c r="E1398" s="122"/>
      <c r="F1398" s="122"/>
      <c r="G1398" s="122"/>
      <c r="H1398" s="122"/>
      <c r="I1398" s="122"/>
      <c r="J1398" s="122"/>
      <c r="K1398" s="122"/>
      <c r="L1398" s="122"/>
      <c r="M1398" s="122"/>
      <c r="N1398" s="122"/>
      <c r="O1398" s="122"/>
      <c r="P1398" s="122"/>
      <c r="Q1398" s="122"/>
      <c r="R1398" s="122"/>
      <c r="S1398" s="122"/>
      <c r="T1398" s="122"/>
      <c r="U1398" s="122"/>
      <c r="V1398" s="122"/>
      <c r="W1398" s="122"/>
      <c r="X1398" s="122"/>
      <c r="Y1398" s="122"/>
      <c r="Z1398" s="122"/>
      <c r="AA1398" s="122"/>
      <c r="AB1398" s="122"/>
      <c r="AC1398" s="122"/>
      <c r="AD1398" s="122"/>
      <c r="AE1398" s="122"/>
      <c r="AF1398" s="122"/>
      <c r="AG1398" s="122"/>
      <c r="AH1398" s="122"/>
      <c r="AI1398" s="122"/>
      <c r="AJ1398" s="122"/>
      <c r="AK1398" s="122"/>
      <c r="AL1398" s="122"/>
      <c r="AM1398" s="122"/>
      <c r="AN1398" s="122"/>
      <c r="AO1398" s="122"/>
      <c r="AP1398" s="122"/>
      <c r="AQ1398" s="122"/>
      <c r="AR1398" s="122"/>
      <c r="AS1398" s="122"/>
      <c r="AT1398" s="122"/>
      <c r="AU1398" s="122"/>
      <c r="AV1398" s="122"/>
      <c r="AW1398" s="122"/>
      <c r="AX1398" s="123"/>
      <c r="BC1398" s="47"/>
    </row>
    <row r="1399" spans="1:113" ht="12" customHeight="1">
      <c r="A1399" s="39"/>
      <c r="B1399" s="121"/>
      <c r="C1399" s="122"/>
      <c r="D1399" s="122"/>
      <c r="E1399" s="122"/>
      <c r="F1399" s="122"/>
      <c r="G1399" s="122"/>
      <c r="H1399" s="122"/>
      <c r="I1399" s="122"/>
      <c r="J1399" s="122"/>
      <c r="K1399" s="122"/>
      <c r="L1399" s="122"/>
      <c r="M1399" s="122"/>
      <c r="N1399" s="122"/>
      <c r="O1399" s="122"/>
      <c r="P1399" s="122"/>
      <c r="Q1399" s="122"/>
      <c r="R1399" s="122"/>
      <c r="S1399" s="122"/>
      <c r="T1399" s="122"/>
      <c r="U1399" s="122"/>
      <c r="V1399" s="122"/>
      <c r="W1399" s="122"/>
      <c r="X1399" s="122"/>
      <c r="Y1399" s="122"/>
      <c r="Z1399" s="122"/>
      <c r="AA1399" s="122"/>
      <c r="AB1399" s="122"/>
      <c r="AC1399" s="122"/>
      <c r="AD1399" s="122"/>
      <c r="AE1399" s="122"/>
      <c r="AF1399" s="122"/>
      <c r="AG1399" s="122"/>
      <c r="AH1399" s="122"/>
      <c r="AI1399" s="122"/>
      <c r="AJ1399" s="122"/>
      <c r="AK1399" s="122"/>
      <c r="AL1399" s="122"/>
      <c r="AM1399" s="122"/>
      <c r="AN1399" s="122"/>
      <c r="AO1399" s="122"/>
      <c r="AP1399" s="122"/>
      <c r="AQ1399" s="122"/>
      <c r="AR1399" s="122"/>
      <c r="AS1399" s="122"/>
      <c r="AT1399" s="122"/>
      <c r="AU1399" s="122"/>
      <c r="AV1399" s="122"/>
      <c r="AW1399" s="122"/>
      <c r="AX1399" s="123"/>
    </row>
    <row r="1400" spans="1:113" ht="12" customHeight="1">
      <c r="A1400" s="39"/>
      <c r="B1400" s="121"/>
      <c r="C1400" s="122"/>
      <c r="D1400" s="122"/>
      <c r="E1400" s="122"/>
      <c r="F1400" s="122"/>
      <c r="G1400" s="122"/>
      <c r="H1400" s="122"/>
      <c r="I1400" s="122"/>
      <c r="J1400" s="122"/>
      <c r="K1400" s="122"/>
      <c r="L1400" s="122"/>
      <c r="M1400" s="122"/>
      <c r="N1400" s="122"/>
      <c r="O1400" s="122"/>
      <c r="P1400" s="122"/>
      <c r="Q1400" s="122"/>
      <c r="R1400" s="122"/>
      <c r="S1400" s="122"/>
      <c r="T1400" s="122"/>
      <c r="U1400" s="122"/>
      <c r="V1400" s="122"/>
      <c r="W1400" s="122"/>
      <c r="X1400" s="122"/>
      <c r="Y1400" s="122"/>
      <c r="Z1400" s="122"/>
      <c r="AA1400" s="122"/>
      <c r="AB1400" s="122"/>
      <c r="AC1400" s="122"/>
      <c r="AD1400" s="122"/>
      <c r="AE1400" s="122"/>
      <c r="AF1400" s="122"/>
      <c r="AG1400" s="122"/>
      <c r="AH1400" s="122"/>
      <c r="AI1400" s="122"/>
      <c r="AJ1400" s="122"/>
      <c r="AK1400" s="122"/>
      <c r="AL1400" s="122"/>
      <c r="AM1400" s="122"/>
      <c r="AN1400" s="122"/>
      <c r="AO1400" s="122"/>
      <c r="AP1400" s="122"/>
      <c r="AQ1400" s="122"/>
      <c r="AR1400" s="122"/>
      <c r="AS1400" s="122"/>
      <c r="AT1400" s="122"/>
      <c r="AU1400" s="122"/>
      <c r="AV1400" s="122"/>
      <c r="AW1400" s="122"/>
      <c r="AX1400" s="123"/>
    </row>
    <row r="1401" spans="1:113" ht="12" customHeight="1">
      <c r="A1401" s="39"/>
      <c r="B1401" s="121"/>
      <c r="C1401" s="122"/>
      <c r="D1401" s="122"/>
      <c r="E1401" s="122"/>
      <c r="F1401" s="122"/>
      <c r="G1401" s="122"/>
      <c r="H1401" s="122"/>
      <c r="I1401" s="122"/>
      <c r="J1401" s="122"/>
      <c r="K1401" s="122"/>
      <c r="L1401" s="122"/>
      <c r="M1401" s="122"/>
      <c r="N1401" s="122"/>
      <c r="O1401" s="122"/>
      <c r="P1401" s="122"/>
      <c r="Q1401" s="122"/>
      <c r="R1401" s="122"/>
      <c r="S1401" s="122"/>
      <c r="T1401" s="122"/>
      <c r="U1401" s="122"/>
      <c r="V1401" s="122"/>
      <c r="W1401" s="122"/>
      <c r="X1401" s="122"/>
      <c r="Y1401" s="122"/>
      <c r="Z1401" s="122"/>
      <c r="AA1401" s="122"/>
      <c r="AB1401" s="122"/>
      <c r="AC1401" s="122"/>
      <c r="AD1401" s="122"/>
      <c r="AE1401" s="122"/>
      <c r="AF1401" s="122"/>
      <c r="AG1401" s="122"/>
      <c r="AH1401" s="122"/>
      <c r="AI1401" s="122"/>
      <c r="AJ1401" s="122"/>
      <c r="AK1401" s="122"/>
      <c r="AL1401" s="122"/>
      <c r="AM1401" s="122"/>
      <c r="AN1401" s="122"/>
      <c r="AO1401" s="122"/>
      <c r="AP1401" s="122"/>
      <c r="AQ1401" s="122"/>
      <c r="AR1401" s="122"/>
      <c r="AS1401" s="122"/>
      <c r="AT1401" s="122"/>
      <c r="AU1401" s="122"/>
      <c r="AV1401" s="122"/>
      <c r="AW1401" s="122"/>
      <c r="AX1401" s="123"/>
    </row>
    <row r="1402" spans="1:113" ht="15" thickBot="1">
      <c r="A1402" s="48"/>
      <c r="B1402" s="49"/>
      <c r="C1402" s="50"/>
      <c r="D1402" s="50"/>
      <c r="E1402" s="50"/>
      <c r="F1402" s="50"/>
      <c r="G1402" s="50"/>
      <c r="H1402" s="50"/>
      <c r="I1402" s="50"/>
      <c r="J1402" s="50"/>
      <c r="K1402" s="50"/>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50"/>
      <c r="AK1402" s="50"/>
      <c r="AL1402" s="50"/>
      <c r="AM1402" s="50"/>
      <c r="AN1402" s="50"/>
      <c r="AO1402" s="50"/>
      <c r="AP1402" s="50"/>
      <c r="AQ1402" s="50"/>
      <c r="AR1402" s="50"/>
      <c r="AS1402" s="50"/>
      <c r="AT1402" s="50"/>
      <c r="AU1402" s="50"/>
      <c r="AV1402" s="50"/>
      <c r="AW1402" s="50"/>
      <c r="AX1402" s="51"/>
    </row>
    <row r="1403" spans="1:113">
      <c r="B1403" s="52"/>
    </row>
    <row r="1404" spans="1:113" ht="15" thickBot="1">
      <c r="A1404" s="42"/>
      <c r="B1404" s="41" t="s">
        <v>78</v>
      </c>
      <c r="C1404" s="39"/>
      <c r="D1404" s="39"/>
      <c r="E1404" s="39"/>
      <c r="F1404" s="39"/>
      <c r="G1404" s="39"/>
      <c r="H1404" s="39"/>
      <c r="I1404" s="39"/>
      <c r="J1404" s="39"/>
      <c r="K1404" s="39"/>
      <c r="L1404" s="40"/>
      <c r="M1404" s="40"/>
      <c r="N1404" s="40"/>
      <c r="O1404" s="40"/>
      <c r="P1404" s="39"/>
      <c r="Q1404" s="39"/>
      <c r="R1404" s="39"/>
      <c r="S1404" s="39"/>
      <c r="T1404" s="39"/>
      <c r="U1404" s="39"/>
      <c r="V1404" s="41"/>
      <c r="W1404" s="41"/>
      <c r="X1404" s="41"/>
      <c r="Y1404" s="41"/>
      <c r="Z1404" s="41"/>
      <c r="AA1404" s="41"/>
      <c r="AB1404" s="41"/>
      <c r="AC1404" s="41"/>
      <c r="AD1404" s="41"/>
      <c r="AE1404" s="41"/>
      <c r="AF1404" s="41"/>
      <c r="AG1404" s="41"/>
      <c r="AH1404" s="41"/>
      <c r="AI1404" s="41"/>
      <c r="AJ1404" s="41"/>
      <c r="AK1404" s="41"/>
      <c r="AL1404" s="41"/>
      <c r="AM1404" s="41"/>
      <c r="AN1404" s="41"/>
      <c r="AO1404" s="41"/>
      <c r="AP1404" s="41"/>
      <c r="AQ1404" s="41"/>
      <c r="AR1404" s="41"/>
      <c r="AS1404" s="41"/>
      <c r="AT1404" s="41"/>
      <c r="AU1404" s="41"/>
      <c r="AV1404" s="41"/>
      <c r="AW1404" s="41"/>
      <c r="AX1404" s="41"/>
      <c r="DI1404" s="37"/>
    </row>
    <row r="1405" spans="1:113" ht="14.4">
      <c r="A1405" s="39"/>
      <c r="B1405" s="43"/>
      <c r="C1405" s="38"/>
      <c r="D1405" s="38"/>
      <c r="E1405" s="38"/>
      <c r="F1405" s="38"/>
      <c r="G1405" s="38"/>
      <c r="H1405" s="38"/>
      <c r="I1405" s="38"/>
      <c r="J1405" s="38"/>
      <c r="K1405" s="38"/>
      <c r="L1405" s="44"/>
      <c r="M1405" s="44"/>
      <c r="N1405" s="44"/>
      <c r="O1405" s="44"/>
      <c r="P1405" s="38"/>
      <c r="Q1405" s="38"/>
      <c r="R1405" s="38"/>
      <c r="S1405" s="38"/>
      <c r="T1405" s="38"/>
      <c r="U1405" s="38"/>
      <c r="V1405" s="45"/>
      <c r="W1405" s="45"/>
      <c r="X1405" s="45"/>
      <c r="Y1405" s="45"/>
      <c r="Z1405" s="45"/>
      <c r="AA1405" s="45"/>
      <c r="AB1405" s="45"/>
      <c r="AC1405" s="45"/>
      <c r="AD1405" s="45"/>
      <c r="AE1405" s="45"/>
      <c r="AF1405" s="45"/>
      <c r="AG1405" s="45"/>
      <c r="AH1405" s="45"/>
      <c r="AI1405" s="45"/>
      <c r="AJ1405" s="45"/>
      <c r="AK1405" s="45"/>
      <c r="AL1405" s="45"/>
      <c r="AM1405" s="45"/>
      <c r="AN1405" s="45"/>
      <c r="AO1405" s="45"/>
      <c r="AP1405" s="45"/>
      <c r="AQ1405" s="45"/>
      <c r="AR1405" s="45"/>
      <c r="AS1405" s="45"/>
      <c r="AT1405" s="45"/>
      <c r="AU1405" s="45"/>
      <c r="AV1405" s="45"/>
      <c r="AW1405" s="45"/>
      <c r="AX1405" s="46"/>
    </row>
    <row r="1406" spans="1:113" ht="12" customHeight="1">
      <c r="A1406" s="39"/>
      <c r="B1406" s="121" t="s">
        <v>241</v>
      </c>
      <c r="C1406" s="122"/>
      <c r="D1406" s="122"/>
      <c r="E1406" s="122"/>
      <c r="F1406" s="122"/>
      <c r="G1406" s="122"/>
      <c r="H1406" s="122"/>
      <c r="I1406" s="122"/>
      <c r="J1406" s="122"/>
      <c r="K1406" s="122"/>
      <c r="L1406" s="122"/>
      <c r="M1406" s="122"/>
      <c r="N1406" s="122"/>
      <c r="O1406" s="122"/>
      <c r="P1406" s="122"/>
      <c r="Q1406" s="122"/>
      <c r="R1406" s="122"/>
      <c r="S1406" s="122"/>
      <c r="T1406" s="122"/>
      <c r="U1406" s="122"/>
      <c r="V1406" s="122"/>
      <c r="W1406" s="122"/>
      <c r="X1406" s="122"/>
      <c r="Y1406" s="122"/>
      <c r="Z1406" s="122"/>
      <c r="AA1406" s="122"/>
      <c r="AB1406" s="122"/>
      <c r="AC1406" s="122"/>
      <c r="AD1406" s="122"/>
      <c r="AE1406" s="122"/>
      <c r="AF1406" s="122"/>
      <c r="AG1406" s="122"/>
      <c r="AH1406" s="122"/>
      <c r="AI1406" s="122"/>
      <c r="AJ1406" s="122"/>
      <c r="AK1406" s="122"/>
      <c r="AL1406" s="122"/>
      <c r="AM1406" s="122"/>
      <c r="AN1406" s="122"/>
      <c r="AO1406" s="122"/>
      <c r="AP1406" s="122"/>
      <c r="AQ1406" s="122"/>
      <c r="AR1406" s="122"/>
      <c r="AS1406" s="122"/>
      <c r="AT1406" s="122"/>
      <c r="AU1406" s="122"/>
      <c r="AV1406" s="122"/>
      <c r="AW1406" s="122"/>
      <c r="AX1406" s="123"/>
    </row>
    <row r="1407" spans="1:113" ht="12" customHeight="1">
      <c r="A1407" s="39"/>
      <c r="B1407" s="121"/>
      <c r="C1407" s="122"/>
      <c r="D1407" s="122"/>
      <c r="E1407" s="122"/>
      <c r="F1407" s="122"/>
      <c r="G1407" s="122"/>
      <c r="H1407" s="122"/>
      <c r="I1407" s="122"/>
      <c r="J1407" s="122"/>
      <c r="K1407" s="122"/>
      <c r="L1407" s="122"/>
      <c r="M1407" s="122"/>
      <c r="N1407" s="122"/>
      <c r="O1407" s="122"/>
      <c r="P1407" s="122"/>
      <c r="Q1407" s="122"/>
      <c r="R1407" s="122"/>
      <c r="S1407" s="122"/>
      <c r="T1407" s="122"/>
      <c r="U1407" s="122"/>
      <c r="V1407" s="122"/>
      <c r="W1407" s="122"/>
      <c r="X1407" s="122"/>
      <c r="Y1407" s="122"/>
      <c r="Z1407" s="122"/>
      <c r="AA1407" s="122"/>
      <c r="AB1407" s="122"/>
      <c r="AC1407" s="122"/>
      <c r="AD1407" s="122"/>
      <c r="AE1407" s="122"/>
      <c r="AF1407" s="122"/>
      <c r="AG1407" s="122"/>
      <c r="AH1407" s="122"/>
      <c r="AI1407" s="122"/>
      <c r="AJ1407" s="122"/>
      <c r="AK1407" s="122"/>
      <c r="AL1407" s="122"/>
      <c r="AM1407" s="122"/>
      <c r="AN1407" s="122"/>
      <c r="AO1407" s="122"/>
      <c r="AP1407" s="122"/>
      <c r="AQ1407" s="122"/>
      <c r="AR1407" s="122"/>
      <c r="AS1407" s="122"/>
      <c r="AT1407" s="122"/>
      <c r="AU1407" s="122"/>
      <c r="AV1407" s="122"/>
      <c r="AW1407" s="122"/>
      <c r="AX1407" s="123"/>
    </row>
    <row r="1408" spans="1:113" ht="12" customHeight="1">
      <c r="A1408" s="39"/>
      <c r="B1408" s="121"/>
      <c r="C1408" s="122"/>
      <c r="D1408" s="122"/>
      <c r="E1408" s="122"/>
      <c r="F1408" s="122"/>
      <c r="G1408" s="122"/>
      <c r="H1408" s="122"/>
      <c r="I1408" s="122"/>
      <c r="J1408" s="122"/>
      <c r="K1408" s="122"/>
      <c r="L1408" s="122"/>
      <c r="M1408" s="122"/>
      <c r="N1408" s="122"/>
      <c r="O1408" s="122"/>
      <c r="P1408" s="122"/>
      <c r="Q1408" s="122"/>
      <c r="R1408" s="122"/>
      <c r="S1408" s="122"/>
      <c r="T1408" s="122"/>
      <c r="U1408" s="122"/>
      <c r="V1408" s="122"/>
      <c r="W1408" s="122"/>
      <c r="X1408" s="122"/>
      <c r="Y1408" s="122"/>
      <c r="Z1408" s="122"/>
      <c r="AA1408" s="122"/>
      <c r="AB1408" s="122"/>
      <c r="AC1408" s="122"/>
      <c r="AD1408" s="122"/>
      <c r="AE1408" s="122"/>
      <c r="AF1408" s="122"/>
      <c r="AG1408" s="122"/>
      <c r="AH1408" s="122"/>
      <c r="AI1408" s="122"/>
      <c r="AJ1408" s="122"/>
      <c r="AK1408" s="122"/>
      <c r="AL1408" s="122"/>
      <c r="AM1408" s="122"/>
      <c r="AN1408" s="122"/>
      <c r="AO1408" s="122"/>
      <c r="AP1408" s="122"/>
      <c r="AQ1408" s="122"/>
      <c r="AR1408" s="122"/>
      <c r="AS1408" s="122"/>
      <c r="AT1408" s="122"/>
      <c r="AU1408" s="122"/>
      <c r="AV1408" s="122"/>
      <c r="AW1408" s="122"/>
      <c r="AX1408" s="123"/>
      <c r="BC1408" s="47"/>
    </row>
    <row r="1409" spans="1:251" ht="12" customHeight="1">
      <c r="A1409" s="39"/>
      <c r="B1409" s="121"/>
      <c r="C1409" s="122"/>
      <c r="D1409" s="122"/>
      <c r="E1409" s="122"/>
      <c r="F1409" s="122"/>
      <c r="G1409" s="122"/>
      <c r="H1409" s="122"/>
      <c r="I1409" s="122"/>
      <c r="J1409" s="122"/>
      <c r="K1409" s="122"/>
      <c r="L1409" s="122"/>
      <c r="M1409" s="122"/>
      <c r="N1409" s="122"/>
      <c r="O1409" s="122"/>
      <c r="P1409" s="122"/>
      <c r="Q1409" s="122"/>
      <c r="R1409" s="122"/>
      <c r="S1409" s="122"/>
      <c r="T1409" s="122"/>
      <c r="U1409" s="122"/>
      <c r="V1409" s="122"/>
      <c r="W1409" s="122"/>
      <c r="X1409" s="122"/>
      <c r="Y1409" s="122"/>
      <c r="Z1409" s="122"/>
      <c r="AA1409" s="122"/>
      <c r="AB1409" s="122"/>
      <c r="AC1409" s="122"/>
      <c r="AD1409" s="122"/>
      <c r="AE1409" s="122"/>
      <c r="AF1409" s="122"/>
      <c r="AG1409" s="122"/>
      <c r="AH1409" s="122"/>
      <c r="AI1409" s="122"/>
      <c r="AJ1409" s="122"/>
      <c r="AK1409" s="122"/>
      <c r="AL1409" s="122"/>
      <c r="AM1409" s="122"/>
      <c r="AN1409" s="122"/>
      <c r="AO1409" s="122"/>
      <c r="AP1409" s="122"/>
      <c r="AQ1409" s="122"/>
      <c r="AR1409" s="122"/>
      <c r="AS1409" s="122"/>
      <c r="AT1409" s="122"/>
      <c r="AU1409" s="122"/>
      <c r="AV1409" s="122"/>
      <c r="AW1409" s="122"/>
      <c r="AX1409" s="123"/>
    </row>
    <row r="1410" spans="1:251" ht="12" customHeight="1">
      <c r="A1410" s="39"/>
      <c r="B1410" s="121"/>
      <c r="C1410" s="122"/>
      <c r="D1410" s="122"/>
      <c r="E1410" s="122"/>
      <c r="F1410" s="122"/>
      <c r="G1410" s="122"/>
      <c r="H1410" s="122"/>
      <c r="I1410" s="122"/>
      <c r="J1410" s="122"/>
      <c r="K1410" s="122"/>
      <c r="L1410" s="122"/>
      <c r="M1410" s="122"/>
      <c r="N1410" s="122"/>
      <c r="O1410" s="122"/>
      <c r="P1410" s="122"/>
      <c r="Q1410" s="122"/>
      <c r="R1410" s="122"/>
      <c r="S1410" s="122"/>
      <c r="T1410" s="122"/>
      <c r="U1410" s="122"/>
      <c r="V1410" s="122"/>
      <c r="W1410" s="122"/>
      <c r="X1410" s="122"/>
      <c r="Y1410" s="122"/>
      <c r="Z1410" s="122"/>
      <c r="AA1410" s="122"/>
      <c r="AB1410" s="122"/>
      <c r="AC1410" s="122"/>
      <c r="AD1410" s="122"/>
      <c r="AE1410" s="122"/>
      <c r="AF1410" s="122"/>
      <c r="AG1410" s="122"/>
      <c r="AH1410" s="122"/>
      <c r="AI1410" s="122"/>
      <c r="AJ1410" s="122"/>
      <c r="AK1410" s="122"/>
      <c r="AL1410" s="122"/>
      <c r="AM1410" s="122"/>
      <c r="AN1410" s="122"/>
      <c r="AO1410" s="122"/>
      <c r="AP1410" s="122"/>
      <c r="AQ1410" s="122"/>
      <c r="AR1410" s="122"/>
      <c r="AS1410" s="122"/>
      <c r="AT1410" s="122"/>
      <c r="AU1410" s="122"/>
      <c r="AV1410" s="122"/>
      <c r="AW1410" s="122"/>
      <c r="AX1410" s="123"/>
    </row>
    <row r="1411" spans="1:251" ht="12" customHeight="1">
      <c r="A1411" s="39"/>
      <c r="B1411" s="121"/>
      <c r="C1411" s="122"/>
      <c r="D1411" s="122"/>
      <c r="E1411" s="122"/>
      <c r="F1411" s="122"/>
      <c r="G1411" s="122"/>
      <c r="H1411" s="122"/>
      <c r="I1411" s="122"/>
      <c r="J1411" s="122"/>
      <c r="K1411" s="122"/>
      <c r="L1411" s="122"/>
      <c r="M1411" s="122"/>
      <c r="N1411" s="122"/>
      <c r="O1411" s="122"/>
      <c r="P1411" s="122"/>
      <c r="Q1411" s="122"/>
      <c r="R1411" s="122"/>
      <c r="S1411" s="122"/>
      <c r="T1411" s="122"/>
      <c r="U1411" s="122"/>
      <c r="V1411" s="122"/>
      <c r="W1411" s="122"/>
      <c r="X1411" s="122"/>
      <c r="Y1411" s="122"/>
      <c r="Z1411" s="122"/>
      <c r="AA1411" s="122"/>
      <c r="AB1411" s="122"/>
      <c r="AC1411" s="122"/>
      <c r="AD1411" s="122"/>
      <c r="AE1411" s="122"/>
      <c r="AF1411" s="122"/>
      <c r="AG1411" s="122"/>
      <c r="AH1411" s="122"/>
      <c r="AI1411" s="122"/>
      <c r="AJ1411" s="122"/>
      <c r="AK1411" s="122"/>
      <c r="AL1411" s="122"/>
      <c r="AM1411" s="122"/>
      <c r="AN1411" s="122"/>
      <c r="AO1411" s="122"/>
      <c r="AP1411" s="122"/>
      <c r="AQ1411" s="122"/>
      <c r="AR1411" s="122"/>
      <c r="AS1411" s="122"/>
      <c r="AT1411" s="122"/>
      <c r="AU1411" s="122"/>
      <c r="AV1411" s="122"/>
      <c r="AW1411" s="122"/>
      <c r="AX1411" s="123"/>
    </row>
    <row r="1412" spans="1:251" ht="15" thickBot="1">
      <c r="A1412" s="48"/>
      <c r="B1412" s="49"/>
      <c r="C1412" s="50"/>
      <c r="D1412" s="50"/>
      <c r="E1412" s="50"/>
      <c r="F1412" s="50"/>
      <c r="G1412" s="50"/>
      <c r="H1412" s="50"/>
      <c r="I1412" s="50"/>
      <c r="J1412" s="50"/>
      <c r="K1412" s="50"/>
      <c r="L1412" s="50"/>
      <c r="M1412" s="50"/>
      <c r="N1412" s="50"/>
      <c r="O1412" s="50"/>
      <c r="P1412" s="50"/>
      <c r="Q1412" s="50"/>
      <c r="R1412" s="50"/>
      <c r="S1412" s="50"/>
      <c r="T1412" s="50"/>
      <c r="U1412" s="50"/>
      <c r="V1412" s="50"/>
      <c r="W1412" s="50"/>
      <c r="X1412" s="50"/>
      <c r="Y1412" s="50"/>
      <c r="Z1412" s="50"/>
      <c r="AA1412" s="50"/>
      <c r="AB1412" s="50"/>
      <c r="AC1412" s="50"/>
      <c r="AD1412" s="50"/>
      <c r="AE1412" s="50"/>
      <c r="AF1412" s="50"/>
      <c r="AG1412" s="50"/>
      <c r="AH1412" s="50"/>
      <c r="AI1412" s="50"/>
      <c r="AJ1412" s="50"/>
      <c r="AK1412" s="50"/>
      <c r="AL1412" s="50"/>
      <c r="AM1412" s="50"/>
      <c r="AN1412" s="50"/>
      <c r="AO1412" s="50"/>
      <c r="AP1412" s="50"/>
      <c r="AQ1412" s="50"/>
      <c r="AR1412" s="50"/>
      <c r="AS1412" s="50"/>
      <c r="AT1412" s="50"/>
      <c r="AU1412" s="50"/>
      <c r="AV1412" s="50"/>
      <c r="AW1412" s="50"/>
      <c r="AX1412" s="51"/>
    </row>
    <row r="1413" spans="1:251">
      <c r="B1413" s="52"/>
    </row>
    <row r="1414" spans="1:251" ht="14.4">
      <c r="B1414" s="41" t="s">
        <v>80</v>
      </c>
      <c r="C1414" s="39"/>
      <c r="D1414" s="39"/>
      <c r="E1414" s="39"/>
      <c r="F1414" s="39"/>
      <c r="G1414" s="39"/>
      <c r="H1414" s="39"/>
      <c r="I1414" s="39"/>
      <c r="J1414" s="39"/>
      <c r="K1414" s="39"/>
      <c r="L1414" s="40"/>
      <c r="M1414" s="40"/>
      <c r="N1414" s="40"/>
      <c r="O1414" s="40"/>
      <c r="P1414" s="39"/>
      <c r="Q1414" s="39"/>
      <c r="R1414" s="39"/>
      <c r="S1414" s="39"/>
      <c r="T1414" s="39"/>
      <c r="U1414" s="39"/>
      <c r="V1414" s="41"/>
      <c r="W1414" s="41"/>
      <c r="X1414" s="41"/>
      <c r="Y1414" s="41"/>
      <c r="Z1414" s="41"/>
      <c r="AA1414" s="41"/>
      <c r="AB1414" s="41"/>
      <c r="AC1414" s="41"/>
      <c r="AD1414" s="41"/>
      <c r="AE1414" s="41"/>
      <c r="AF1414" s="41"/>
      <c r="AG1414" s="41"/>
      <c r="AH1414" s="41"/>
      <c r="AI1414" s="41"/>
      <c r="AJ1414" s="41"/>
      <c r="AK1414" s="41"/>
      <c r="AL1414" s="41"/>
      <c r="AM1414" s="41"/>
      <c r="AN1414" s="41"/>
      <c r="AO1414" s="41"/>
      <c r="AP1414" s="41"/>
      <c r="AQ1414" s="41"/>
      <c r="AR1414" s="41"/>
      <c r="AS1414" s="41"/>
      <c r="AT1414" s="41"/>
      <c r="AU1414" s="41"/>
      <c r="AV1414" s="41"/>
      <c r="AW1414" s="41"/>
      <c r="AX1414" s="41"/>
    </row>
    <row r="1415" spans="1:251" ht="15" thickBot="1">
      <c r="B1415" s="39"/>
      <c r="C1415" s="39"/>
      <c r="D1415" s="39"/>
      <c r="E1415" s="39"/>
      <c r="F1415" s="39"/>
      <c r="G1415" s="39"/>
      <c r="H1415" s="39"/>
      <c r="I1415" s="39"/>
      <c r="J1415" s="39"/>
      <c r="K1415" s="39"/>
      <c r="L1415" s="40"/>
      <c r="M1415" s="40"/>
      <c r="N1415" s="40"/>
      <c r="O1415" s="40"/>
      <c r="P1415" s="39"/>
      <c r="Q1415" s="39"/>
      <c r="R1415" s="39"/>
      <c r="S1415" s="39"/>
      <c r="T1415" s="39"/>
      <c r="U1415" s="39"/>
      <c r="V1415" s="41"/>
      <c r="W1415" s="41"/>
      <c r="X1415" s="41"/>
      <c r="Y1415" s="41"/>
      <c r="Z1415" s="41"/>
      <c r="AA1415" s="41"/>
      <c r="AB1415" s="41"/>
      <c r="AC1415" s="41"/>
      <c r="AD1415" s="41"/>
      <c r="AE1415" s="41"/>
      <c r="AF1415" s="41"/>
      <c r="AG1415" s="41"/>
      <c r="AH1415" s="41"/>
      <c r="AI1415" s="41"/>
      <c r="AJ1415" s="41"/>
      <c r="AK1415" s="41"/>
      <c r="AL1415" s="41"/>
      <c r="AM1415" s="41"/>
      <c r="AN1415" s="41"/>
      <c r="AO1415" s="41"/>
      <c r="AP1415" s="41"/>
      <c r="AQ1415" s="41"/>
      <c r="AR1415" s="41"/>
      <c r="AS1415" s="41"/>
      <c r="AT1415" s="41"/>
      <c r="AU1415" s="41"/>
      <c r="AV1415" s="41"/>
      <c r="AW1415" s="41"/>
      <c r="AX1415" s="53" t="s">
        <v>81</v>
      </c>
    </row>
    <row r="1416" spans="1:251" s="47" customFormat="1" ht="13.5" customHeight="1">
      <c r="A1416" s="39"/>
      <c r="B1416" s="124" t="s">
        <v>82</v>
      </c>
      <c r="C1416" s="125"/>
      <c r="D1416" s="125"/>
      <c r="E1416" s="125"/>
      <c r="F1416" s="125"/>
      <c r="G1416" s="125"/>
      <c r="H1416" s="125"/>
      <c r="I1416" s="125"/>
      <c r="J1416" s="125"/>
      <c r="K1416" s="125"/>
      <c r="L1416" s="125"/>
      <c r="M1416" s="125"/>
      <c r="N1416" s="125"/>
      <c r="O1416" s="125"/>
      <c r="P1416" s="125"/>
      <c r="Q1416" s="125"/>
      <c r="R1416" s="125"/>
      <c r="S1416" s="125"/>
      <c r="T1416" s="125"/>
      <c r="U1416" s="125"/>
      <c r="V1416" s="125"/>
      <c r="W1416" s="125"/>
      <c r="X1416" s="125"/>
      <c r="Y1416" s="125"/>
      <c r="Z1416" s="126"/>
      <c r="AA1416" s="130" t="s">
        <v>83</v>
      </c>
      <c r="AB1416" s="125"/>
      <c r="AC1416" s="125"/>
      <c r="AD1416" s="125"/>
      <c r="AE1416" s="125"/>
      <c r="AF1416" s="125"/>
      <c r="AG1416" s="125"/>
      <c r="AH1416" s="125"/>
      <c r="AI1416" s="126"/>
      <c r="AJ1416" s="130" t="s">
        <v>84</v>
      </c>
      <c r="AK1416" s="125"/>
      <c r="AL1416" s="125"/>
      <c r="AM1416" s="125"/>
      <c r="AN1416" s="125"/>
      <c r="AO1416" s="125"/>
      <c r="AP1416" s="125"/>
      <c r="AQ1416" s="125"/>
      <c r="AR1416" s="126"/>
      <c r="AS1416" s="130" t="s">
        <v>85</v>
      </c>
      <c r="AT1416" s="125"/>
      <c r="AU1416" s="125"/>
      <c r="AV1416" s="125"/>
      <c r="AW1416" s="125"/>
      <c r="AX1416" s="132"/>
      <c r="AY1416" s="33"/>
      <c r="AZ1416" s="33"/>
      <c r="BA1416" s="33"/>
      <c r="BB1416" s="33"/>
      <c r="BC1416" s="33"/>
      <c r="BD1416" s="33"/>
      <c r="BE1416" s="33"/>
      <c r="BF1416" s="33"/>
      <c r="BG1416" s="33"/>
      <c r="BH1416" s="33"/>
      <c r="BI1416" s="33"/>
      <c r="BJ1416" s="33"/>
      <c r="BK1416" s="33"/>
      <c r="BL1416" s="33"/>
      <c r="BM1416" s="33"/>
      <c r="BN1416" s="33"/>
      <c r="BO1416" s="33"/>
      <c r="BP1416" s="33"/>
      <c r="BQ1416" s="33"/>
      <c r="BR1416" s="33"/>
      <c r="BS1416" s="33"/>
      <c r="BT1416" s="33"/>
      <c r="BU1416" s="33"/>
      <c r="BV1416" s="33"/>
      <c r="BW1416" s="33"/>
      <c r="BX1416" s="33"/>
      <c r="BY1416" s="33"/>
      <c r="BZ1416" s="33"/>
      <c r="CA1416" s="33"/>
      <c r="CB1416" s="33"/>
      <c r="CC1416" s="33"/>
      <c r="CD1416" s="33"/>
      <c r="CE1416" s="33"/>
      <c r="CF1416" s="33"/>
      <c r="CG1416" s="33"/>
      <c r="CH1416" s="33"/>
      <c r="CI1416" s="33"/>
      <c r="CJ1416" s="33"/>
      <c r="CK1416" s="33"/>
      <c r="CL1416" s="33"/>
      <c r="CM1416" s="33"/>
      <c r="CN1416" s="33"/>
      <c r="CO1416" s="33"/>
      <c r="CP1416" s="33"/>
      <c r="CQ1416" s="33"/>
      <c r="CR1416" s="33"/>
      <c r="CS1416" s="33"/>
      <c r="CT1416" s="33"/>
      <c r="CU1416" s="33"/>
      <c r="CV1416" s="33"/>
      <c r="CW1416" s="33"/>
      <c r="CX1416" s="33"/>
      <c r="CY1416" s="33"/>
      <c r="CZ1416" s="33"/>
      <c r="DA1416" s="33"/>
      <c r="DB1416" s="33"/>
      <c r="DC1416" s="33"/>
      <c r="DD1416" s="33"/>
      <c r="DE1416" s="33"/>
      <c r="DF1416" s="33"/>
      <c r="DG1416" s="33"/>
      <c r="DH1416" s="33"/>
      <c r="DI1416" s="33"/>
      <c r="DJ1416" s="33"/>
      <c r="DK1416" s="33"/>
      <c r="DL1416" s="33"/>
      <c r="DM1416" s="33"/>
      <c r="DN1416" s="33"/>
      <c r="DO1416" s="33"/>
      <c r="DP1416" s="33"/>
      <c r="DQ1416" s="33"/>
      <c r="DR1416" s="33"/>
      <c r="DS1416" s="33"/>
      <c r="DT1416" s="33"/>
      <c r="DU1416" s="33"/>
      <c r="DV1416" s="33"/>
      <c r="DW1416" s="33"/>
      <c r="DX1416" s="33"/>
      <c r="DY1416" s="33"/>
      <c r="DZ1416" s="33"/>
      <c r="EA1416" s="33"/>
      <c r="EB1416" s="33"/>
      <c r="EC1416" s="33"/>
      <c r="ED1416" s="33"/>
      <c r="EE1416" s="33"/>
      <c r="EF1416" s="33"/>
      <c r="EG1416" s="33"/>
      <c r="EH1416" s="33"/>
      <c r="EI1416" s="33"/>
      <c r="EJ1416" s="33"/>
      <c r="EK1416" s="33"/>
      <c r="EL1416" s="33"/>
      <c r="EM1416" s="33"/>
      <c r="EN1416" s="33"/>
      <c r="EO1416" s="33"/>
      <c r="EP1416" s="33"/>
      <c r="EQ1416" s="33"/>
      <c r="ER1416" s="33"/>
      <c r="ES1416" s="33"/>
      <c r="ET1416" s="33"/>
      <c r="EU1416" s="33"/>
      <c r="EV1416" s="33"/>
      <c r="EW1416" s="33"/>
      <c r="EX1416" s="33"/>
      <c r="EY1416" s="33"/>
      <c r="EZ1416" s="33"/>
      <c r="FA1416" s="33"/>
      <c r="FB1416" s="33"/>
      <c r="FC1416" s="33"/>
      <c r="FD1416" s="33"/>
      <c r="FE1416" s="33"/>
      <c r="FF1416" s="33"/>
      <c r="FG1416" s="33"/>
      <c r="FH1416" s="33"/>
      <c r="FI1416" s="33"/>
      <c r="FJ1416" s="33"/>
      <c r="FK1416" s="33"/>
      <c r="FL1416" s="33"/>
      <c r="FM1416" s="33"/>
      <c r="FN1416" s="33"/>
      <c r="FO1416" s="33"/>
      <c r="FP1416" s="33"/>
      <c r="FQ1416" s="33"/>
      <c r="FR1416" s="33"/>
      <c r="FS1416" s="33"/>
      <c r="FT1416" s="33"/>
      <c r="FU1416" s="33"/>
      <c r="FV1416" s="33"/>
      <c r="FW1416" s="33"/>
      <c r="FX1416" s="33"/>
      <c r="FY1416" s="33"/>
      <c r="FZ1416" s="33"/>
      <c r="GA1416" s="33"/>
      <c r="GB1416" s="33"/>
      <c r="GC1416" s="33"/>
      <c r="GD1416" s="33"/>
      <c r="GE1416" s="33"/>
      <c r="GF1416" s="33"/>
      <c r="GG1416" s="33"/>
      <c r="GH1416" s="33"/>
      <c r="GI1416" s="33"/>
      <c r="GJ1416" s="33"/>
      <c r="GK1416" s="33"/>
      <c r="GL1416" s="33"/>
      <c r="GM1416" s="33"/>
      <c r="GN1416" s="33"/>
      <c r="GO1416" s="33"/>
      <c r="GP1416" s="33"/>
      <c r="GQ1416" s="33"/>
      <c r="GR1416" s="33"/>
      <c r="GS1416" s="33"/>
      <c r="GT1416" s="33"/>
      <c r="GU1416" s="33"/>
      <c r="GV1416" s="33"/>
      <c r="GW1416" s="33"/>
      <c r="GX1416" s="33"/>
      <c r="GY1416" s="33"/>
      <c r="GZ1416" s="33"/>
      <c r="HA1416" s="33"/>
      <c r="HB1416" s="33"/>
      <c r="HC1416" s="33"/>
      <c r="HD1416" s="33"/>
      <c r="HE1416" s="33"/>
      <c r="HF1416" s="33"/>
      <c r="HG1416" s="33"/>
      <c r="HH1416" s="33"/>
      <c r="HI1416" s="33"/>
      <c r="HJ1416" s="33"/>
      <c r="HK1416" s="33"/>
      <c r="HL1416" s="33"/>
      <c r="HM1416" s="33"/>
      <c r="HN1416" s="33"/>
      <c r="HO1416" s="33"/>
      <c r="HP1416" s="33"/>
      <c r="HQ1416" s="33"/>
      <c r="HR1416" s="33"/>
      <c r="HS1416" s="33"/>
      <c r="HT1416" s="33"/>
      <c r="HU1416" s="33"/>
      <c r="HV1416" s="33"/>
      <c r="HW1416" s="33"/>
      <c r="HX1416" s="33"/>
      <c r="HY1416" s="33"/>
      <c r="HZ1416" s="33"/>
      <c r="IA1416" s="33"/>
      <c r="IB1416" s="33"/>
      <c r="IC1416" s="33"/>
      <c r="ID1416" s="33"/>
      <c r="IE1416" s="33"/>
      <c r="IF1416" s="33"/>
      <c r="IG1416" s="33"/>
      <c r="IH1416" s="33"/>
      <c r="II1416" s="33"/>
      <c r="IJ1416" s="33"/>
      <c r="IK1416" s="33"/>
      <c r="IL1416" s="33"/>
      <c r="IM1416" s="33"/>
      <c r="IN1416" s="33"/>
      <c r="IO1416" s="33"/>
      <c r="IP1416" s="33"/>
      <c r="IQ1416" s="33"/>
    </row>
    <row r="1417" spans="1:251" s="47" customFormat="1">
      <c r="A1417" s="39"/>
      <c r="B1417" s="127"/>
      <c r="C1417" s="128"/>
      <c r="D1417" s="128"/>
      <c r="E1417" s="128"/>
      <c r="F1417" s="128"/>
      <c r="G1417" s="128"/>
      <c r="H1417" s="128"/>
      <c r="I1417" s="128"/>
      <c r="J1417" s="128"/>
      <c r="K1417" s="128"/>
      <c r="L1417" s="128"/>
      <c r="M1417" s="128"/>
      <c r="N1417" s="128"/>
      <c r="O1417" s="128"/>
      <c r="P1417" s="128"/>
      <c r="Q1417" s="128"/>
      <c r="R1417" s="128"/>
      <c r="S1417" s="128"/>
      <c r="T1417" s="128"/>
      <c r="U1417" s="128"/>
      <c r="V1417" s="128"/>
      <c r="W1417" s="128"/>
      <c r="X1417" s="128"/>
      <c r="Y1417" s="128"/>
      <c r="Z1417" s="129"/>
      <c r="AA1417" s="131"/>
      <c r="AB1417" s="128"/>
      <c r="AC1417" s="128"/>
      <c r="AD1417" s="128"/>
      <c r="AE1417" s="128"/>
      <c r="AF1417" s="128"/>
      <c r="AG1417" s="128"/>
      <c r="AH1417" s="128"/>
      <c r="AI1417" s="129"/>
      <c r="AJ1417" s="131"/>
      <c r="AK1417" s="128"/>
      <c r="AL1417" s="128"/>
      <c r="AM1417" s="128"/>
      <c r="AN1417" s="128"/>
      <c r="AO1417" s="128"/>
      <c r="AP1417" s="128"/>
      <c r="AQ1417" s="128"/>
      <c r="AR1417" s="129"/>
      <c r="AS1417" s="131"/>
      <c r="AT1417" s="128"/>
      <c r="AU1417" s="128"/>
      <c r="AV1417" s="128"/>
      <c r="AW1417" s="128"/>
      <c r="AX1417" s="133"/>
      <c r="AY1417" s="33"/>
      <c r="AZ1417" s="33"/>
      <c r="BA1417" s="33"/>
      <c r="BB1417" s="54"/>
      <c r="BC1417" s="55"/>
      <c r="BE1417" s="33"/>
      <c r="BF1417" s="33"/>
      <c r="BG1417" s="33"/>
      <c r="BH1417" s="33"/>
      <c r="BI1417" s="33"/>
      <c r="BJ1417" s="33"/>
      <c r="BK1417" s="33"/>
      <c r="BL1417" s="33"/>
      <c r="BM1417" s="33"/>
      <c r="BN1417" s="33"/>
      <c r="BO1417" s="33"/>
      <c r="BP1417" s="33"/>
      <c r="BQ1417" s="33"/>
      <c r="BR1417" s="33"/>
      <c r="BS1417" s="33"/>
      <c r="BT1417" s="33"/>
      <c r="BU1417" s="33"/>
      <c r="BV1417" s="33"/>
      <c r="BW1417" s="33"/>
      <c r="BX1417" s="33"/>
      <c r="BY1417" s="33"/>
      <c r="BZ1417" s="33"/>
      <c r="CA1417" s="33"/>
      <c r="CB1417" s="33"/>
      <c r="CC1417" s="33"/>
      <c r="CD1417" s="33"/>
      <c r="CE1417" s="33"/>
      <c r="CF1417" s="33"/>
      <c r="CG1417" s="33"/>
      <c r="CH1417" s="33"/>
      <c r="CI1417" s="33"/>
      <c r="CJ1417" s="33"/>
      <c r="CK1417" s="33"/>
      <c r="CL1417" s="33"/>
      <c r="CM1417" s="33"/>
      <c r="CN1417" s="33"/>
      <c r="CO1417" s="33"/>
      <c r="CP1417" s="33"/>
      <c r="CQ1417" s="33"/>
      <c r="CR1417" s="33"/>
      <c r="CS1417" s="33"/>
      <c r="CT1417" s="33"/>
      <c r="CU1417" s="33"/>
      <c r="CV1417" s="33"/>
      <c r="CW1417" s="33"/>
      <c r="CX1417" s="33"/>
      <c r="CY1417" s="33"/>
      <c r="CZ1417" s="33"/>
      <c r="DA1417" s="33"/>
      <c r="DB1417" s="33"/>
      <c r="DC1417" s="33"/>
      <c r="DD1417" s="33"/>
      <c r="DE1417" s="33"/>
      <c r="DF1417" s="33"/>
      <c r="DG1417" s="33"/>
      <c r="DH1417" s="33"/>
      <c r="DI1417" s="33"/>
      <c r="DJ1417" s="33"/>
      <c r="DK1417" s="33"/>
      <c r="DL1417" s="33"/>
      <c r="DM1417" s="33"/>
      <c r="DN1417" s="33"/>
      <c r="DO1417" s="33"/>
      <c r="DP1417" s="33"/>
      <c r="DQ1417" s="33"/>
      <c r="DR1417" s="33"/>
      <c r="DS1417" s="33"/>
      <c r="DT1417" s="33"/>
      <c r="DU1417" s="33"/>
      <c r="DV1417" s="33"/>
      <c r="DW1417" s="33"/>
      <c r="DX1417" s="33"/>
      <c r="DY1417" s="33"/>
      <c r="DZ1417" s="33"/>
      <c r="EA1417" s="33"/>
      <c r="EB1417" s="33"/>
      <c r="EC1417" s="33"/>
      <c r="ED1417" s="33"/>
      <c r="EE1417" s="33"/>
      <c r="EF1417" s="33"/>
      <c r="EG1417" s="33"/>
      <c r="EH1417" s="33"/>
      <c r="EI1417" s="33"/>
      <c r="EJ1417" s="33"/>
      <c r="EK1417" s="33"/>
      <c r="EL1417" s="33"/>
      <c r="EM1417" s="33"/>
      <c r="EN1417" s="33"/>
      <c r="EO1417" s="33"/>
      <c r="EP1417" s="33"/>
      <c r="EQ1417" s="33"/>
      <c r="ER1417" s="33"/>
      <c r="ES1417" s="33"/>
      <c r="ET1417" s="33"/>
      <c r="EU1417" s="33"/>
      <c r="EV1417" s="33"/>
      <c r="EW1417" s="33"/>
      <c r="EX1417" s="33"/>
      <c r="EY1417" s="33"/>
      <c r="EZ1417" s="33"/>
      <c r="FA1417" s="33"/>
      <c r="FB1417" s="33"/>
      <c r="FC1417" s="33"/>
      <c r="FD1417" s="33"/>
      <c r="FE1417" s="33"/>
      <c r="FF1417" s="33"/>
      <c r="FG1417" s="33"/>
      <c r="FH1417" s="33"/>
      <c r="FI1417" s="33"/>
      <c r="FJ1417" s="33"/>
      <c r="FK1417" s="33"/>
      <c r="FL1417" s="33"/>
      <c r="FM1417" s="33"/>
      <c r="FN1417" s="33"/>
      <c r="FO1417" s="33"/>
      <c r="FP1417" s="33"/>
      <c r="FQ1417" s="33"/>
      <c r="FR1417" s="33"/>
      <c r="FS1417" s="33"/>
      <c r="FT1417" s="33"/>
      <c r="FU1417" s="33"/>
      <c r="FV1417" s="33"/>
      <c r="FW1417" s="33"/>
      <c r="FX1417" s="33"/>
      <c r="FY1417" s="33"/>
      <c r="FZ1417" s="33"/>
      <c r="GA1417" s="33"/>
      <c r="GB1417" s="33"/>
      <c r="GC1417" s="33"/>
      <c r="GD1417" s="33"/>
      <c r="GE1417" s="33"/>
      <c r="GF1417" s="33"/>
      <c r="GG1417" s="33"/>
      <c r="GH1417" s="33"/>
      <c r="GI1417" s="33"/>
      <c r="GJ1417" s="33"/>
      <c r="GK1417" s="33"/>
      <c r="GL1417" s="33"/>
      <c r="GM1417" s="33"/>
      <c r="GN1417" s="33"/>
      <c r="GO1417" s="33"/>
      <c r="GP1417" s="33"/>
      <c r="GQ1417" s="33"/>
      <c r="GR1417" s="33"/>
      <c r="GS1417" s="33"/>
      <c r="GT1417" s="33"/>
      <c r="GU1417" s="33"/>
      <c r="GV1417" s="33"/>
      <c r="GW1417" s="33"/>
      <c r="GX1417" s="33"/>
      <c r="GY1417" s="33"/>
      <c r="GZ1417" s="33"/>
      <c r="HA1417" s="33"/>
      <c r="HB1417" s="33"/>
      <c r="HC1417" s="33"/>
      <c r="HD1417" s="33"/>
      <c r="HE1417" s="33"/>
      <c r="HF1417" s="33"/>
      <c r="HG1417" s="33"/>
      <c r="HH1417" s="33"/>
      <c r="HI1417" s="33"/>
      <c r="HJ1417" s="33"/>
      <c r="HK1417" s="33"/>
      <c r="HL1417" s="33"/>
      <c r="HM1417" s="33"/>
      <c r="HN1417" s="33"/>
      <c r="HO1417" s="33"/>
      <c r="HP1417" s="33"/>
      <c r="HQ1417" s="33"/>
      <c r="HR1417" s="33"/>
      <c r="HS1417" s="33"/>
      <c r="HT1417" s="33"/>
      <c r="HU1417" s="33"/>
      <c r="HV1417" s="33"/>
      <c r="HW1417" s="33"/>
      <c r="HX1417" s="33"/>
      <c r="HY1417" s="33"/>
      <c r="HZ1417" s="33"/>
      <c r="IA1417" s="33"/>
      <c r="IB1417" s="33"/>
      <c r="IC1417" s="33"/>
      <c r="ID1417" s="33"/>
      <c r="IE1417" s="33"/>
      <c r="IF1417" s="33"/>
      <c r="IG1417" s="33"/>
      <c r="IH1417" s="33"/>
      <c r="II1417" s="33"/>
      <c r="IJ1417" s="33"/>
      <c r="IK1417" s="33"/>
      <c r="IL1417" s="33"/>
      <c r="IM1417" s="33"/>
      <c r="IN1417" s="33"/>
      <c r="IO1417" s="33"/>
      <c r="IP1417" s="33"/>
      <c r="IQ1417" s="33"/>
    </row>
    <row r="1418" spans="1:251" s="47" customFormat="1" ht="18.75" customHeight="1">
      <c r="A1418" s="39"/>
      <c r="B1418" s="56"/>
      <c r="C1418" s="96" t="s">
        <v>242</v>
      </c>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8"/>
      <c r="AA1418" s="99">
        <v>10000</v>
      </c>
      <c r="AB1418" s="100"/>
      <c r="AC1418" s="100"/>
      <c r="AD1418" s="100"/>
      <c r="AE1418" s="100"/>
      <c r="AF1418" s="100"/>
      <c r="AG1418" s="100"/>
      <c r="AH1418" s="100"/>
      <c r="AI1418" s="101"/>
      <c r="AJ1418" s="99">
        <v>5000</v>
      </c>
      <c r="AK1418" s="100"/>
      <c r="AL1418" s="100"/>
      <c r="AM1418" s="100"/>
      <c r="AN1418" s="100"/>
      <c r="AO1418" s="100"/>
      <c r="AP1418" s="100"/>
      <c r="AQ1418" s="100"/>
      <c r="AR1418" s="101"/>
      <c r="AS1418" s="102"/>
      <c r="AT1418" s="103"/>
      <c r="AU1418" s="103"/>
      <c r="AV1418" s="103"/>
      <c r="AW1418" s="103"/>
      <c r="AX1418" s="104"/>
      <c r="AY1418" s="33"/>
      <c r="AZ1418" s="33"/>
      <c r="BA1418" s="33"/>
      <c r="BB1418" s="33"/>
      <c r="BC1418" s="33"/>
      <c r="BD1418" s="33"/>
      <c r="BE1418" s="33"/>
      <c r="BF1418" s="33"/>
      <c r="BG1418" s="33"/>
      <c r="BH1418" s="33"/>
      <c r="BI1418" s="33"/>
      <c r="BJ1418" s="33"/>
      <c r="BK1418" s="33"/>
      <c r="BL1418" s="33"/>
      <c r="BM1418" s="33"/>
      <c r="BN1418" s="33"/>
      <c r="BO1418" s="33"/>
      <c r="BP1418" s="33"/>
      <c r="BQ1418" s="33"/>
      <c r="BR1418" s="33"/>
      <c r="BS1418" s="33"/>
      <c r="BT1418" s="33"/>
      <c r="BU1418" s="33"/>
      <c r="BV1418" s="33"/>
      <c r="BW1418" s="33"/>
      <c r="BX1418" s="33"/>
      <c r="BY1418" s="33"/>
      <c r="BZ1418" s="33"/>
      <c r="CA1418" s="33"/>
      <c r="CB1418" s="33"/>
      <c r="CC1418" s="33"/>
      <c r="CD1418" s="33"/>
      <c r="CE1418" s="33"/>
      <c r="CF1418" s="33"/>
      <c r="CG1418" s="33"/>
      <c r="CH1418" s="33"/>
      <c r="CI1418" s="33"/>
      <c r="CJ1418" s="33"/>
      <c r="CK1418" s="33"/>
      <c r="CL1418" s="33"/>
      <c r="CM1418" s="33"/>
      <c r="CN1418" s="33"/>
      <c r="CO1418" s="33"/>
      <c r="CP1418" s="33"/>
      <c r="CQ1418" s="33"/>
      <c r="CR1418" s="33"/>
      <c r="CS1418" s="33"/>
      <c r="CT1418" s="33"/>
      <c r="CU1418" s="33"/>
      <c r="CV1418" s="33"/>
      <c r="CW1418" s="33"/>
      <c r="CX1418" s="33"/>
      <c r="CY1418" s="33"/>
      <c r="CZ1418" s="33"/>
      <c r="DA1418" s="33"/>
      <c r="DB1418" s="33"/>
      <c r="DC1418" s="33"/>
      <c r="DD1418" s="33"/>
      <c r="DE1418" s="33"/>
      <c r="DF1418" s="33"/>
      <c r="DG1418" s="33"/>
      <c r="DH1418" s="33"/>
      <c r="DI1418" s="33"/>
      <c r="DJ1418" s="33"/>
      <c r="DK1418" s="33"/>
      <c r="DL1418" s="33"/>
      <c r="DM1418" s="33"/>
      <c r="DN1418" s="33"/>
      <c r="DO1418" s="33"/>
      <c r="DP1418" s="33"/>
      <c r="DQ1418" s="33"/>
      <c r="DR1418" s="33"/>
      <c r="DS1418" s="33"/>
      <c r="DT1418" s="33"/>
      <c r="DU1418" s="33"/>
      <c r="DV1418" s="33"/>
      <c r="DW1418" s="33"/>
      <c r="DX1418" s="33"/>
      <c r="DY1418" s="33"/>
      <c r="DZ1418" s="33"/>
      <c r="EA1418" s="33"/>
      <c r="EB1418" s="33"/>
      <c r="EC1418" s="33"/>
      <c r="ED1418" s="33"/>
      <c r="EE1418" s="33"/>
      <c r="EF1418" s="33"/>
      <c r="EG1418" s="33"/>
      <c r="EH1418" s="33"/>
      <c r="EI1418" s="33"/>
      <c r="EJ1418" s="33"/>
      <c r="EK1418" s="33"/>
      <c r="EL1418" s="33"/>
      <c r="EM1418" s="33"/>
      <c r="EN1418" s="33"/>
      <c r="EO1418" s="33"/>
      <c r="EP1418" s="33"/>
      <c r="EQ1418" s="33"/>
      <c r="ER1418" s="33"/>
      <c r="ES1418" s="33"/>
      <c r="ET1418" s="33"/>
      <c r="EU1418" s="33"/>
      <c r="EV1418" s="33"/>
      <c r="EW1418" s="33"/>
      <c r="EX1418" s="33"/>
      <c r="EY1418" s="33"/>
      <c r="EZ1418" s="33"/>
      <c r="FA1418" s="33"/>
      <c r="FB1418" s="33"/>
      <c r="FC1418" s="33"/>
      <c r="FD1418" s="33"/>
      <c r="FE1418" s="33"/>
      <c r="FF1418" s="33"/>
      <c r="FG1418" s="33"/>
      <c r="FH1418" s="33"/>
      <c r="FI1418" s="33"/>
      <c r="FJ1418" s="33"/>
      <c r="FK1418" s="33"/>
      <c r="FL1418" s="33"/>
      <c r="FM1418" s="33"/>
      <c r="FN1418" s="33"/>
      <c r="FO1418" s="33"/>
      <c r="FP1418" s="33"/>
      <c r="FQ1418" s="33"/>
      <c r="FR1418" s="33"/>
      <c r="FS1418" s="33"/>
      <c r="FT1418" s="33"/>
      <c r="FU1418" s="33"/>
      <c r="FV1418" s="33"/>
      <c r="FW1418" s="33"/>
      <c r="FX1418" s="33"/>
      <c r="FY1418" s="33"/>
      <c r="FZ1418" s="33"/>
      <c r="GA1418" s="33"/>
      <c r="GB1418" s="33"/>
      <c r="GC1418" s="33"/>
      <c r="GD1418" s="33"/>
      <c r="GE1418" s="33"/>
      <c r="GF1418" s="33"/>
      <c r="GG1418" s="33"/>
      <c r="GH1418" s="33"/>
      <c r="GI1418" s="33"/>
      <c r="GJ1418" s="33"/>
      <c r="GK1418" s="33"/>
      <c r="GL1418" s="33"/>
      <c r="GM1418" s="33"/>
      <c r="GN1418" s="33"/>
      <c r="GO1418" s="33"/>
      <c r="GP1418" s="33"/>
      <c r="GQ1418" s="33"/>
      <c r="GR1418" s="33"/>
      <c r="GS1418" s="33"/>
      <c r="GT1418" s="33"/>
      <c r="GU1418" s="33"/>
      <c r="GV1418" s="33"/>
      <c r="GW1418" s="33"/>
      <c r="GX1418" s="33"/>
      <c r="GY1418" s="33"/>
      <c r="GZ1418" s="33"/>
      <c r="HA1418" s="33"/>
      <c r="HB1418" s="33"/>
      <c r="HC1418" s="33"/>
      <c r="HD1418" s="33"/>
      <c r="HE1418" s="33"/>
      <c r="HF1418" s="33"/>
      <c r="HG1418" s="33"/>
      <c r="HH1418" s="33"/>
      <c r="HI1418" s="33"/>
      <c r="HJ1418" s="33"/>
      <c r="HK1418" s="33"/>
      <c r="HL1418" s="33"/>
      <c r="HM1418" s="33"/>
      <c r="HN1418" s="33"/>
      <c r="HO1418" s="33"/>
      <c r="HP1418" s="33"/>
      <c r="HQ1418" s="33"/>
      <c r="HR1418" s="33"/>
      <c r="HS1418" s="33"/>
      <c r="HT1418" s="33"/>
      <c r="HU1418" s="33"/>
      <c r="HV1418" s="33"/>
      <c r="HW1418" s="33"/>
      <c r="HX1418" s="33"/>
      <c r="HY1418" s="33"/>
      <c r="HZ1418" s="33"/>
      <c r="IA1418" s="33"/>
      <c r="IB1418" s="33"/>
      <c r="IC1418" s="33"/>
      <c r="ID1418" s="33"/>
      <c r="IE1418" s="33"/>
      <c r="IF1418" s="33"/>
      <c r="IG1418" s="33"/>
      <c r="IH1418" s="33"/>
      <c r="II1418" s="33"/>
      <c r="IJ1418" s="33"/>
      <c r="IK1418" s="33"/>
      <c r="IL1418" s="33"/>
      <c r="IM1418" s="33"/>
      <c r="IN1418" s="33"/>
      <c r="IO1418" s="33"/>
      <c r="IP1418" s="33"/>
      <c r="IQ1418" s="33"/>
    </row>
    <row r="1419" spans="1:251" s="47" customFormat="1" ht="18.75" customHeight="1" thickBot="1">
      <c r="A1419" s="48"/>
      <c r="B1419" s="105" t="s">
        <v>86</v>
      </c>
      <c r="C1419" s="106"/>
      <c r="D1419" s="106"/>
      <c r="E1419" s="106"/>
      <c r="F1419" s="106"/>
      <c r="G1419" s="106"/>
      <c r="H1419" s="106"/>
      <c r="I1419" s="106"/>
      <c r="J1419" s="106"/>
      <c r="K1419" s="106"/>
      <c r="L1419" s="106"/>
      <c r="M1419" s="106"/>
      <c r="N1419" s="106"/>
      <c r="O1419" s="106"/>
      <c r="P1419" s="106"/>
      <c r="Q1419" s="106"/>
      <c r="R1419" s="106"/>
      <c r="S1419" s="106"/>
      <c r="T1419" s="106"/>
      <c r="U1419" s="106"/>
      <c r="V1419" s="106"/>
      <c r="W1419" s="106"/>
      <c r="X1419" s="106"/>
      <c r="Y1419" s="106"/>
      <c r="Z1419" s="107"/>
      <c r="AA1419" s="108">
        <f>SUM($AA$1418:$AA$1418)</f>
        <v>10000</v>
      </c>
      <c r="AB1419" s="109"/>
      <c r="AC1419" s="109"/>
      <c r="AD1419" s="109"/>
      <c r="AE1419" s="109"/>
      <c r="AF1419" s="109"/>
      <c r="AG1419" s="109"/>
      <c r="AH1419" s="109"/>
      <c r="AI1419" s="110"/>
      <c r="AJ1419" s="108">
        <f>SUM($AJ$1418:$AJ$1418)</f>
        <v>5000</v>
      </c>
      <c r="AK1419" s="109"/>
      <c r="AL1419" s="109"/>
      <c r="AM1419" s="109"/>
      <c r="AN1419" s="109"/>
      <c r="AO1419" s="109"/>
      <c r="AP1419" s="109"/>
      <c r="AQ1419" s="109"/>
      <c r="AR1419" s="110"/>
      <c r="AS1419" s="111"/>
      <c r="AT1419" s="112"/>
      <c r="AU1419" s="112"/>
      <c r="AV1419" s="112"/>
      <c r="AW1419" s="112"/>
      <c r="AX1419" s="113"/>
      <c r="AY1419" s="33"/>
      <c r="AZ1419" s="33"/>
      <c r="BA1419" s="33"/>
      <c r="BB1419" s="33"/>
      <c r="BC1419" s="33"/>
      <c r="BD1419" s="33"/>
      <c r="BE1419" s="33"/>
      <c r="BF1419" s="33"/>
      <c r="BG1419" s="33"/>
      <c r="BH1419" s="33"/>
      <c r="BI1419" s="33"/>
      <c r="BJ1419" s="33"/>
      <c r="BK1419" s="33"/>
      <c r="BL1419" s="33"/>
      <c r="BM1419" s="33"/>
      <c r="BN1419" s="33"/>
      <c r="BO1419" s="33"/>
      <c r="BP1419" s="33"/>
      <c r="BQ1419" s="33"/>
      <c r="BR1419" s="33"/>
      <c r="BS1419" s="33"/>
      <c r="BT1419" s="33"/>
      <c r="BU1419" s="33"/>
      <c r="BV1419" s="33"/>
      <c r="BW1419" s="33"/>
      <c r="BX1419" s="33"/>
      <c r="BY1419" s="33"/>
      <c r="BZ1419" s="33"/>
      <c r="CA1419" s="33"/>
      <c r="CB1419" s="33"/>
      <c r="CC1419" s="33"/>
      <c r="CD1419" s="33"/>
      <c r="CE1419" s="33"/>
      <c r="CF1419" s="33"/>
      <c r="CG1419" s="33"/>
      <c r="CH1419" s="33"/>
      <c r="CI1419" s="33"/>
      <c r="CJ1419" s="33"/>
      <c r="CK1419" s="33"/>
      <c r="CL1419" s="33"/>
      <c r="CM1419" s="33"/>
      <c r="CN1419" s="33"/>
      <c r="CO1419" s="33"/>
      <c r="CP1419" s="33"/>
      <c r="CQ1419" s="33"/>
      <c r="CR1419" s="33"/>
      <c r="CS1419" s="33"/>
      <c r="CT1419" s="33"/>
      <c r="CU1419" s="33"/>
      <c r="CV1419" s="33"/>
      <c r="CW1419" s="33"/>
      <c r="CX1419" s="33"/>
      <c r="CY1419" s="33"/>
      <c r="CZ1419" s="33"/>
      <c r="DA1419" s="33"/>
      <c r="DB1419" s="33"/>
      <c r="DC1419" s="33"/>
      <c r="DD1419" s="33"/>
      <c r="DE1419" s="33"/>
      <c r="DF1419" s="33"/>
      <c r="DG1419" s="33"/>
      <c r="DH1419" s="33"/>
      <c r="DI1419" s="33"/>
      <c r="DJ1419" s="33"/>
      <c r="DK1419" s="33"/>
      <c r="DL1419" s="33"/>
      <c r="DM1419" s="33"/>
      <c r="DN1419" s="33"/>
      <c r="DO1419" s="33"/>
      <c r="DP1419" s="33"/>
      <c r="DQ1419" s="33"/>
      <c r="DR1419" s="33"/>
      <c r="DS1419" s="33"/>
      <c r="DT1419" s="33"/>
      <c r="DU1419" s="33"/>
      <c r="DV1419" s="33"/>
      <c r="DW1419" s="33"/>
      <c r="DX1419" s="33"/>
      <c r="DY1419" s="33"/>
      <c r="DZ1419" s="33"/>
      <c r="EA1419" s="33"/>
      <c r="EB1419" s="33"/>
      <c r="EC1419" s="33"/>
      <c r="ED1419" s="33"/>
      <c r="EE1419" s="33"/>
      <c r="EF1419" s="33"/>
      <c r="EG1419" s="33"/>
      <c r="EH1419" s="33"/>
      <c r="EI1419" s="33"/>
      <c r="EJ1419" s="33"/>
      <c r="EK1419" s="33"/>
      <c r="EL1419" s="33"/>
      <c r="EM1419" s="33"/>
      <c r="EN1419" s="33"/>
      <c r="EO1419" s="33"/>
      <c r="EP1419" s="33"/>
      <c r="EQ1419" s="33"/>
      <c r="ER1419" s="33"/>
      <c r="ES1419" s="33"/>
      <c r="ET1419" s="33"/>
      <c r="EU1419" s="33"/>
      <c r="EV1419" s="33"/>
      <c r="EW1419" s="33"/>
      <c r="EX1419" s="33"/>
      <c r="EY1419" s="33"/>
      <c r="EZ1419" s="33"/>
      <c r="FA1419" s="33"/>
      <c r="FB1419" s="33"/>
      <c r="FC1419" s="33"/>
      <c r="FD1419" s="33"/>
      <c r="FE1419" s="33"/>
      <c r="FF1419" s="33"/>
      <c r="FG1419" s="33"/>
      <c r="FH1419" s="33"/>
      <c r="FI1419" s="33"/>
      <c r="FJ1419" s="33"/>
      <c r="FK1419" s="33"/>
      <c r="FL1419" s="33"/>
      <c r="FM1419" s="33"/>
      <c r="FN1419" s="33"/>
      <c r="FO1419" s="33"/>
      <c r="FP1419" s="33"/>
      <c r="FQ1419" s="33"/>
      <c r="FR1419" s="33"/>
      <c r="FS1419" s="33"/>
      <c r="FT1419" s="33"/>
      <c r="FU1419" s="33"/>
      <c r="FV1419" s="33"/>
      <c r="FW1419" s="33"/>
      <c r="FX1419" s="33"/>
      <c r="FY1419" s="33"/>
      <c r="FZ1419" s="33"/>
      <c r="GA1419" s="33"/>
      <c r="GB1419" s="33"/>
      <c r="GC1419" s="33"/>
      <c r="GD1419" s="33"/>
      <c r="GE1419" s="33"/>
      <c r="GF1419" s="33"/>
      <c r="GG1419" s="33"/>
      <c r="GH1419" s="33"/>
      <c r="GI1419" s="33"/>
      <c r="GJ1419" s="33"/>
      <c r="GK1419" s="33"/>
      <c r="GL1419" s="33"/>
      <c r="GM1419" s="33"/>
      <c r="GN1419" s="33"/>
      <c r="GO1419" s="33"/>
      <c r="GP1419" s="33"/>
      <c r="GQ1419" s="33"/>
      <c r="GR1419" s="33"/>
      <c r="GS1419" s="33"/>
      <c r="GT1419" s="33"/>
      <c r="GU1419" s="33"/>
      <c r="GV1419" s="33"/>
      <c r="GW1419" s="33"/>
      <c r="GX1419" s="33"/>
      <c r="GY1419" s="33"/>
      <c r="GZ1419" s="33"/>
      <c r="HA1419" s="33"/>
      <c r="HB1419" s="33"/>
      <c r="HC1419" s="33"/>
      <c r="HD1419" s="33"/>
      <c r="HE1419" s="33"/>
      <c r="HF1419" s="33"/>
      <c r="HG1419" s="33"/>
      <c r="HH1419" s="33"/>
      <c r="HI1419" s="33"/>
      <c r="HJ1419" s="33"/>
      <c r="HK1419" s="33"/>
      <c r="HL1419" s="33"/>
      <c r="HM1419" s="33"/>
      <c r="HN1419" s="33"/>
      <c r="HO1419" s="33"/>
      <c r="HP1419" s="33"/>
      <c r="HQ1419" s="33"/>
      <c r="HR1419" s="33"/>
      <c r="HS1419" s="33"/>
      <c r="HT1419" s="33"/>
      <c r="HU1419" s="33"/>
      <c r="HV1419" s="33"/>
      <c r="HW1419" s="33"/>
      <c r="HX1419" s="33"/>
      <c r="HY1419" s="33"/>
      <c r="HZ1419" s="33"/>
      <c r="IA1419" s="33"/>
      <c r="IB1419" s="33"/>
      <c r="IC1419" s="33"/>
      <c r="ID1419" s="33"/>
      <c r="IE1419" s="33"/>
      <c r="IF1419" s="33"/>
      <c r="IG1419" s="33"/>
      <c r="IH1419" s="33"/>
      <c r="II1419" s="33"/>
      <c r="IJ1419" s="33"/>
      <c r="IK1419" s="33"/>
      <c r="IL1419" s="33"/>
      <c r="IM1419" s="33"/>
      <c r="IN1419" s="33"/>
      <c r="IO1419" s="33"/>
      <c r="IP1419" s="33"/>
      <c r="IQ1419" s="33"/>
    </row>
    <row r="1421" spans="1:251" ht="19.2">
      <c r="A1421" s="32" t="s">
        <v>74</v>
      </c>
      <c r="AW1421" s="34"/>
      <c r="AX1421" s="35"/>
      <c r="AY1421" s="34"/>
    </row>
    <row r="1423" spans="1:251" ht="18">
      <c r="B1423" s="114" t="s">
        <v>0</v>
      </c>
      <c r="C1423" s="115"/>
      <c r="D1423" s="115"/>
      <c r="E1423" s="115"/>
      <c r="F1423" s="115"/>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row>
    <row r="1424" spans="1:251">
      <c r="Z1424" s="36"/>
      <c r="AD1424" s="36"/>
      <c r="AE1424" s="36"/>
      <c r="AF1424" s="36"/>
      <c r="AG1424" s="36"/>
      <c r="AH1424" s="36"/>
      <c r="AI1424" s="36"/>
      <c r="AO1424" s="36"/>
    </row>
    <row r="1425" spans="1:113" ht="13.8" thickBot="1">
      <c r="Z1425" s="36"/>
      <c r="AD1425" s="36"/>
      <c r="AE1425" s="36"/>
      <c r="AF1425" s="36"/>
      <c r="AG1425" s="36"/>
      <c r="AH1425" s="36"/>
      <c r="AI1425" s="36"/>
      <c r="AO1425" s="36"/>
      <c r="DI1425" s="37"/>
    </row>
    <row r="1426" spans="1:113" ht="24.75" customHeight="1" thickBot="1">
      <c r="B1426" s="116" t="s">
        <v>75</v>
      </c>
      <c r="C1426" s="117"/>
      <c r="D1426" s="117"/>
      <c r="E1426" s="117"/>
      <c r="F1426" s="117"/>
      <c r="G1426" s="117"/>
      <c r="H1426" s="118" t="s">
        <v>243</v>
      </c>
      <c r="I1426" s="119"/>
      <c r="J1426" s="119"/>
      <c r="K1426" s="119"/>
      <c r="L1426" s="119"/>
      <c r="M1426" s="119"/>
      <c r="N1426" s="119"/>
      <c r="O1426" s="119"/>
      <c r="P1426" s="119"/>
      <c r="Q1426" s="119"/>
      <c r="R1426" s="119"/>
      <c r="S1426" s="119"/>
      <c r="T1426" s="119"/>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c r="AV1426" s="119"/>
      <c r="AW1426" s="119"/>
      <c r="AX1426" s="120"/>
      <c r="DI1426" s="37"/>
    </row>
    <row r="1427" spans="1:113" ht="14.4">
      <c r="B1427" s="38"/>
      <c r="C1427" s="38"/>
      <c r="D1427" s="38"/>
      <c r="E1427" s="38"/>
      <c r="F1427" s="38"/>
      <c r="G1427" s="38"/>
      <c r="H1427" s="39"/>
      <c r="I1427" s="39"/>
      <c r="J1427" s="39"/>
      <c r="K1427" s="39"/>
      <c r="L1427" s="40"/>
      <c r="M1427" s="40"/>
      <c r="N1427" s="40"/>
      <c r="O1427" s="40"/>
      <c r="P1427" s="39"/>
      <c r="Q1427" s="39"/>
      <c r="R1427" s="39"/>
      <c r="S1427" s="39"/>
      <c r="T1427" s="39"/>
      <c r="U1427" s="39"/>
      <c r="V1427" s="41"/>
      <c r="W1427" s="41"/>
      <c r="X1427" s="41"/>
      <c r="Y1427" s="41"/>
      <c r="Z1427" s="41"/>
      <c r="AA1427" s="41"/>
      <c r="AB1427" s="41"/>
      <c r="AC1427" s="41"/>
      <c r="AD1427" s="41"/>
      <c r="AE1427" s="41"/>
      <c r="AF1427" s="41"/>
      <c r="AG1427" s="41"/>
      <c r="AH1427" s="41"/>
      <c r="AI1427" s="41"/>
      <c r="AJ1427" s="41"/>
      <c r="AK1427" s="41"/>
      <c r="AL1427" s="41"/>
      <c r="AM1427" s="41"/>
      <c r="AN1427" s="41"/>
      <c r="AO1427" s="41"/>
      <c r="AP1427" s="41"/>
      <c r="AQ1427" s="41"/>
      <c r="AR1427" s="41"/>
      <c r="AS1427" s="41"/>
      <c r="AT1427" s="41"/>
      <c r="AU1427" s="41"/>
      <c r="AV1427" s="41"/>
      <c r="AW1427" s="41"/>
      <c r="AX1427" s="41"/>
      <c r="DI1427" s="37"/>
    </row>
    <row r="1428" spans="1:113" ht="15" thickBot="1">
      <c r="A1428" s="42"/>
      <c r="B1428" s="41" t="s">
        <v>77</v>
      </c>
      <c r="C1428" s="39"/>
      <c r="D1428" s="39"/>
      <c r="E1428" s="39"/>
      <c r="F1428" s="39"/>
      <c r="G1428" s="39"/>
      <c r="H1428" s="39"/>
      <c r="I1428" s="39"/>
      <c r="J1428" s="39"/>
      <c r="K1428" s="39"/>
      <c r="L1428" s="40"/>
      <c r="M1428" s="40"/>
      <c r="N1428" s="40"/>
      <c r="O1428" s="40"/>
      <c r="P1428" s="39"/>
      <c r="Q1428" s="39"/>
      <c r="R1428" s="39"/>
      <c r="S1428" s="39"/>
      <c r="T1428" s="39"/>
      <c r="U1428" s="39"/>
      <c r="V1428" s="41"/>
      <c r="W1428" s="41"/>
      <c r="X1428" s="41"/>
      <c r="Y1428" s="41"/>
      <c r="Z1428" s="41"/>
      <c r="AA1428" s="41"/>
      <c r="AB1428" s="41"/>
      <c r="AC1428" s="41"/>
      <c r="AD1428" s="41"/>
      <c r="AE1428" s="41"/>
      <c r="AF1428" s="41"/>
      <c r="AG1428" s="41"/>
      <c r="AH1428" s="41"/>
      <c r="AI1428" s="41"/>
      <c r="AJ1428" s="41"/>
      <c r="AK1428" s="41"/>
      <c r="AL1428" s="41"/>
      <c r="AM1428" s="41"/>
      <c r="AN1428" s="41"/>
      <c r="AO1428" s="41"/>
      <c r="AP1428" s="41"/>
      <c r="AQ1428" s="41"/>
      <c r="AR1428" s="41"/>
      <c r="AS1428" s="41"/>
      <c r="AT1428" s="41"/>
      <c r="AU1428" s="41"/>
      <c r="AV1428" s="41"/>
      <c r="AW1428" s="41"/>
      <c r="AX1428" s="41"/>
      <c r="DI1428" s="37"/>
    </row>
    <row r="1429" spans="1:113" ht="14.4">
      <c r="A1429" s="39"/>
      <c r="B1429" s="43"/>
      <c r="C1429" s="38"/>
      <c r="D1429" s="38"/>
      <c r="E1429" s="38"/>
      <c r="F1429" s="38"/>
      <c r="G1429" s="38"/>
      <c r="H1429" s="38"/>
      <c r="I1429" s="38"/>
      <c r="J1429" s="38"/>
      <c r="K1429" s="38"/>
      <c r="L1429" s="44"/>
      <c r="M1429" s="44"/>
      <c r="N1429" s="44"/>
      <c r="O1429" s="44"/>
      <c r="P1429" s="38"/>
      <c r="Q1429" s="38"/>
      <c r="R1429" s="38"/>
      <c r="S1429" s="38"/>
      <c r="T1429" s="38"/>
      <c r="U1429" s="38"/>
      <c r="V1429" s="45"/>
      <c r="W1429" s="45"/>
      <c r="X1429" s="45"/>
      <c r="Y1429" s="45"/>
      <c r="Z1429" s="45"/>
      <c r="AA1429" s="45"/>
      <c r="AB1429" s="45"/>
      <c r="AC1429" s="45"/>
      <c r="AD1429" s="45"/>
      <c r="AE1429" s="45"/>
      <c r="AF1429" s="45"/>
      <c r="AG1429" s="45"/>
      <c r="AH1429" s="45"/>
      <c r="AI1429" s="45"/>
      <c r="AJ1429" s="45"/>
      <c r="AK1429" s="45"/>
      <c r="AL1429" s="45"/>
      <c r="AM1429" s="45"/>
      <c r="AN1429" s="45"/>
      <c r="AO1429" s="45"/>
      <c r="AP1429" s="45"/>
      <c r="AQ1429" s="45"/>
      <c r="AR1429" s="45"/>
      <c r="AS1429" s="45"/>
      <c r="AT1429" s="45"/>
      <c r="AU1429" s="45"/>
      <c r="AV1429" s="45"/>
      <c r="AW1429" s="45"/>
      <c r="AX1429" s="46"/>
    </row>
    <row r="1430" spans="1:113" ht="12" customHeight="1">
      <c r="A1430" s="39"/>
      <c r="B1430" s="121" t="s">
        <v>244</v>
      </c>
      <c r="C1430" s="122"/>
      <c r="D1430" s="122"/>
      <c r="E1430" s="122"/>
      <c r="F1430" s="122"/>
      <c r="G1430" s="122"/>
      <c r="H1430" s="122"/>
      <c r="I1430" s="122"/>
      <c r="J1430" s="122"/>
      <c r="K1430" s="122"/>
      <c r="L1430" s="122"/>
      <c r="M1430" s="122"/>
      <c r="N1430" s="122"/>
      <c r="O1430" s="122"/>
      <c r="P1430" s="122"/>
      <c r="Q1430" s="122"/>
      <c r="R1430" s="122"/>
      <c r="S1430" s="122"/>
      <c r="T1430" s="122"/>
      <c r="U1430" s="122"/>
      <c r="V1430" s="122"/>
      <c r="W1430" s="122"/>
      <c r="X1430" s="122"/>
      <c r="Y1430" s="122"/>
      <c r="Z1430" s="122"/>
      <c r="AA1430" s="122"/>
      <c r="AB1430" s="122"/>
      <c r="AC1430" s="122"/>
      <c r="AD1430" s="122"/>
      <c r="AE1430" s="122"/>
      <c r="AF1430" s="122"/>
      <c r="AG1430" s="122"/>
      <c r="AH1430" s="122"/>
      <c r="AI1430" s="122"/>
      <c r="AJ1430" s="122"/>
      <c r="AK1430" s="122"/>
      <c r="AL1430" s="122"/>
      <c r="AM1430" s="122"/>
      <c r="AN1430" s="122"/>
      <c r="AO1430" s="122"/>
      <c r="AP1430" s="122"/>
      <c r="AQ1430" s="122"/>
      <c r="AR1430" s="122"/>
      <c r="AS1430" s="122"/>
      <c r="AT1430" s="122"/>
      <c r="AU1430" s="122"/>
      <c r="AV1430" s="122"/>
      <c r="AW1430" s="122"/>
      <c r="AX1430" s="123"/>
    </row>
    <row r="1431" spans="1:113" ht="12" customHeight="1">
      <c r="A1431" s="39"/>
      <c r="B1431" s="121"/>
      <c r="C1431" s="122"/>
      <c r="D1431" s="122"/>
      <c r="E1431" s="122"/>
      <c r="F1431" s="122"/>
      <c r="G1431" s="122"/>
      <c r="H1431" s="122"/>
      <c r="I1431" s="122"/>
      <c r="J1431" s="122"/>
      <c r="K1431" s="122"/>
      <c r="L1431" s="122"/>
      <c r="M1431" s="122"/>
      <c r="N1431" s="122"/>
      <c r="O1431" s="122"/>
      <c r="P1431" s="122"/>
      <c r="Q1431" s="122"/>
      <c r="R1431" s="122"/>
      <c r="S1431" s="122"/>
      <c r="T1431" s="122"/>
      <c r="U1431" s="122"/>
      <c r="V1431" s="122"/>
      <c r="W1431" s="122"/>
      <c r="X1431" s="122"/>
      <c r="Y1431" s="122"/>
      <c r="Z1431" s="122"/>
      <c r="AA1431" s="122"/>
      <c r="AB1431" s="122"/>
      <c r="AC1431" s="122"/>
      <c r="AD1431" s="122"/>
      <c r="AE1431" s="122"/>
      <c r="AF1431" s="122"/>
      <c r="AG1431" s="122"/>
      <c r="AH1431" s="122"/>
      <c r="AI1431" s="122"/>
      <c r="AJ1431" s="122"/>
      <c r="AK1431" s="122"/>
      <c r="AL1431" s="122"/>
      <c r="AM1431" s="122"/>
      <c r="AN1431" s="122"/>
      <c r="AO1431" s="122"/>
      <c r="AP1431" s="122"/>
      <c r="AQ1431" s="122"/>
      <c r="AR1431" s="122"/>
      <c r="AS1431" s="122"/>
      <c r="AT1431" s="122"/>
      <c r="AU1431" s="122"/>
      <c r="AV1431" s="122"/>
      <c r="AW1431" s="122"/>
      <c r="AX1431" s="123"/>
    </row>
    <row r="1432" spans="1:113" ht="12" customHeight="1">
      <c r="A1432" s="39"/>
      <c r="B1432" s="121"/>
      <c r="C1432" s="122"/>
      <c r="D1432" s="122"/>
      <c r="E1432" s="122"/>
      <c r="F1432" s="122"/>
      <c r="G1432" s="122"/>
      <c r="H1432" s="122"/>
      <c r="I1432" s="122"/>
      <c r="J1432" s="122"/>
      <c r="K1432" s="122"/>
      <c r="L1432" s="122"/>
      <c r="M1432" s="122"/>
      <c r="N1432" s="122"/>
      <c r="O1432" s="122"/>
      <c r="P1432" s="122"/>
      <c r="Q1432" s="122"/>
      <c r="R1432" s="122"/>
      <c r="S1432" s="122"/>
      <c r="T1432" s="122"/>
      <c r="U1432" s="122"/>
      <c r="V1432" s="122"/>
      <c r="W1432" s="122"/>
      <c r="X1432" s="122"/>
      <c r="Y1432" s="122"/>
      <c r="Z1432" s="122"/>
      <c r="AA1432" s="122"/>
      <c r="AB1432" s="122"/>
      <c r="AC1432" s="122"/>
      <c r="AD1432" s="122"/>
      <c r="AE1432" s="122"/>
      <c r="AF1432" s="122"/>
      <c r="AG1432" s="122"/>
      <c r="AH1432" s="122"/>
      <c r="AI1432" s="122"/>
      <c r="AJ1432" s="122"/>
      <c r="AK1432" s="122"/>
      <c r="AL1432" s="122"/>
      <c r="AM1432" s="122"/>
      <c r="AN1432" s="122"/>
      <c r="AO1432" s="122"/>
      <c r="AP1432" s="122"/>
      <c r="AQ1432" s="122"/>
      <c r="AR1432" s="122"/>
      <c r="AS1432" s="122"/>
      <c r="AT1432" s="122"/>
      <c r="AU1432" s="122"/>
      <c r="AV1432" s="122"/>
      <c r="AW1432" s="122"/>
      <c r="AX1432" s="123"/>
      <c r="BC1432" s="47"/>
    </row>
    <row r="1433" spans="1:113" ht="12" customHeight="1">
      <c r="A1433" s="39"/>
      <c r="B1433" s="121"/>
      <c r="C1433" s="122"/>
      <c r="D1433" s="122"/>
      <c r="E1433" s="122"/>
      <c r="F1433" s="122"/>
      <c r="G1433" s="122"/>
      <c r="H1433" s="122"/>
      <c r="I1433" s="122"/>
      <c r="J1433" s="122"/>
      <c r="K1433" s="122"/>
      <c r="L1433" s="122"/>
      <c r="M1433" s="122"/>
      <c r="N1433" s="122"/>
      <c r="O1433" s="122"/>
      <c r="P1433" s="122"/>
      <c r="Q1433" s="122"/>
      <c r="R1433" s="122"/>
      <c r="S1433" s="122"/>
      <c r="T1433" s="122"/>
      <c r="U1433" s="122"/>
      <c r="V1433" s="122"/>
      <c r="W1433" s="122"/>
      <c r="X1433" s="122"/>
      <c r="Y1433" s="122"/>
      <c r="Z1433" s="122"/>
      <c r="AA1433" s="122"/>
      <c r="AB1433" s="122"/>
      <c r="AC1433" s="122"/>
      <c r="AD1433" s="122"/>
      <c r="AE1433" s="122"/>
      <c r="AF1433" s="122"/>
      <c r="AG1433" s="122"/>
      <c r="AH1433" s="122"/>
      <c r="AI1433" s="122"/>
      <c r="AJ1433" s="122"/>
      <c r="AK1433" s="122"/>
      <c r="AL1433" s="122"/>
      <c r="AM1433" s="122"/>
      <c r="AN1433" s="122"/>
      <c r="AO1433" s="122"/>
      <c r="AP1433" s="122"/>
      <c r="AQ1433" s="122"/>
      <c r="AR1433" s="122"/>
      <c r="AS1433" s="122"/>
      <c r="AT1433" s="122"/>
      <c r="AU1433" s="122"/>
      <c r="AV1433" s="122"/>
      <c r="AW1433" s="122"/>
      <c r="AX1433" s="123"/>
    </row>
    <row r="1434" spans="1:113" ht="12" customHeight="1">
      <c r="A1434" s="39"/>
      <c r="B1434" s="121"/>
      <c r="C1434" s="122"/>
      <c r="D1434" s="122"/>
      <c r="E1434" s="122"/>
      <c r="F1434" s="122"/>
      <c r="G1434" s="122"/>
      <c r="H1434" s="122"/>
      <c r="I1434" s="122"/>
      <c r="J1434" s="122"/>
      <c r="K1434" s="122"/>
      <c r="L1434" s="122"/>
      <c r="M1434" s="122"/>
      <c r="N1434" s="122"/>
      <c r="O1434" s="122"/>
      <c r="P1434" s="122"/>
      <c r="Q1434" s="122"/>
      <c r="R1434" s="122"/>
      <c r="S1434" s="122"/>
      <c r="T1434" s="122"/>
      <c r="U1434" s="122"/>
      <c r="V1434" s="122"/>
      <c r="W1434" s="122"/>
      <c r="X1434" s="122"/>
      <c r="Y1434" s="122"/>
      <c r="Z1434" s="122"/>
      <c r="AA1434" s="122"/>
      <c r="AB1434" s="122"/>
      <c r="AC1434" s="122"/>
      <c r="AD1434" s="122"/>
      <c r="AE1434" s="122"/>
      <c r="AF1434" s="122"/>
      <c r="AG1434" s="122"/>
      <c r="AH1434" s="122"/>
      <c r="AI1434" s="122"/>
      <c r="AJ1434" s="122"/>
      <c r="AK1434" s="122"/>
      <c r="AL1434" s="122"/>
      <c r="AM1434" s="122"/>
      <c r="AN1434" s="122"/>
      <c r="AO1434" s="122"/>
      <c r="AP1434" s="122"/>
      <c r="AQ1434" s="122"/>
      <c r="AR1434" s="122"/>
      <c r="AS1434" s="122"/>
      <c r="AT1434" s="122"/>
      <c r="AU1434" s="122"/>
      <c r="AV1434" s="122"/>
      <c r="AW1434" s="122"/>
      <c r="AX1434" s="123"/>
    </row>
    <row r="1435" spans="1:113" ht="12" customHeight="1">
      <c r="A1435" s="39"/>
      <c r="B1435" s="121"/>
      <c r="C1435" s="122"/>
      <c r="D1435" s="122"/>
      <c r="E1435" s="122"/>
      <c r="F1435" s="122"/>
      <c r="G1435" s="122"/>
      <c r="H1435" s="122"/>
      <c r="I1435" s="122"/>
      <c r="J1435" s="122"/>
      <c r="K1435" s="122"/>
      <c r="L1435" s="122"/>
      <c r="M1435" s="122"/>
      <c r="N1435" s="122"/>
      <c r="O1435" s="122"/>
      <c r="P1435" s="122"/>
      <c r="Q1435" s="122"/>
      <c r="R1435" s="122"/>
      <c r="S1435" s="122"/>
      <c r="T1435" s="122"/>
      <c r="U1435" s="122"/>
      <c r="V1435" s="122"/>
      <c r="W1435" s="122"/>
      <c r="X1435" s="122"/>
      <c r="Y1435" s="122"/>
      <c r="Z1435" s="122"/>
      <c r="AA1435" s="122"/>
      <c r="AB1435" s="122"/>
      <c r="AC1435" s="122"/>
      <c r="AD1435" s="122"/>
      <c r="AE1435" s="122"/>
      <c r="AF1435" s="122"/>
      <c r="AG1435" s="122"/>
      <c r="AH1435" s="122"/>
      <c r="AI1435" s="122"/>
      <c r="AJ1435" s="122"/>
      <c r="AK1435" s="122"/>
      <c r="AL1435" s="122"/>
      <c r="AM1435" s="122"/>
      <c r="AN1435" s="122"/>
      <c r="AO1435" s="122"/>
      <c r="AP1435" s="122"/>
      <c r="AQ1435" s="122"/>
      <c r="AR1435" s="122"/>
      <c r="AS1435" s="122"/>
      <c r="AT1435" s="122"/>
      <c r="AU1435" s="122"/>
      <c r="AV1435" s="122"/>
      <c r="AW1435" s="122"/>
      <c r="AX1435" s="123"/>
    </row>
    <row r="1436" spans="1:113" ht="15" thickBot="1">
      <c r="A1436" s="48"/>
      <c r="B1436" s="49"/>
      <c r="C1436" s="50"/>
      <c r="D1436" s="50"/>
      <c r="E1436" s="50"/>
      <c r="F1436" s="50"/>
      <c r="G1436" s="50"/>
      <c r="H1436" s="50"/>
      <c r="I1436" s="50"/>
      <c r="J1436" s="50"/>
      <c r="K1436" s="50"/>
      <c r="L1436" s="50"/>
      <c r="M1436" s="50"/>
      <c r="N1436" s="50"/>
      <c r="O1436" s="50"/>
      <c r="P1436" s="50"/>
      <c r="Q1436" s="50"/>
      <c r="R1436" s="50"/>
      <c r="S1436" s="50"/>
      <c r="T1436" s="50"/>
      <c r="U1436" s="50"/>
      <c r="V1436" s="50"/>
      <c r="W1436" s="50"/>
      <c r="X1436" s="50"/>
      <c r="Y1436" s="50"/>
      <c r="Z1436" s="50"/>
      <c r="AA1436" s="50"/>
      <c r="AB1436" s="50"/>
      <c r="AC1436" s="50"/>
      <c r="AD1436" s="50"/>
      <c r="AE1436" s="50"/>
      <c r="AF1436" s="50"/>
      <c r="AG1436" s="50"/>
      <c r="AH1436" s="50"/>
      <c r="AI1436" s="50"/>
      <c r="AJ1436" s="50"/>
      <c r="AK1436" s="50"/>
      <c r="AL1436" s="50"/>
      <c r="AM1436" s="50"/>
      <c r="AN1436" s="50"/>
      <c r="AO1436" s="50"/>
      <c r="AP1436" s="50"/>
      <c r="AQ1436" s="50"/>
      <c r="AR1436" s="50"/>
      <c r="AS1436" s="50"/>
      <c r="AT1436" s="50"/>
      <c r="AU1436" s="50"/>
      <c r="AV1436" s="50"/>
      <c r="AW1436" s="50"/>
      <c r="AX1436" s="51"/>
    </row>
    <row r="1437" spans="1:113">
      <c r="B1437" s="52"/>
    </row>
    <row r="1438" spans="1:113" ht="15" thickBot="1">
      <c r="A1438" s="42"/>
      <c r="B1438" s="41" t="s">
        <v>78</v>
      </c>
      <c r="C1438" s="39"/>
      <c r="D1438" s="39"/>
      <c r="E1438" s="39"/>
      <c r="F1438" s="39"/>
      <c r="G1438" s="39"/>
      <c r="H1438" s="39"/>
      <c r="I1438" s="39"/>
      <c r="J1438" s="39"/>
      <c r="K1438" s="39"/>
      <c r="L1438" s="40"/>
      <c r="M1438" s="40"/>
      <c r="N1438" s="40"/>
      <c r="O1438" s="40"/>
      <c r="P1438" s="39"/>
      <c r="Q1438" s="39"/>
      <c r="R1438" s="39"/>
      <c r="S1438" s="39"/>
      <c r="T1438" s="39"/>
      <c r="U1438" s="39"/>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c r="AR1438" s="41"/>
      <c r="AS1438" s="41"/>
      <c r="AT1438" s="41"/>
      <c r="AU1438" s="41"/>
      <c r="AV1438" s="41"/>
      <c r="AW1438" s="41"/>
      <c r="AX1438" s="41"/>
      <c r="DI1438" s="37"/>
    </row>
    <row r="1439" spans="1:113" ht="14.4">
      <c r="A1439" s="39"/>
      <c r="B1439" s="43"/>
      <c r="C1439" s="38"/>
      <c r="D1439" s="38"/>
      <c r="E1439" s="38"/>
      <c r="F1439" s="38"/>
      <c r="G1439" s="38"/>
      <c r="H1439" s="38"/>
      <c r="I1439" s="38"/>
      <c r="J1439" s="38"/>
      <c r="K1439" s="38"/>
      <c r="L1439" s="44"/>
      <c r="M1439" s="44"/>
      <c r="N1439" s="44"/>
      <c r="O1439" s="44"/>
      <c r="P1439" s="38"/>
      <c r="Q1439" s="38"/>
      <c r="R1439" s="38"/>
      <c r="S1439" s="38"/>
      <c r="T1439" s="38"/>
      <c r="U1439" s="38"/>
      <c r="V1439" s="45"/>
      <c r="W1439" s="45"/>
      <c r="X1439" s="45"/>
      <c r="Y1439" s="45"/>
      <c r="Z1439" s="45"/>
      <c r="AA1439" s="45"/>
      <c r="AB1439" s="45"/>
      <c r="AC1439" s="45"/>
      <c r="AD1439" s="45"/>
      <c r="AE1439" s="45"/>
      <c r="AF1439" s="45"/>
      <c r="AG1439" s="45"/>
      <c r="AH1439" s="45"/>
      <c r="AI1439" s="45"/>
      <c r="AJ1439" s="45"/>
      <c r="AK1439" s="45"/>
      <c r="AL1439" s="45"/>
      <c r="AM1439" s="45"/>
      <c r="AN1439" s="45"/>
      <c r="AO1439" s="45"/>
      <c r="AP1439" s="45"/>
      <c r="AQ1439" s="45"/>
      <c r="AR1439" s="45"/>
      <c r="AS1439" s="45"/>
      <c r="AT1439" s="45"/>
      <c r="AU1439" s="45"/>
      <c r="AV1439" s="45"/>
      <c r="AW1439" s="45"/>
      <c r="AX1439" s="46"/>
    </row>
    <row r="1440" spans="1:113" ht="12" customHeight="1">
      <c r="A1440" s="39"/>
      <c r="B1440" s="121" t="s">
        <v>245</v>
      </c>
      <c r="C1440" s="122"/>
      <c r="D1440" s="122"/>
      <c r="E1440" s="122"/>
      <c r="F1440" s="122"/>
      <c r="G1440" s="122"/>
      <c r="H1440" s="122"/>
      <c r="I1440" s="122"/>
      <c r="J1440" s="122"/>
      <c r="K1440" s="122"/>
      <c r="L1440" s="122"/>
      <c r="M1440" s="122"/>
      <c r="N1440" s="122"/>
      <c r="O1440" s="122"/>
      <c r="P1440" s="122"/>
      <c r="Q1440" s="122"/>
      <c r="R1440" s="122"/>
      <c r="S1440" s="122"/>
      <c r="T1440" s="122"/>
      <c r="U1440" s="122"/>
      <c r="V1440" s="122"/>
      <c r="W1440" s="122"/>
      <c r="X1440" s="122"/>
      <c r="Y1440" s="122"/>
      <c r="Z1440" s="122"/>
      <c r="AA1440" s="122"/>
      <c r="AB1440" s="122"/>
      <c r="AC1440" s="122"/>
      <c r="AD1440" s="122"/>
      <c r="AE1440" s="122"/>
      <c r="AF1440" s="122"/>
      <c r="AG1440" s="122"/>
      <c r="AH1440" s="122"/>
      <c r="AI1440" s="122"/>
      <c r="AJ1440" s="122"/>
      <c r="AK1440" s="122"/>
      <c r="AL1440" s="122"/>
      <c r="AM1440" s="122"/>
      <c r="AN1440" s="122"/>
      <c r="AO1440" s="122"/>
      <c r="AP1440" s="122"/>
      <c r="AQ1440" s="122"/>
      <c r="AR1440" s="122"/>
      <c r="AS1440" s="122"/>
      <c r="AT1440" s="122"/>
      <c r="AU1440" s="122"/>
      <c r="AV1440" s="122"/>
      <c r="AW1440" s="122"/>
      <c r="AX1440" s="123"/>
    </row>
    <row r="1441" spans="1:55" ht="12" customHeight="1">
      <c r="A1441" s="39"/>
      <c r="B1441" s="121"/>
      <c r="C1441" s="122"/>
      <c r="D1441" s="122"/>
      <c r="E1441" s="122"/>
      <c r="F1441" s="122"/>
      <c r="G1441" s="122"/>
      <c r="H1441" s="122"/>
      <c r="I1441" s="122"/>
      <c r="J1441" s="122"/>
      <c r="K1441" s="122"/>
      <c r="L1441" s="122"/>
      <c r="M1441" s="122"/>
      <c r="N1441" s="122"/>
      <c r="O1441" s="122"/>
      <c r="P1441" s="122"/>
      <c r="Q1441" s="122"/>
      <c r="R1441" s="122"/>
      <c r="S1441" s="122"/>
      <c r="T1441" s="122"/>
      <c r="U1441" s="122"/>
      <c r="V1441" s="122"/>
      <c r="W1441" s="122"/>
      <c r="X1441" s="122"/>
      <c r="Y1441" s="122"/>
      <c r="Z1441" s="122"/>
      <c r="AA1441" s="122"/>
      <c r="AB1441" s="122"/>
      <c r="AC1441" s="122"/>
      <c r="AD1441" s="122"/>
      <c r="AE1441" s="122"/>
      <c r="AF1441" s="122"/>
      <c r="AG1441" s="122"/>
      <c r="AH1441" s="122"/>
      <c r="AI1441" s="122"/>
      <c r="AJ1441" s="122"/>
      <c r="AK1441" s="122"/>
      <c r="AL1441" s="122"/>
      <c r="AM1441" s="122"/>
      <c r="AN1441" s="122"/>
      <c r="AO1441" s="122"/>
      <c r="AP1441" s="122"/>
      <c r="AQ1441" s="122"/>
      <c r="AR1441" s="122"/>
      <c r="AS1441" s="122"/>
      <c r="AT1441" s="122"/>
      <c r="AU1441" s="122"/>
      <c r="AV1441" s="122"/>
      <c r="AW1441" s="122"/>
      <c r="AX1441" s="123"/>
    </row>
    <row r="1442" spans="1:55" ht="12" customHeight="1">
      <c r="A1442" s="39"/>
      <c r="B1442" s="121"/>
      <c r="C1442" s="122"/>
      <c r="D1442" s="122"/>
      <c r="E1442" s="122"/>
      <c r="F1442" s="122"/>
      <c r="G1442" s="122"/>
      <c r="H1442" s="122"/>
      <c r="I1442" s="122"/>
      <c r="J1442" s="122"/>
      <c r="K1442" s="122"/>
      <c r="L1442" s="122"/>
      <c r="M1442" s="122"/>
      <c r="N1442" s="122"/>
      <c r="O1442" s="122"/>
      <c r="P1442" s="122"/>
      <c r="Q1442" s="122"/>
      <c r="R1442" s="122"/>
      <c r="S1442" s="122"/>
      <c r="T1442" s="122"/>
      <c r="U1442" s="122"/>
      <c r="V1442" s="122"/>
      <c r="W1442" s="122"/>
      <c r="X1442" s="122"/>
      <c r="Y1442" s="122"/>
      <c r="Z1442" s="122"/>
      <c r="AA1442" s="122"/>
      <c r="AB1442" s="122"/>
      <c r="AC1442" s="122"/>
      <c r="AD1442" s="122"/>
      <c r="AE1442" s="122"/>
      <c r="AF1442" s="122"/>
      <c r="AG1442" s="122"/>
      <c r="AH1442" s="122"/>
      <c r="AI1442" s="122"/>
      <c r="AJ1442" s="122"/>
      <c r="AK1442" s="122"/>
      <c r="AL1442" s="122"/>
      <c r="AM1442" s="122"/>
      <c r="AN1442" s="122"/>
      <c r="AO1442" s="122"/>
      <c r="AP1442" s="122"/>
      <c r="AQ1442" s="122"/>
      <c r="AR1442" s="122"/>
      <c r="AS1442" s="122"/>
      <c r="AT1442" s="122"/>
      <c r="AU1442" s="122"/>
      <c r="AV1442" s="122"/>
      <c r="AW1442" s="122"/>
      <c r="AX1442" s="123"/>
    </row>
    <row r="1443" spans="1:55" ht="12" customHeight="1">
      <c r="A1443" s="39"/>
      <c r="B1443" s="121"/>
      <c r="C1443" s="122"/>
      <c r="D1443" s="122"/>
      <c r="E1443" s="122"/>
      <c r="F1443" s="122"/>
      <c r="G1443" s="122"/>
      <c r="H1443" s="122"/>
      <c r="I1443" s="122"/>
      <c r="J1443" s="122"/>
      <c r="K1443" s="122"/>
      <c r="L1443" s="122"/>
      <c r="M1443" s="122"/>
      <c r="N1443" s="122"/>
      <c r="O1443" s="122"/>
      <c r="P1443" s="122"/>
      <c r="Q1443" s="122"/>
      <c r="R1443" s="122"/>
      <c r="S1443" s="122"/>
      <c r="T1443" s="122"/>
      <c r="U1443" s="122"/>
      <c r="V1443" s="122"/>
      <c r="W1443" s="122"/>
      <c r="X1443" s="122"/>
      <c r="Y1443" s="122"/>
      <c r="Z1443" s="122"/>
      <c r="AA1443" s="122"/>
      <c r="AB1443" s="122"/>
      <c r="AC1443" s="122"/>
      <c r="AD1443" s="122"/>
      <c r="AE1443" s="122"/>
      <c r="AF1443" s="122"/>
      <c r="AG1443" s="122"/>
      <c r="AH1443" s="122"/>
      <c r="AI1443" s="122"/>
      <c r="AJ1443" s="122"/>
      <c r="AK1443" s="122"/>
      <c r="AL1443" s="122"/>
      <c r="AM1443" s="122"/>
      <c r="AN1443" s="122"/>
      <c r="AO1443" s="122"/>
      <c r="AP1443" s="122"/>
      <c r="AQ1443" s="122"/>
      <c r="AR1443" s="122"/>
      <c r="AS1443" s="122"/>
      <c r="AT1443" s="122"/>
      <c r="AU1443" s="122"/>
      <c r="AV1443" s="122"/>
      <c r="AW1443" s="122"/>
      <c r="AX1443" s="123"/>
    </row>
    <row r="1444" spans="1:55" ht="12" customHeight="1">
      <c r="A1444" s="39"/>
      <c r="B1444" s="121"/>
      <c r="C1444" s="122"/>
      <c r="D1444" s="122"/>
      <c r="E1444" s="122"/>
      <c r="F1444" s="122"/>
      <c r="G1444" s="122"/>
      <c r="H1444" s="122"/>
      <c r="I1444" s="122"/>
      <c r="J1444" s="122"/>
      <c r="K1444" s="122"/>
      <c r="L1444" s="122"/>
      <c r="M1444" s="122"/>
      <c r="N1444" s="122"/>
      <c r="O1444" s="122"/>
      <c r="P1444" s="122"/>
      <c r="Q1444" s="122"/>
      <c r="R1444" s="122"/>
      <c r="S1444" s="122"/>
      <c r="T1444" s="122"/>
      <c r="U1444" s="122"/>
      <c r="V1444" s="122"/>
      <c r="W1444" s="122"/>
      <c r="X1444" s="122"/>
      <c r="Y1444" s="122"/>
      <c r="Z1444" s="122"/>
      <c r="AA1444" s="122"/>
      <c r="AB1444" s="122"/>
      <c r="AC1444" s="122"/>
      <c r="AD1444" s="122"/>
      <c r="AE1444" s="122"/>
      <c r="AF1444" s="122"/>
      <c r="AG1444" s="122"/>
      <c r="AH1444" s="122"/>
      <c r="AI1444" s="122"/>
      <c r="AJ1444" s="122"/>
      <c r="AK1444" s="122"/>
      <c r="AL1444" s="122"/>
      <c r="AM1444" s="122"/>
      <c r="AN1444" s="122"/>
      <c r="AO1444" s="122"/>
      <c r="AP1444" s="122"/>
      <c r="AQ1444" s="122"/>
      <c r="AR1444" s="122"/>
      <c r="AS1444" s="122"/>
      <c r="AT1444" s="122"/>
      <c r="AU1444" s="122"/>
      <c r="AV1444" s="122"/>
      <c r="AW1444" s="122"/>
      <c r="AX1444" s="123"/>
    </row>
    <row r="1445" spans="1:55" ht="12" customHeight="1">
      <c r="A1445" s="39"/>
      <c r="B1445" s="121"/>
      <c r="C1445" s="122"/>
      <c r="D1445" s="122"/>
      <c r="E1445" s="122"/>
      <c r="F1445" s="122"/>
      <c r="G1445" s="122"/>
      <c r="H1445" s="122"/>
      <c r="I1445" s="122"/>
      <c r="J1445" s="122"/>
      <c r="K1445" s="122"/>
      <c r="L1445" s="122"/>
      <c r="M1445" s="122"/>
      <c r="N1445" s="122"/>
      <c r="O1445" s="122"/>
      <c r="P1445" s="122"/>
      <c r="Q1445" s="122"/>
      <c r="R1445" s="122"/>
      <c r="S1445" s="122"/>
      <c r="T1445" s="122"/>
      <c r="U1445" s="122"/>
      <c r="V1445" s="122"/>
      <c r="W1445" s="122"/>
      <c r="X1445" s="122"/>
      <c r="Y1445" s="122"/>
      <c r="Z1445" s="122"/>
      <c r="AA1445" s="122"/>
      <c r="AB1445" s="122"/>
      <c r="AC1445" s="122"/>
      <c r="AD1445" s="122"/>
      <c r="AE1445" s="122"/>
      <c r="AF1445" s="122"/>
      <c r="AG1445" s="122"/>
      <c r="AH1445" s="122"/>
      <c r="AI1445" s="122"/>
      <c r="AJ1445" s="122"/>
      <c r="AK1445" s="122"/>
      <c r="AL1445" s="122"/>
      <c r="AM1445" s="122"/>
      <c r="AN1445" s="122"/>
      <c r="AO1445" s="122"/>
      <c r="AP1445" s="122"/>
      <c r="AQ1445" s="122"/>
      <c r="AR1445" s="122"/>
      <c r="AS1445" s="122"/>
      <c r="AT1445" s="122"/>
      <c r="AU1445" s="122"/>
      <c r="AV1445" s="122"/>
      <c r="AW1445" s="122"/>
      <c r="AX1445" s="123"/>
    </row>
    <row r="1446" spans="1:55" ht="12" customHeight="1">
      <c r="A1446" s="39"/>
      <c r="B1446" s="121"/>
      <c r="C1446" s="122"/>
      <c r="D1446" s="122"/>
      <c r="E1446" s="122"/>
      <c r="F1446" s="122"/>
      <c r="G1446" s="122"/>
      <c r="H1446" s="122"/>
      <c r="I1446" s="122"/>
      <c r="J1446" s="122"/>
      <c r="K1446" s="122"/>
      <c r="L1446" s="122"/>
      <c r="M1446" s="122"/>
      <c r="N1446" s="122"/>
      <c r="O1446" s="122"/>
      <c r="P1446" s="122"/>
      <c r="Q1446" s="122"/>
      <c r="R1446" s="122"/>
      <c r="S1446" s="122"/>
      <c r="T1446" s="122"/>
      <c r="U1446" s="122"/>
      <c r="V1446" s="122"/>
      <c r="W1446" s="122"/>
      <c r="X1446" s="122"/>
      <c r="Y1446" s="122"/>
      <c r="Z1446" s="122"/>
      <c r="AA1446" s="122"/>
      <c r="AB1446" s="122"/>
      <c r="AC1446" s="122"/>
      <c r="AD1446" s="122"/>
      <c r="AE1446" s="122"/>
      <c r="AF1446" s="122"/>
      <c r="AG1446" s="122"/>
      <c r="AH1446" s="122"/>
      <c r="AI1446" s="122"/>
      <c r="AJ1446" s="122"/>
      <c r="AK1446" s="122"/>
      <c r="AL1446" s="122"/>
      <c r="AM1446" s="122"/>
      <c r="AN1446" s="122"/>
      <c r="AO1446" s="122"/>
      <c r="AP1446" s="122"/>
      <c r="AQ1446" s="122"/>
      <c r="AR1446" s="122"/>
      <c r="AS1446" s="122"/>
      <c r="AT1446" s="122"/>
      <c r="AU1446" s="122"/>
      <c r="AV1446" s="122"/>
      <c r="AW1446" s="122"/>
      <c r="AX1446" s="123"/>
    </row>
    <row r="1447" spans="1:55" ht="12" customHeight="1">
      <c r="A1447" s="39"/>
      <c r="B1447" s="121"/>
      <c r="C1447" s="122"/>
      <c r="D1447" s="122"/>
      <c r="E1447" s="122"/>
      <c r="F1447" s="122"/>
      <c r="G1447" s="122"/>
      <c r="H1447" s="122"/>
      <c r="I1447" s="122"/>
      <c r="J1447" s="122"/>
      <c r="K1447" s="122"/>
      <c r="L1447" s="122"/>
      <c r="M1447" s="122"/>
      <c r="N1447" s="122"/>
      <c r="O1447" s="122"/>
      <c r="P1447" s="122"/>
      <c r="Q1447" s="122"/>
      <c r="R1447" s="122"/>
      <c r="S1447" s="122"/>
      <c r="T1447" s="122"/>
      <c r="U1447" s="122"/>
      <c r="V1447" s="122"/>
      <c r="W1447" s="122"/>
      <c r="X1447" s="122"/>
      <c r="Y1447" s="122"/>
      <c r="Z1447" s="122"/>
      <c r="AA1447" s="122"/>
      <c r="AB1447" s="122"/>
      <c r="AC1447" s="122"/>
      <c r="AD1447" s="122"/>
      <c r="AE1447" s="122"/>
      <c r="AF1447" s="122"/>
      <c r="AG1447" s="122"/>
      <c r="AH1447" s="122"/>
      <c r="AI1447" s="122"/>
      <c r="AJ1447" s="122"/>
      <c r="AK1447" s="122"/>
      <c r="AL1447" s="122"/>
      <c r="AM1447" s="122"/>
      <c r="AN1447" s="122"/>
      <c r="AO1447" s="122"/>
      <c r="AP1447" s="122"/>
      <c r="AQ1447" s="122"/>
      <c r="AR1447" s="122"/>
      <c r="AS1447" s="122"/>
      <c r="AT1447" s="122"/>
      <c r="AU1447" s="122"/>
      <c r="AV1447" s="122"/>
      <c r="AW1447" s="122"/>
      <c r="AX1447" s="123"/>
    </row>
    <row r="1448" spans="1:55" ht="12" customHeight="1">
      <c r="A1448" s="39"/>
      <c r="B1448" s="121"/>
      <c r="C1448" s="122"/>
      <c r="D1448" s="122"/>
      <c r="E1448" s="122"/>
      <c r="F1448" s="122"/>
      <c r="G1448" s="122"/>
      <c r="H1448" s="122"/>
      <c r="I1448" s="122"/>
      <c r="J1448" s="122"/>
      <c r="K1448" s="122"/>
      <c r="L1448" s="122"/>
      <c r="M1448" s="122"/>
      <c r="N1448" s="122"/>
      <c r="O1448" s="122"/>
      <c r="P1448" s="122"/>
      <c r="Q1448" s="122"/>
      <c r="R1448" s="122"/>
      <c r="S1448" s="122"/>
      <c r="T1448" s="122"/>
      <c r="U1448" s="122"/>
      <c r="V1448" s="122"/>
      <c r="W1448" s="122"/>
      <c r="X1448" s="122"/>
      <c r="Y1448" s="122"/>
      <c r="Z1448" s="122"/>
      <c r="AA1448" s="122"/>
      <c r="AB1448" s="122"/>
      <c r="AC1448" s="122"/>
      <c r="AD1448" s="122"/>
      <c r="AE1448" s="122"/>
      <c r="AF1448" s="122"/>
      <c r="AG1448" s="122"/>
      <c r="AH1448" s="122"/>
      <c r="AI1448" s="122"/>
      <c r="AJ1448" s="122"/>
      <c r="AK1448" s="122"/>
      <c r="AL1448" s="122"/>
      <c r="AM1448" s="122"/>
      <c r="AN1448" s="122"/>
      <c r="AO1448" s="122"/>
      <c r="AP1448" s="122"/>
      <c r="AQ1448" s="122"/>
      <c r="AR1448" s="122"/>
      <c r="AS1448" s="122"/>
      <c r="AT1448" s="122"/>
      <c r="AU1448" s="122"/>
      <c r="AV1448" s="122"/>
      <c r="AW1448" s="122"/>
      <c r="AX1448" s="123"/>
    </row>
    <row r="1449" spans="1:55" ht="12" customHeight="1">
      <c r="A1449" s="39"/>
      <c r="B1449" s="121"/>
      <c r="C1449" s="122"/>
      <c r="D1449" s="122"/>
      <c r="E1449" s="122"/>
      <c r="F1449" s="122"/>
      <c r="G1449" s="122"/>
      <c r="H1449" s="122"/>
      <c r="I1449" s="122"/>
      <c r="J1449" s="122"/>
      <c r="K1449" s="122"/>
      <c r="L1449" s="122"/>
      <c r="M1449" s="122"/>
      <c r="N1449" s="122"/>
      <c r="O1449" s="122"/>
      <c r="P1449" s="122"/>
      <c r="Q1449" s="122"/>
      <c r="R1449" s="122"/>
      <c r="S1449" s="122"/>
      <c r="T1449" s="122"/>
      <c r="U1449" s="122"/>
      <c r="V1449" s="122"/>
      <c r="W1449" s="122"/>
      <c r="X1449" s="122"/>
      <c r="Y1449" s="122"/>
      <c r="Z1449" s="122"/>
      <c r="AA1449" s="122"/>
      <c r="AB1449" s="122"/>
      <c r="AC1449" s="122"/>
      <c r="AD1449" s="122"/>
      <c r="AE1449" s="122"/>
      <c r="AF1449" s="122"/>
      <c r="AG1449" s="122"/>
      <c r="AH1449" s="122"/>
      <c r="AI1449" s="122"/>
      <c r="AJ1449" s="122"/>
      <c r="AK1449" s="122"/>
      <c r="AL1449" s="122"/>
      <c r="AM1449" s="122"/>
      <c r="AN1449" s="122"/>
      <c r="AO1449" s="122"/>
      <c r="AP1449" s="122"/>
      <c r="AQ1449" s="122"/>
      <c r="AR1449" s="122"/>
      <c r="AS1449" s="122"/>
      <c r="AT1449" s="122"/>
      <c r="AU1449" s="122"/>
      <c r="AV1449" s="122"/>
      <c r="AW1449" s="122"/>
      <c r="AX1449" s="123"/>
    </row>
    <row r="1450" spans="1:55" ht="12" customHeight="1">
      <c r="A1450" s="39"/>
      <c r="B1450" s="121"/>
      <c r="C1450" s="122"/>
      <c r="D1450" s="122"/>
      <c r="E1450" s="122"/>
      <c r="F1450" s="122"/>
      <c r="G1450" s="122"/>
      <c r="H1450" s="122"/>
      <c r="I1450" s="122"/>
      <c r="J1450" s="122"/>
      <c r="K1450" s="122"/>
      <c r="L1450" s="122"/>
      <c r="M1450" s="122"/>
      <c r="N1450" s="122"/>
      <c r="O1450" s="122"/>
      <c r="P1450" s="122"/>
      <c r="Q1450" s="122"/>
      <c r="R1450" s="122"/>
      <c r="S1450" s="122"/>
      <c r="T1450" s="122"/>
      <c r="U1450" s="122"/>
      <c r="V1450" s="122"/>
      <c r="W1450" s="122"/>
      <c r="X1450" s="122"/>
      <c r="Y1450" s="122"/>
      <c r="Z1450" s="122"/>
      <c r="AA1450" s="122"/>
      <c r="AB1450" s="122"/>
      <c r="AC1450" s="122"/>
      <c r="AD1450" s="122"/>
      <c r="AE1450" s="122"/>
      <c r="AF1450" s="122"/>
      <c r="AG1450" s="122"/>
      <c r="AH1450" s="122"/>
      <c r="AI1450" s="122"/>
      <c r="AJ1450" s="122"/>
      <c r="AK1450" s="122"/>
      <c r="AL1450" s="122"/>
      <c r="AM1450" s="122"/>
      <c r="AN1450" s="122"/>
      <c r="AO1450" s="122"/>
      <c r="AP1450" s="122"/>
      <c r="AQ1450" s="122"/>
      <c r="AR1450" s="122"/>
      <c r="AS1450" s="122"/>
      <c r="AT1450" s="122"/>
      <c r="AU1450" s="122"/>
      <c r="AV1450" s="122"/>
      <c r="AW1450" s="122"/>
      <c r="AX1450" s="123"/>
    </row>
    <row r="1451" spans="1:55" ht="12" customHeight="1">
      <c r="A1451" s="39"/>
      <c r="B1451" s="121"/>
      <c r="C1451" s="122"/>
      <c r="D1451" s="122"/>
      <c r="E1451" s="122"/>
      <c r="F1451" s="122"/>
      <c r="G1451" s="122"/>
      <c r="H1451" s="122"/>
      <c r="I1451" s="122"/>
      <c r="J1451" s="122"/>
      <c r="K1451" s="122"/>
      <c r="L1451" s="122"/>
      <c r="M1451" s="122"/>
      <c r="N1451" s="122"/>
      <c r="O1451" s="122"/>
      <c r="P1451" s="122"/>
      <c r="Q1451" s="122"/>
      <c r="R1451" s="122"/>
      <c r="S1451" s="122"/>
      <c r="T1451" s="122"/>
      <c r="U1451" s="122"/>
      <c r="V1451" s="122"/>
      <c r="W1451" s="122"/>
      <c r="X1451" s="122"/>
      <c r="Y1451" s="122"/>
      <c r="Z1451" s="122"/>
      <c r="AA1451" s="122"/>
      <c r="AB1451" s="122"/>
      <c r="AC1451" s="122"/>
      <c r="AD1451" s="122"/>
      <c r="AE1451" s="122"/>
      <c r="AF1451" s="122"/>
      <c r="AG1451" s="122"/>
      <c r="AH1451" s="122"/>
      <c r="AI1451" s="122"/>
      <c r="AJ1451" s="122"/>
      <c r="AK1451" s="122"/>
      <c r="AL1451" s="122"/>
      <c r="AM1451" s="122"/>
      <c r="AN1451" s="122"/>
      <c r="AO1451" s="122"/>
      <c r="AP1451" s="122"/>
      <c r="AQ1451" s="122"/>
      <c r="AR1451" s="122"/>
      <c r="AS1451" s="122"/>
      <c r="AT1451" s="122"/>
      <c r="AU1451" s="122"/>
      <c r="AV1451" s="122"/>
      <c r="AW1451" s="122"/>
      <c r="AX1451" s="123"/>
    </row>
    <row r="1452" spans="1:55" ht="12" customHeight="1">
      <c r="A1452" s="39"/>
      <c r="B1452" s="121"/>
      <c r="C1452" s="122"/>
      <c r="D1452" s="122"/>
      <c r="E1452" s="122"/>
      <c r="F1452" s="122"/>
      <c r="G1452" s="122"/>
      <c r="H1452" s="122"/>
      <c r="I1452" s="122"/>
      <c r="J1452" s="122"/>
      <c r="K1452" s="122"/>
      <c r="L1452" s="122"/>
      <c r="M1452" s="122"/>
      <c r="N1452" s="122"/>
      <c r="O1452" s="122"/>
      <c r="P1452" s="122"/>
      <c r="Q1452" s="122"/>
      <c r="R1452" s="122"/>
      <c r="S1452" s="122"/>
      <c r="T1452" s="122"/>
      <c r="U1452" s="122"/>
      <c r="V1452" s="122"/>
      <c r="W1452" s="122"/>
      <c r="X1452" s="122"/>
      <c r="Y1452" s="122"/>
      <c r="Z1452" s="122"/>
      <c r="AA1452" s="122"/>
      <c r="AB1452" s="122"/>
      <c r="AC1452" s="122"/>
      <c r="AD1452" s="122"/>
      <c r="AE1452" s="122"/>
      <c r="AF1452" s="122"/>
      <c r="AG1452" s="122"/>
      <c r="AH1452" s="122"/>
      <c r="AI1452" s="122"/>
      <c r="AJ1452" s="122"/>
      <c r="AK1452" s="122"/>
      <c r="AL1452" s="122"/>
      <c r="AM1452" s="122"/>
      <c r="AN1452" s="122"/>
      <c r="AO1452" s="122"/>
      <c r="AP1452" s="122"/>
      <c r="AQ1452" s="122"/>
      <c r="AR1452" s="122"/>
      <c r="AS1452" s="122"/>
      <c r="AT1452" s="122"/>
      <c r="AU1452" s="122"/>
      <c r="AV1452" s="122"/>
      <c r="AW1452" s="122"/>
      <c r="AX1452" s="123"/>
    </row>
    <row r="1453" spans="1:55" ht="12" customHeight="1">
      <c r="A1453" s="39"/>
      <c r="B1453" s="121"/>
      <c r="C1453" s="122"/>
      <c r="D1453" s="122"/>
      <c r="E1453" s="122"/>
      <c r="F1453" s="122"/>
      <c r="G1453" s="122"/>
      <c r="H1453" s="122"/>
      <c r="I1453" s="122"/>
      <c r="J1453" s="122"/>
      <c r="K1453" s="122"/>
      <c r="L1453" s="122"/>
      <c r="M1453" s="122"/>
      <c r="N1453" s="122"/>
      <c r="O1453" s="122"/>
      <c r="P1453" s="122"/>
      <c r="Q1453" s="122"/>
      <c r="R1453" s="122"/>
      <c r="S1453" s="122"/>
      <c r="T1453" s="122"/>
      <c r="U1453" s="122"/>
      <c r="V1453" s="122"/>
      <c r="W1453" s="122"/>
      <c r="X1453" s="122"/>
      <c r="Y1453" s="122"/>
      <c r="Z1453" s="122"/>
      <c r="AA1453" s="122"/>
      <c r="AB1453" s="122"/>
      <c r="AC1453" s="122"/>
      <c r="AD1453" s="122"/>
      <c r="AE1453" s="122"/>
      <c r="AF1453" s="122"/>
      <c r="AG1453" s="122"/>
      <c r="AH1453" s="122"/>
      <c r="AI1453" s="122"/>
      <c r="AJ1453" s="122"/>
      <c r="AK1453" s="122"/>
      <c r="AL1453" s="122"/>
      <c r="AM1453" s="122"/>
      <c r="AN1453" s="122"/>
      <c r="AO1453" s="122"/>
      <c r="AP1453" s="122"/>
      <c r="AQ1453" s="122"/>
      <c r="AR1453" s="122"/>
      <c r="AS1453" s="122"/>
      <c r="AT1453" s="122"/>
      <c r="AU1453" s="122"/>
      <c r="AV1453" s="122"/>
      <c r="AW1453" s="122"/>
      <c r="AX1453" s="123"/>
      <c r="BC1453" s="47"/>
    </row>
    <row r="1454" spans="1:55" ht="12" customHeight="1">
      <c r="A1454" s="39"/>
      <c r="B1454" s="121"/>
      <c r="C1454" s="122"/>
      <c r="D1454" s="122"/>
      <c r="E1454" s="122"/>
      <c r="F1454" s="122"/>
      <c r="G1454" s="122"/>
      <c r="H1454" s="122"/>
      <c r="I1454" s="122"/>
      <c r="J1454" s="122"/>
      <c r="K1454" s="122"/>
      <c r="L1454" s="122"/>
      <c r="M1454" s="122"/>
      <c r="N1454" s="122"/>
      <c r="O1454" s="122"/>
      <c r="P1454" s="122"/>
      <c r="Q1454" s="122"/>
      <c r="R1454" s="122"/>
      <c r="S1454" s="122"/>
      <c r="T1454" s="122"/>
      <c r="U1454" s="122"/>
      <c r="V1454" s="122"/>
      <c r="W1454" s="122"/>
      <c r="X1454" s="122"/>
      <c r="Y1454" s="122"/>
      <c r="Z1454" s="122"/>
      <c r="AA1454" s="122"/>
      <c r="AB1454" s="122"/>
      <c r="AC1454" s="122"/>
      <c r="AD1454" s="122"/>
      <c r="AE1454" s="122"/>
      <c r="AF1454" s="122"/>
      <c r="AG1454" s="122"/>
      <c r="AH1454" s="122"/>
      <c r="AI1454" s="122"/>
      <c r="AJ1454" s="122"/>
      <c r="AK1454" s="122"/>
      <c r="AL1454" s="122"/>
      <c r="AM1454" s="122"/>
      <c r="AN1454" s="122"/>
      <c r="AO1454" s="122"/>
      <c r="AP1454" s="122"/>
      <c r="AQ1454" s="122"/>
      <c r="AR1454" s="122"/>
      <c r="AS1454" s="122"/>
      <c r="AT1454" s="122"/>
      <c r="AU1454" s="122"/>
      <c r="AV1454" s="122"/>
      <c r="AW1454" s="122"/>
      <c r="AX1454" s="123"/>
    </row>
    <row r="1455" spans="1:55" ht="12" customHeight="1">
      <c r="A1455" s="39"/>
      <c r="B1455" s="121"/>
      <c r="C1455" s="122"/>
      <c r="D1455" s="122"/>
      <c r="E1455" s="122"/>
      <c r="F1455" s="122"/>
      <c r="G1455" s="122"/>
      <c r="H1455" s="122"/>
      <c r="I1455" s="122"/>
      <c r="J1455" s="122"/>
      <c r="K1455" s="122"/>
      <c r="L1455" s="122"/>
      <c r="M1455" s="122"/>
      <c r="N1455" s="122"/>
      <c r="O1455" s="122"/>
      <c r="P1455" s="122"/>
      <c r="Q1455" s="122"/>
      <c r="R1455" s="122"/>
      <c r="S1455" s="122"/>
      <c r="T1455" s="122"/>
      <c r="U1455" s="122"/>
      <c r="V1455" s="122"/>
      <c r="W1455" s="122"/>
      <c r="X1455" s="122"/>
      <c r="Y1455" s="122"/>
      <c r="Z1455" s="122"/>
      <c r="AA1455" s="122"/>
      <c r="AB1455" s="122"/>
      <c r="AC1455" s="122"/>
      <c r="AD1455" s="122"/>
      <c r="AE1455" s="122"/>
      <c r="AF1455" s="122"/>
      <c r="AG1455" s="122"/>
      <c r="AH1455" s="122"/>
      <c r="AI1455" s="122"/>
      <c r="AJ1455" s="122"/>
      <c r="AK1455" s="122"/>
      <c r="AL1455" s="122"/>
      <c r="AM1455" s="122"/>
      <c r="AN1455" s="122"/>
      <c r="AO1455" s="122"/>
      <c r="AP1455" s="122"/>
      <c r="AQ1455" s="122"/>
      <c r="AR1455" s="122"/>
      <c r="AS1455" s="122"/>
      <c r="AT1455" s="122"/>
      <c r="AU1455" s="122"/>
      <c r="AV1455" s="122"/>
      <c r="AW1455" s="122"/>
      <c r="AX1455" s="123"/>
    </row>
    <row r="1456" spans="1:55" ht="12" customHeight="1">
      <c r="A1456" s="39"/>
      <c r="B1456" s="121"/>
      <c r="C1456" s="122"/>
      <c r="D1456" s="122"/>
      <c r="E1456" s="122"/>
      <c r="F1456" s="122"/>
      <c r="G1456" s="122"/>
      <c r="H1456" s="122"/>
      <c r="I1456" s="122"/>
      <c r="J1456" s="122"/>
      <c r="K1456" s="122"/>
      <c r="L1456" s="122"/>
      <c r="M1456" s="122"/>
      <c r="N1456" s="122"/>
      <c r="O1456" s="122"/>
      <c r="P1456" s="122"/>
      <c r="Q1456" s="122"/>
      <c r="R1456" s="122"/>
      <c r="S1456" s="122"/>
      <c r="T1456" s="122"/>
      <c r="U1456" s="122"/>
      <c r="V1456" s="122"/>
      <c r="W1456" s="122"/>
      <c r="X1456" s="122"/>
      <c r="Y1456" s="122"/>
      <c r="Z1456" s="122"/>
      <c r="AA1456" s="122"/>
      <c r="AB1456" s="122"/>
      <c r="AC1456" s="122"/>
      <c r="AD1456" s="122"/>
      <c r="AE1456" s="122"/>
      <c r="AF1456" s="122"/>
      <c r="AG1456" s="122"/>
      <c r="AH1456" s="122"/>
      <c r="AI1456" s="122"/>
      <c r="AJ1456" s="122"/>
      <c r="AK1456" s="122"/>
      <c r="AL1456" s="122"/>
      <c r="AM1456" s="122"/>
      <c r="AN1456" s="122"/>
      <c r="AO1456" s="122"/>
      <c r="AP1456" s="122"/>
      <c r="AQ1456" s="122"/>
      <c r="AR1456" s="122"/>
      <c r="AS1456" s="122"/>
      <c r="AT1456" s="122"/>
      <c r="AU1456" s="122"/>
      <c r="AV1456" s="122"/>
      <c r="AW1456" s="122"/>
      <c r="AX1456" s="123"/>
    </row>
    <row r="1457" spans="1:251" ht="15" thickBot="1">
      <c r="A1457" s="48"/>
      <c r="B1457" s="49"/>
      <c r="C1457" s="50"/>
      <c r="D1457" s="50"/>
      <c r="E1457" s="50"/>
      <c r="F1457" s="50"/>
      <c r="G1457" s="50"/>
      <c r="H1457" s="50"/>
      <c r="I1457" s="50"/>
      <c r="J1457" s="50"/>
      <c r="K1457" s="50"/>
      <c r="L1457" s="50"/>
      <c r="M1457" s="50"/>
      <c r="N1457" s="50"/>
      <c r="O1457" s="50"/>
      <c r="P1457" s="50"/>
      <c r="Q1457" s="50"/>
      <c r="R1457" s="50"/>
      <c r="S1457" s="50"/>
      <c r="T1457" s="50"/>
      <c r="U1457" s="50"/>
      <c r="V1457" s="50"/>
      <c r="W1457" s="50"/>
      <c r="X1457" s="50"/>
      <c r="Y1457" s="50"/>
      <c r="Z1457" s="50"/>
      <c r="AA1457" s="50"/>
      <c r="AB1457" s="50"/>
      <c r="AC1457" s="50"/>
      <c r="AD1457" s="50"/>
      <c r="AE1457" s="50"/>
      <c r="AF1457" s="50"/>
      <c r="AG1457" s="50"/>
      <c r="AH1457" s="50"/>
      <c r="AI1457" s="50"/>
      <c r="AJ1457" s="50"/>
      <c r="AK1457" s="50"/>
      <c r="AL1457" s="50"/>
      <c r="AM1457" s="50"/>
      <c r="AN1457" s="50"/>
      <c r="AO1457" s="50"/>
      <c r="AP1457" s="50"/>
      <c r="AQ1457" s="50"/>
      <c r="AR1457" s="50"/>
      <c r="AS1457" s="50"/>
      <c r="AT1457" s="50"/>
      <c r="AU1457" s="50"/>
      <c r="AV1457" s="50"/>
      <c r="AW1457" s="50"/>
      <c r="AX1457" s="51"/>
    </row>
    <row r="1458" spans="1:251">
      <c r="B1458" s="52"/>
    </row>
    <row r="1459" spans="1:251" ht="14.4">
      <c r="B1459" s="41" t="s">
        <v>80</v>
      </c>
      <c r="C1459" s="39"/>
      <c r="D1459" s="39"/>
      <c r="E1459" s="39"/>
      <c r="F1459" s="39"/>
      <c r="G1459" s="39"/>
      <c r="H1459" s="39"/>
      <c r="I1459" s="39"/>
      <c r="J1459" s="39"/>
      <c r="K1459" s="39"/>
      <c r="L1459" s="40"/>
      <c r="M1459" s="40"/>
      <c r="N1459" s="40"/>
      <c r="O1459" s="40"/>
      <c r="P1459" s="39"/>
      <c r="Q1459" s="39"/>
      <c r="R1459" s="39"/>
      <c r="S1459" s="39"/>
      <c r="T1459" s="39"/>
      <c r="U1459" s="39"/>
      <c r="V1459" s="41"/>
      <c r="W1459" s="41"/>
      <c r="X1459" s="41"/>
      <c r="Y1459" s="41"/>
      <c r="Z1459" s="41"/>
      <c r="AA1459" s="41"/>
      <c r="AB1459" s="41"/>
      <c r="AC1459" s="41"/>
      <c r="AD1459" s="41"/>
      <c r="AE1459" s="41"/>
      <c r="AF1459" s="41"/>
      <c r="AG1459" s="41"/>
      <c r="AH1459" s="41"/>
      <c r="AI1459" s="41"/>
      <c r="AJ1459" s="41"/>
      <c r="AK1459" s="41"/>
      <c r="AL1459" s="41"/>
      <c r="AM1459" s="41"/>
      <c r="AN1459" s="41"/>
      <c r="AO1459" s="41"/>
      <c r="AP1459" s="41"/>
      <c r="AQ1459" s="41"/>
      <c r="AR1459" s="41"/>
      <c r="AS1459" s="41"/>
      <c r="AT1459" s="41"/>
      <c r="AU1459" s="41"/>
      <c r="AV1459" s="41"/>
      <c r="AW1459" s="41"/>
      <c r="AX1459" s="41"/>
    </row>
    <row r="1460" spans="1:251" ht="15" thickBot="1">
      <c r="B1460" s="39"/>
      <c r="C1460" s="39"/>
      <c r="D1460" s="39"/>
      <c r="E1460" s="39"/>
      <c r="F1460" s="39"/>
      <c r="G1460" s="39"/>
      <c r="H1460" s="39"/>
      <c r="I1460" s="39"/>
      <c r="J1460" s="39"/>
      <c r="K1460" s="39"/>
      <c r="L1460" s="40"/>
      <c r="M1460" s="40"/>
      <c r="N1460" s="40"/>
      <c r="O1460" s="40"/>
      <c r="P1460" s="39"/>
      <c r="Q1460" s="39"/>
      <c r="R1460" s="39"/>
      <c r="S1460" s="39"/>
      <c r="T1460" s="39"/>
      <c r="U1460" s="39"/>
      <c r="V1460" s="41"/>
      <c r="W1460" s="41"/>
      <c r="X1460" s="41"/>
      <c r="Y1460" s="41"/>
      <c r="Z1460" s="41"/>
      <c r="AA1460" s="41"/>
      <c r="AB1460" s="41"/>
      <c r="AC1460" s="41"/>
      <c r="AD1460" s="41"/>
      <c r="AE1460" s="41"/>
      <c r="AF1460" s="41"/>
      <c r="AG1460" s="41"/>
      <c r="AH1460" s="41"/>
      <c r="AI1460" s="41"/>
      <c r="AJ1460" s="41"/>
      <c r="AK1460" s="41"/>
      <c r="AL1460" s="41"/>
      <c r="AM1460" s="41"/>
      <c r="AN1460" s="41"/>
      <c r="AO1460" s="41"/>
      <c r="AP1460" s="41"/>
      <c r="AQ1460" s="41"/>
      <c r="AR1460" s="41"/>
      <c r="AS1460" s="41"/>
      <c r="AT1460" s="41"/>
      <c r="AU1460" s="41"/>
      <c r="AV1460" s="41"/>
      <c r="AW1460" s="41"/>
      <c r="AX1460" s="53" t="s">
        <v>81</v>
      </c>
    </row>
    <row r="1461" spans="1:251" s="47" customFormat="1" ht="13.5" customHeight="1">
      <c r="A1461" s="39"/>
      <c r="B1461" s="124" t="s">
        <v>82</v>
      </c>
      <c r="C1461" s="125"/>
      <c r="D1461" s="125"/>
      <c r="E1461" s="125"/>
      <c r="F1461" s="125"/>
      <c r="G1461" s="125"/>
      <c r="H1461" s="125"/>
      <c r="I1461" s="125"/>
      <c r="J1461" s="125"/>
      <c r="K1461" s="125"/>
      <c r="L1461" s="125"/>
      <c r="M1461" s="125"/>
      <c r="N1461" s="125"/>
      <c r="O1461" s="125"/>
      <c r="P1461" s="125"/>
      <c r="Q1461" s="125"/>
      <c r="R1461" s="125"/>
      <c r="S1461" s="125"/>
      <c r="T1461" s="125"/>
      <c r="U1461" s="125"/>
      <c r="V1461" s="125"/>
      <c r="W1461" s="125"/>
      <c r="X1461" s="125"/>
      <c r="Y1461" s="125"/>
      <c r="Z1461" s="126"/>
      <c r="AA1461" s="130" t="s">
        <v>83</v>
      </c>
      <c r="AB1461" s="125"/>
      <c r="AC1461" s="125"/>
      <c r="AD1461" s="125"/>
      <c r="AE1461" s="125"/>
      <c r="AF1461" s="125"/>
      <c r="AG1461" s="125"/>
      <c r="AH1461" s="125"/>
      <c r="AI1461" s="126"/>
      <c r="AJ1461" s="130" t="s">
        <v>84</v>
      </c>
      <c r="AK1461" s="125"/>
      <c r="AL1461" s="125"/>
      <c r="AM1461" s="125"/>
      <c r="AN1461" s="125"/>
      <c r="AO1461" s="125"/>
      <c r="AP1461" s="125"/>
      <c r="AQ1461" s="125"/>
      <c r="AR1461" s="126"/>
      <c r="AS1461" s="130" t="s">
        <v>85</v>
      </c>
      <c r="AT1461" s="125"/>
      <c r="AU1461" s="125"/>
      <c r="AV1461" s="125"/>
      <c r="AW1461" s="125"/>
      <c r="AX1461" s="132"/>
      <c r="AY1461" s="33"/>
      <c r="AZ1461" s="33"/>
      <c r="BA1461" s="33"/>
      <c r="BB1461" s="33"/>
      <c r="BC1461" s="33"/>
      <c r="BD1461" s="33"/>
      <c r="BE1461" s="33"/>
      <c r="BF1461" s="33"/>
      <c r="BG1461" s="33"/>
      <c r="BH1461" s="33"/>
      <c r="BI1461" s="33"/>
      <c r="BJ1461" s="33"/>
      <c r="BK1461" s="33"/>
      <c r="BL1461" s="33"/>
      <c r="BM1461" s="33"/>
      <c r="BN1461" s="33"/>
      <c r="BO1461" s="33"/>
      <c r="BP1461" s="33"/>
      <c r="BQ1461" s="33"/>
      <c r="BR1461" s="33"/>
      <c r="BS1461" s="33"/>
      <c r="BT1461" s="33"/>
      <c r="BU1461" s="33"/>
      <c r="BV1461" s="33"/>
      <c r="BW1461" s="33"/>
      <c r="BX1461" s="33"/>
      <c r="BY1461" s="33"/>
      <c r="BZ1461" s="33"/>
      <c r="CA1461" s="33"/>
      <c r="CB1461" s="33"/>
      <c r="CC1461" s="33"/>
      <c r="CD1461" s="33"/>
      <c r="CE1461" s="33"/>
      <c r="CF1461" s="33"/>
      <c r="CG1461" s="33"/>
      <c r="CH1461" s="33"/>
      <c r="CI1461" s="33"/>
      <c r="CJ1461" s="33"/>
      <c r="CK1461" s="33"/>
      <c r="CL1461" s="33"/>
      <c r="CM1461" s="33"/>
      <c r="CN1461" s="33"/>
      <c r="CO1461" s="33"/>
      <c r="CP1461" s="33"/>
      <c r="CQ1461" s="33"/>
      <c r="CR1461" s="33"/>
      <c r="CS1461" s="33"/>
      <c r="CT1461" s="33"/>
      <c r="CU1461" s="33"/>
      <c r="CV1461" s="33"/>
      <c r="CW1461" s="33"/>
      <c r="CX1461" s="33"/>
      <c r="CY1461" s="33"/>
      <c r="CZ1461" s="33"/>
      <c r="DA1461" s="33"/>
      <c r="DB1461" s="33"/>
      <c r="DC1461" s="33"/>
      <c r="DD1461" s="33"/>
      <c r="DE1461" s="33"/>
      <c r="DF1461" s="33"/>
      <c r="DG1461" s="33"/>
      <c r="DH1461" s="33"/>
      <c r="DI1461" s="33"/>
      <c r="DJ1461" s="33"/>
      <c r="DK1461" s="33"/>
      <c r="DL1461" s="33"/>
      <c r="DM1461" s="33"/>
      <c r="DN1461" s="33"/>
      <c r="DO1461" s="33"/>
      <c r="DP1461" s="33"/>
      <c r="DQ1461" s="33"/>
      <c r="DR1461" s="33"/>
      <c r="DS1461" s="33"/>
      <c r="DT1461" s="33"/>
      <c r="DU1461" s="33"/>
      <c r="DV1461" s="33"/>
      <c r="DW1461" s="33"/>
      <c r="DX1461" s="33"/>
      <c r="DY1461" s="33"/>
      <c r="DZ1461" s="33"/>
      <c r="EA1461" s="33"/>
      <c r="EB1461" s="33"/>
      <c r="EC1461" s="33"/>
      <c r="ED1461" s="33"/>
      <c r="EE1461" s="33"/>
      <c r="EF1461" s="33"/>
      <c r="EG1461" s="33"/>
      <c r="EH1461" s="33"/>
      <c r="EI1461" s="33"/>
      <c r="EJ1461" s="33"/>
      <c r="EK1461" s="33"/>
      <c r="EL1461" s="33"/>
      <c r="EM1461" s="33"/>
      <c r="EN1461" s="33"/>
      <c r="EO1461" s="33"/>
      <c r="EP1461" s="33"/>
      <c r="EQ1461" s="33"/>
      <c r="ER1461" s="33"/>
      <c r="ES1461" s="33"/>
      <c r="ET1461" s="33"/>
      <c r="EU1461" s="33"/>
      <c r="EV1461" s="33"/>
      <c r="EW1461" s="33"/>
      <c r="EX1461" s="33"/>
      <c r="EY1461" s="33"/>
      <c r="EZ1461" s="33"/>
      <c r="FA1461" s="33"/>
      <c r="FB1461" s="33"/>
      <c r="FC1461" s="33"/>
      <c r="FD1461" s="33"/>
      <c r="FE1461" s="33"/>
      <c r="FF1461" s="33"/>
      <c r="FG1461" s="33"/>
      <c r="FH1461" s="33"/>
      <c r="FI1461" s="33"/>
      <c r="FJ1461" s="33"/>
      <c r="FK1461" s="33"/>
      <c r="FL1461" s="33"/>
      <c r="FM1461" s="33"/>
      <c r="FN1461" s="33"/>
      <c r="FO1461" s="33"/>
      <c r="FP1461" s="33"/>
      <c r="FQ1461" s="33"/>
      <c r="FR1461" s="33"/>
      <c r="FS1461" s="33"/>
      <c r="FT1461" s="33"/>
      <c r="FU1461" s="33"/>
      <c r="FV1461" s="33"/>
      <c r="FW1461" s="33"/>
      <c r="FX1461" s="33"/>
      <c r="FY1461" s="33"/>
      <c r="FZ1461" s="33"/>
      <c r="GA1461" s="33"/>
      <c r="GB1461" s="33"/>
      <c r="GC1461" s="33"/>
      <c r="GD1461" s="33"/>
      <c r="GE1461" s="33"/>
      <c r="GF1461" s="33"/>
      <c r="GG1461" s="33"/>
      <c r="GH1461" s="33"/>
      <c r="GI1461" s="33"/>
      <c r="GJ1461" s="33"/>
      <c r="GK1461" s="33"/>
      <c r="GL1461" s="33"/>
      <c r="GM1461" s="33"/>
      <c r="GN1461" s="33"/>
      <c r="GO1461" s="33"/>
      <c r="GP1461" s="33"/>
      <c r="GQ1461" s="33"/>
      <c r="GR1461" s="33"/>
      <c r="GS1461" s="33"/>
      <c r="GT1461" s="33"/>
      <c r="GU1461" s="33"/>
      <c r="GV1461" s="33"/>
      <c r="GW1461" s="33"/>
      <c r="GX1461" s="33"/>
      <c r="GY1461" s="33"/>
      <c r="GZ1461" s="33"/>
      <c r="HA1461" s="33"/>
      <c r="HB1461" s="33"/>
      <c r="HC1461" s="33"/>
      <c r="HD1461" s="33"/>
      <c r="HE1461" s="33"/>
      <c r="HF1461" s="33"/>
      <c r="HG1461" s="33"/>
      <c r="HH1461" s="33"/>
      <c r="HI1461" s="33"/>
      <c r="HJ1461" s="33"/>
      <c r="HK1461" s="33"/>
      <c r="HL1461" s="33"/>
      <c r="HM1461" s="33"/>
      <c r="HN1461" s="33"/>
      <c r="HO1461" s="33"/>
      <c r="HP1461" s="33"/>
      <c r="HQ1461" s="33"/>
      <c r="HR1461" s="33"/>
      <c r="HS1461" s="33"/>
      <c r="HT1461" s="33"/>
      <c r="HU1461" s="33"/>
      <c r="HV1461" s="33"/>
      <c r="HW1461" s="33"/>
      <c r="HX1461" s="33"/>
      <c r="HY1461" s="33"/>
      <c r="HZ1461" s="33"/>
      <c r="IA1461" s="33"/>
      <c r="IB1461" s="33"/>
      <c r="IC1461" s="33"/>
      <c r="ID1461" s="33"/>
      <c r="IE1461" s="33"/>
      <c r="IF1461" s="33"/>
      <c r="IG1461" s="33"/>
      <c r="IH1461" s="33"/>
      <c r="II1461" s="33"/>
      <c r="IJ1461" s="33"/>
      <c r="IK1461" s="33"/>
      <c r="IL1461" s="33"/>
      <c r="IM1461" s="33"/>
      <c r="IN1461" s="33"/>
      <c r="IO1461" s="33"/>
      <c r="IP1461" s="33"/>
      <c r="IQ1461" s="33"/>
    </row>
    <row r="1462" spans="1:251" s="47" customFormat="1">
      <c r="A1462" s="39"/>
      <c r="B1462" s="127"/>
      <c r="C1462" s="128"/>
      <c r="D1462" s="128"/>
      <c r="E1462" s="128"/>
      <c r="F1462" s="128"/>
      <c r="G1462" s="128"/>
      <c r="H1462" s="128"/>
      <c r="I1462" s="128"/>
      <c r="J1462" s="128"/>
      <c r="K1462" s="128"/>
      <c r="L1462" s="128"/>
      <c r="M1462" s="128"/>
      <c r="N1462" s="128"/>
      <c r="O1462" s="128"/>
      <c r="P1462" s="128"/>
      <c r="Q1462" s="128"/>
      <c r="R1462" s="128"/>
      <c r="S1462" s="128"/>
      <c r="T1462" s="128"/>
      <c r="U1462" s="128"/>
      <c r="V1462" s="128"/>
      <c r="W1462" s="128"/>
      <c r="X1462" s="128"/>
      <c r="Y1462" s="128"/>
      <c r="Z1462" s="129"/>
      <c r="AA1462" s="131"/>
      <c r="AB1462" s="128"/>
      <c r="AC1462" s="128"/>
      <c r="AD1462" s="128"/>
      <c r="AE1462" s="128"/>
      <c r="AF1462" s="128"/>
      <c r="AG1462" s="128"/>
      <c r="AH1462" s="128"/>
      <c r="AI1462" s="129"/>
      <c r="AJ1462" s="131"/>
      <c r="AK1462" s="128"/>
      <c r="AL1462" s="128"/>
      <c r="AM1462" s="128"/>
      <c r="AN1462" s="128"/>
      <c r="AO1462" s="128"/>
      <c r="AP1462" s="128"/>
      <c r="AQ1462" s="128"/>
      <c r="AR1462" s="129"/>
      <c r="AS1462" s="131"/>
      <c r="AT1462" s="128"/>
      <c r="AU1462" s="128"/>
      <c r="AV1462" s="128"/>
      <c r="AW1462" s="128"/>
      <c r="AX1462" s="133"/>
      <c r="AY1462" s="33"/>
      <c r="AZ1462" s="33"/>
      <c r="BA1462" s="33"/>
      <c r="BB1462" s="54"/>
      <c r="BC1462" s="55"/>
      <c r="BE1462" s="33"/>
      <c r="BF1462" s="33"/>
      <c r="BG1462" s="33"/>
      <c r="BH1462" s="33"/>
      <c r="BI1462" s="33"/>
      <c r="BJ1462" s="33"/>
      <c r="BK1462" s="33"/>
      <c r="BL1462" s="33"/>
      <c r="BM1462" s="33"/>
      <c r="BN1462" s="33"/>
      <c r="BO1462" s="33"/>
      <c r="BP1462" s="33"/>
      <c r="BQ1462" s="33"/>
      <c r="BR1462" s="33"/>
      <c r="BS1462" s="33"/>
      <c r="BT1462" s="33"/>
      <c r="BU1462" s="33"/>
      <c r="BV1462" s="33"/>
      <c r="BW1462" s="33"/>
      <c r="BX1462" s="33"/>
      <c r="BY1462" s="33"/>
      <c r="BZ1462" s="33"/>
      <c r="CA1462" s="33"/>
      <c r="CB1462" s="33"/>
      <c r="CC1462" s="33"/>
      <c r="CD1462" s="33"/>
      <c r="CE1462" s="33"/>
      <c r="CF1462" s="33"/>
      <c r="CG1462" s="33"/>
      <c r="CH1462" s="33"/>
      <c r="CI1462" s="33"/>
      <c r="CJ1462" s="33"/>
      <c r="CK1462" s="33"/>
      <c r="CL1462" s="33"/>
      <c r="CM1462" s="33"/>
      <c r="CN1462" s="33"/>
      <c r="CO1462" s="33"/>
      <c r="CP1462" s="33"/>
      <c r="CQ1462" s="33"/>
      <c r="CR1462" s="33"/>
      <c r="CS1462" s="33"/>
      <c r="CT1462" s="33"/>
      <c r="CU1462" s="33"/>
      <c r="CV1462" s="33"/>
      <c r="CW1462" s="33"/>
      <c r="CX1462" s="33"/>
      <c r="CY1462" s="33"/>
      <c r="CZ1462" s="33"/>
      <c r="DA1462" s="33"/>
      <c r="DB1462" s="33"/>
      <c r="DC1462" s="33"/>
      <c r="DD1462" s="33"/>
      <c r="DE1462" s="33"/>
      <c r="DF1462" s="33"/>
      <c r="DG1462" s="33"/>
      <c r="DH1462" s="33"/>
      <c r="DI1462" s="33"/>
      <c r="DJ1462" s="33"/>
      <c r="DK1462" s="33"/>
      <c r="DL1462" s="33"/>
      <c r="DM1462" s="33"/>
      <c r="DN1462" s="33"/>
      <c r="DO1462" s="33"/>
      <c r="DP1462" s="33"/>
      <c r="DQ1462" s="33"/>
      <c r="DR1462" s="33"/>
      <c r="DS1462" s="33"/>
      <c r="DT1462" s="33"/>
      <c r="DU1462" s="33"/>
      <c r="DV1462" s="33"/>
      <c r="DW1462" s="33"/>
      <c r="DX1462" s="33"/>
      <c r="DY1462" s="33"/>
      <c r="DZ1462" s="33"/>
      <c r="EA1462" s="33"/>
      <c r="EB1462" s="33"/>
      <c r="EC1462" s="33"/>
      <c r="ED1462" s="33"/>
      <c r="EE1462" s="33"/>
      <c r="EF1462" s="33"/>
      <c r="EG1462" s="33"/>
      <c r="EH1462" s="33"/>
      <c r="EI1462" s="33"/>
      <c r="EJ1462" s="33"/>
      <c r="EK1462" s="33"/>
      <c r="EL1462" s="33"/>
      <c r="EM1462" s="33"/>
      <c r="EN1462" s="33"/>
      <c r="EO1462" s="33"/>
      <c r="EP1462" s="33"/>
      <c r="EQ1462" s="33"/>
      <c r="ER1462" s="33"/>
      <c r="ES1462" s="33"/>
      <c r="ET1462" s="33"/>
      <c r="EU1462" s="33"/>
      <c r="EV1462" s="33"/>
      <c r="EW1462" s="33"/>
      <c r="EX1462" s="33"/>
      <c r="EY1462" s="33"/>
      <c r="EZ1462" s="33"/>
      <c r="FA1462" s="33"/>
      <c r="FB1462" s="33"/>
      <c r="FC1462" s="33"/>
      <c r="FD1462" s="33"/>
      <c r="FE1462" s="33"/>
      <c r="FF1462" s="33"/>
      <c r="FG1462" s="33"/>
      <c r="FH1462" s="33"/>
      <c r="FI1462" s="33"/>
      <c r="FJ1462" s="33"/>
      <c r="FK1462" s="33"/>
      <c r="FL1462" s="33"/>
      <c r="FM1462" s="33"/>
      <c r="FN1462" s="33"/>
      <c r="FO1462" s="33"/>
      <c r="FP1462" s="33"/>
      <c r="FQ1462" s="33"/>
      <c r="FR1462" s="33"/>
      <c r="FS1462" s="33"/>
      <c r="FT1462" s="33"/>
      <c r="FU1462" s="33"/>
      <c r="FV1462" s="33"/>
      <c r="FW1462" s="33"/>
      <c r="FX1462" s="33"/>
      <c r="FY1462" s="33"/>
      <c r="FZ1462" s="33"/>
      <c r="GA1462" s="33"/>
      <c r="GB1462" s="33"/>
      <c r="GC1462" s="33"/>
      <c r="GD1462" s="33"/>
      <c r="GE1462" s="33"/>
      <c r="GF1462" s="33"/>
      <c r="GG1462" s="33"/>
      <c r="GH1462" s="33"/>
      <c r="GI1462" s="33"/>
      <c r="GJ1462" s="33"/>
      <c r="GK1462" s="33"/>
      <c r="GL1462" s="33"/>
      <c r="GM1462" s="33"/>
      <c r="GN1462" s="33"/>
      <c r="GO1462" s="33"/>
      <c r="GP1462" s="33"/>
      <c r="GQ1462" s="33"/>
      <c r="GR1462" s="33"/>
      <c r="GS1462" s="33"/>
      <c r="GT1462" s="33"/>
      <c r="GU1462" s="33"/>
      <c r="GV1462" s="33"/>
      <c r="GW1462" s="33"/>
      <c r="GX1462" s="33"/>
      <c r="GY1462" s="33"/>
      <c r="GZ1462" s="33"/>
      <c r="HA1462" s="33"/>
      <c r="HB1462" s="33"/>
      <c r="HC1462" s="33"/>
      <c r="HD1462" s="33"/>
      <c r="HE1462" s="33"/>
      <c r="HF1462" s="33"/>
      <c r="HG1462" s="33"/>
      <c r="HH1462" s="33"/>
      <c r="HI1462" s="33"/>
      <c r="HJ1462" s="33"/>
      <c r="HK1462" s="33"/>
      <c r="HL1462" s="33"/>
      <c r="HM1462" s="33"/>
      <c r="HN1462" s="33"/>
      <c r="HO1462" s="33"/>
      <c r="HP1462" s="33"/>
      <c r="HQ1462" s="33"/>
      <c r="HR1462" s="33"/>
      <c r="HS1462" s="33"/>
      <c r="HT1462" s="33"/>
      <c r="HU1462" s="33"/>
      <c r="HV1462" s="33"/>
      <c r="HW1462" s="33"/>
      <c r="HX1462" s="33"/>
      <c r="HY1462" s="33"/>
      <c r="HZ1462" s="33"/>
      <c r="IA1462" s="33"/>
      <c r="IB1462" s="33"/>
      <c r="IC1462" s="33"/>
      <c r="ID1462" s="33"/>
      <c r="IE1462" s="33"/>
      <c r="IF1462" s="33"/>
      <c r="IG1462" s="33"/>
      <c r="IH1462" s="33"/>
      <c r="II1462" s="33"/>
      <c r="IJ1462" s="33"/>
      <c r="IK1462" s="33"/>
      <c r="IL1462" s="33"/>
      <c r="IM1462" s="33"/>
      <c r="IN1462" s="33"/>
      <c r="IO1462" s="33"/>
      <c r="IP1462" s="33"/>
      <c r="IQ1462" s="33"/>
    </row>
    <row r="1463" spans="1:251" s="47" customFormat="1" ht="18.75" customHeight="1">
      <c r="A1463" s="39"/>
      <c r="B1463" s="56"/>
      <c r="C1463" s="96" t="s">
        <v>246</v>
      </c>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8"/>
      <c r="AA1463" s="99">
        <v>4177</v>
      </c>
      <c r="AB1463" s="100"/>
      <c r="AC1463" s="100"/>
      <c r="AD1463" s="100"/>
      <c r="AE1463" s="100"/>
      <c r="AF1463" s="100"/>
      <c r="AG1463" s="100"/>
      <c r="AH1463" s="100"/>
      <c r="AI1463" s="101"/>
      <c r="AJ1463" s="99">
        <v>4177</v>
      </c>
      <c r="AK1463" s="100"/>
      <c r="AL1463" s="100"/>
      <c r="AM1463" s="100"/>
      <c r="AN1463" s="100"/>
      <c r="AO1463" s="100"/>
      <c r="AP1463" s="100"/>
      <c r="AQ1463" s="100"/>
      <c r="AR1463" s="101"/>
      <c r="AS1463" s="102"/>
      <c r="AT1463" s="103"/>
      <c r="AU1463" s="103"/>
      <c r="AV1463" s="103"/>
      <c r="AW1463" s="103"/>
      <c r="AX1463" s="104"/>
      <c r="AY1463" s="33"/>
      <c r="AZ1463" s="33"/>
      <c r="BA1463" s="33"/>
      <c r="BB1463" s="33"/>
      <c r="BC1463" s="33"/>
      <c r="BD1463" s="33"/>
      <c r="BE1463" s="33"/>
      <c r="BF1463" s="33"/>
      <c r="BG1463" s="33"/>
      <c r="BH1463" s="33"/>
      <c r="BI1463" s="33"/>
      <c r="BJ1463" s="33"/>
      <c r="BK1463" s="33"/>
      <c r="BL1463" s="33"/>
      <c r="BM1463" s="33"/>
      <c r="BN1463" s="33"/>
      <c r="BO1463" s="33"/>
      <c r="BP1463" s="33"/>
      <c r="BQ1463" s="33"/>
      <c r="BR1463" s="33"/>
      <c r="BS1463" s="33"/>
      <c r="BT1463" s="33"/>
      <c r="BU1463" s="33"/>
      <c r="BV1463" s="33"/>
      <c r="BW1463" s="33"/>
      <c r="BX1463" s="33"/>
      <c r="BY1463" s="33"/>
      <c r="BZ1463" s="33"/>
      <c r="CA1463" s="33"/>
      <c r="CB1463" s="33"/>
      <c r="CC1463" s="33"/>
      <c r="CD1463" s="33"/>
      <c r="CE1463" s="33"/>
      <c r="CF1463" s="33"/>
      <c r="CG1463" s="33"/>
      <c r="CH1463" s="33"/>
      <c r="CI1463" s="33"/>
      <c r="CJ1463" s="33"/>
      <c r="CK1463" s="33"/>
      <c r="CL1463" s="33"/>
      <c r="CM1463" s="33"/>
      <c r="CN1463" s="33"/>
      <c r="CO1463" s="33"/>
      <c r="CP1463" s="33"/>
      <c r="CQ1463" s="33"/>
      <c r="CR1463" s="33"/>
      <c r="CS1463" s="33"/>
      <c r="CT1463" s="33"/>
      <c r="CU1463" s="33"/>
      <c r="CV1463" s="33"/>
      <c r="CW1463" s="33"/>
      <c r="CX1463" s="33"/>
      <c r="CY1463" s="33"/>
      <c r="CZ1463" s="33"/>
      <c r="DA1463" s="33"/>
      <c r="DB1463" s="33"/>
      <c r="DC1463" s="33"/>
      <c r="DD1463" s="33"/>
      <c r="DE1463" s="33"/>
      <c r="DF1463" s="33"/>
      <c r="DG1463" s="33"/>
      <c r="DH1463" s="33"/>
      <c r="DI1463" s="33"/>
      <c r="DJ1463" s="33"/>
      <c r="DK1463" s="33"/>
      <c r="DL1463" s="33"/>
      <c r="DM1463" s="33"/>
      <c r="DN1463" s="33"/>
      <c r="DO1463" s="33"/>
      <c r="DP1463" s="33"/>
      <c r="DQ1463" s="33"/>
      <c r="DR1463" s="33"/>
      <c r="DS1463" s="33"/>
      <c r="DT1463" s="33"/>
      <c r="DU1463" s="33"/>
      <c r="DV1463" s="33"/>
      <c r="DW1463" s="33"/>
      <c r="DX1463" s="33"/>
      <c r="DY1463" s="33"/>
      <c r="DZ1463" s="33"/>
      <c r="EA1463" s="33"/>
      <c r="EB1463" s="33"/>
      <c r="EC1463" s="33"/>
      <c r="ED1463" s="33"/>
      <c r="EE1463" s="33"/>
      <c r="EF1463" s="33"/>
      <c r="EG1463" s="33"/>
      <c r="EH1463" s="33"/>
      <c r="EI1463" s="33"/>
      <c r="EJ1463" s="33"/>
      <c r="EK1463" s="33"/>
      <c r="EL1463" s="33"/>
      <c r="EM1463" s="33"/>
      <c r="EN1463" s="33"/>
      <c r="EO1463" s="33"/>
      <c r="EP1463" s="33"/>
      <c r="EQ1463" s="33"/>
      <c r="ER1463" s="33"/>
      <c r="ES1463" s="33"/>
      <c r="ET1463" s="33"/>
      <c r="EU1463" s="33"/>
      <c r="EV1463" s="33"/>
      <c r="EW1463" s="33"/>
      <c r="EX1463" s="33"/>
      <c r="EY1463" s="33"/>
      <c r="EZ1463" s="33"/>
      <c r="FA1463" s="33"/>
      <c r="FB1463" s="33"/>
      <c r="FC1463" s="33"/>
      <c r="FD1463" s="33"/>
      <c r="FE1463" s="33"/>
      <c r="FF1463" s="33"/>
      <c r="FG1463" s="33"/>
      <c r="FH1463" s="33"/>
      <c r="FI1463" s="33"/>
      <c r="FJ1463" s="33"/>
      <c r="FK1463" s="33"/>
      <c r="FL1463" s="33"/>
      <c r="FM1463" s="33"/>
      <c r="FN1463" s="33"/>
      <c r="FO1463" s="33"/>
      <c r="FP1463" s="33"/>
      <c r="FQ1463" s="33"/>
      <c r="FR1463" s="33"/>
      <c r="FS1463" s="33"/>
      <c r="FT1463" s="33"/>
      <c r="FU1463" s="33"/>
      <c r="FV1463" s="33"/>
      <c r="FW1463" s="33"/>
      <c r="FX1463" s="33"/>
      <c r="FY1463" s="33"/>
      <c r="FZ1463" s="33"/>
      <c r="GA1463" s="33"/>
      <c r="GB1463" s="33"/>
      <c r="GC1463" s="33"/>
      <c r="GD1463" s="33"/>
      <c r="GE1463" s="33"/>
      <c r="GF1463" s="33"/>
      <c r="GG1463" s="33"/>
      <c r="GH1463" s="33"/>
      <c r="GI1463" s="33"/>
      <c r="GJ1463" s="33"/>
      <c r="GK1463" s="33"/>
      <c r="GL1463" s="33"/>
      <c r="GM1463" s="33"/>
      <c r="GN1463" s="33"/>
      <c r="GO1463" s="33"/>
      <c r="GP1463" s="33"/>
      <c r="GQ1463" s="33"/>
      <c r="GR1463" s="33"/>
      <c r="GS1463" s="33"/>
      <c r="GT1463" s="33"/>
      <c r="GU1463" s="33"/>
      <c r="GV1463" s="33"/>
      <c r="GW1463" s="33"/>
      <c r="GX1463" s="33"/>
      <c r="GY1463" s="33"/>
      <c r="GZ1463" s="33"/>
      <c r="HA1463" s="33"/>
      <c r="HB1463" s="33"/>
      <c r="HC1463" s="33"/>
      <c r="HD1463" s="33"/>
      <c r="HE1463" s="33"/>
      <c r="HF1463" s="33"/>
      <c r="HG1463" s="33"/>
      <c r="HH1463" s="33"/>
      <c r="HI1463" s="33"/>
      <c r="HJ1463" s="33"/>
      <c r="HK1463" s="33"/>
      <c r="HL1463" s="33"/>
      <c r="HM1463" s="33"/>
      <c r="HN1463" s="33"/>
      <c r="HO1463" s="33"/>
      <c r="HP1463" s="33"/>
      <c r="HQ1463" s="33"/>
      <c r="HR1463" s="33"/>
      <c r="HS1463" s="33"/>
      <c r="HT1463" s="33"/>
      <c r="HU1463" s="33"/>
      <c r="HV1463" s="33"/>
      <c r="HW1463" s="33"/>
      <c r="HX1463" s="33"/>
      <c r="HY1463" s="33"/>
      <c r="HZ1463" s="33"/>
      <c r="IA1463" s="33"/>
      <c r="IB1463" s="33"/>
      <c r="IC1463" s="33"/>
      <c r="ID1463" s="33"/>
      <c r="IE1463" s="33"/>
      <c r="IF1463" s="33"/>
      <c r="IG1463" s="33"/>
      <c r="IH1463" s="33"/>
      <c r="II1463" s="33"/>
      <c r="IJ1463" s="33"/>
      <c r="IK1463" s="33"/>
      <c r="IL1463" s="33"/>
      <c r="IM1463" s="33"/>
      <c r="IN1463" s="33"/>
      <c r="IO1463" s="33"/>
      <c r="IP1463" s="33"/>
      <c r="IQ1463" s="33"/>
    </row>
    <row r="1464" spans="1:251" s="47" customFormat="1" ht="18.75" customHeight="1" thickBot="1">
      <c r="A1464" s="48"/>
      <c r="B1464" s="105" t="s">
        <v>86</v>
      </c>
      <c r="C1464" s="106"/>
      <c r="D1464" s="106"/>
      <c r="E1464" s="106"/>
      <c r="F1464" s="106"/>
      <c r="G1464" s="106"/>
      <c r="H1464" s="106"/>
      <c r="I1464" s="106"/>
      <c r="J1464" s="106"/>
      <c r="K1464" s="106"/>
      <c r="L1464" s="106"/>
      <c r="M1464" s="106"/>
      <c r="N1464" s="106"/>
      <c r="O1464" s="106"/>
      <c r="P1464" s="106"/>
      <c r="Q1464" s="106"/>
      <c r="R1464" s="106"/>
      <c r="S1464" s="106"/>
      <c r="T1464" s="106"/>
      <c r="U1464" s="106"/>
      <c r="V1464" s="106"/>
      <c r="W1464" s="106"/>
      <c r="X1464" s="106"/>
      <c r="Y1464" s="106"/>
      <c r="Z1464" s="107"/>
      <c r="AA1464" s="108">
        <f>SUM($AA$1463:$AA$1463)</f>
        <v>4177</v>
      </c>
      <c r="AB1464" s="109"/>
      <c r="AC1464" s="109"/>
      <c r="AD1464" s="109"/>
      <c r="AE1464" s="109"/>
      <c r="AF1464" s="109"/>
      <c r="AG1464" s="109"/>
      <c r="AH1464" s="109"/>
      <c r="AI1464" s="110"/>
      <c r="AJ1464" s="108">
        <f>SUM($AJ$1463:$AJ$1463)</f>
        <v>4177</v>
      </c>
      <c r="AK1464" s="109"/>
      <c r="AL1464" s="109"/>
      <c r="AM1464" s="109"/>
      <c r="AN1464" s="109"/>
      <c r="AO1464" s="109"/>
      <c r="AP1464" s="109"/>
      <c r="AQ1464" s="109"/>
      <c r="AR1464" s="110"/>
      <c r="AS1464" s="111"/>
      <c r="AT1464" s="112"/>
      <c r="AU1464" s="112"/>
      <c r="AV1464" s="112"/>
      <c r="AW1464" s="112"/>
      <c r="AX1464" s="113"/>
      <c r="AY1464" s="33"/>
      <c r="AZ1464" s="33"/>
      <c r="BA1464" s="33"/>
      <c r="BB1464" s="33"/>
      <c r="BC1464" s="33"/>
      <c r="BD1464" s="33"/>
      <c r="BE1464" s="33"/>
      <c r="BF1464" s="33"/>
      <c r="BG1464" s="33"/>
      <c r="BH1464" s="33"/>
      <c r="BI1464" s="33"/>
      <c r="BJ1464" s="33"/>
      <c r="BK1464" s="33"/>
      <c r="BL1464" s="33"/>
      <c r="BM1464" s="33"/>
      <c r="BN1464" s="33"/>
      <c r="BO1464" s="33"/>
      <c r="BP1464" s="33"/>
      <c r="BQ1464" s="33"/>
      <c r="BR1464" s="33"/>
      <c r="BS1464" s="33"/>
      <c r="BT1464" s="33"/>
      <c r="BU1464" s="33"/>
      <c r="BV1464" s="33"/>
      <c r="BW1464" s="33"/>
      <c r="BX1464" s="33"/>
      <c r="BY1464" s="33"/>
      <c r="BZ1464" s="33"/>
      <c r="CA1464" s="33"/>
      <c r="CB1464" s="33"/>
      <c r="CC1464" s="33"/>
      <c r="CD1464" s="33"/>
      <c r="CE1464" s="33"/>
      <c r="CF1464" s="33"/>
      <c r="CG1464" s="33"/>
      <c r="CH1464" s="33"/>
      <c r="CI1464" s="33"/>
      <c r="CJ1464" s="33"/>
      <c r="CK1464" s="33"/>
      <c r="CL1464" s="33"/>
      <c r="CM1464" s="33"/>
      <c r="CN1464" s="33"/>
      <c r="CO1464" s="33"/>
      <c r="CP1464" s="33"/>
      <c r="CQ1464" s="33"/>
      <c r="CR1464" s="33"/>
      <c r="CS1464" s="33"/>
      <c r="CT1464" s="33"/>
      <c r="CU1464" s="33"/>
      <c r="CV1464" s="33"/>
      <c r="CW1464" s="33"/>
      <c r="CX1464" s="33"/>
      <c r="CY1464" s="33"/>
      <c r="CZ1464" s="33"/>
      <c r="DA1464" s="33"/>
      <c r="DB1464" s="33"/>
      <c r="DC1464" s="33"/>
      <c r="DD1464" s="33"/>
      <c r="DE1464" s="33"/>
      <c r="DF1464" s="33"/>
      <c r="DG1464" s="33"/>
      <c r="DH1464" s="33"/>
      <c r="DI1464" s="33"/>
      <c r="DJ1464" s="33"/>
      <c r="DK1464" s="33"/>
      <c r="DL1464" s="33"/>
      <c r="DM1464" s="33"/>
      <c r="DN1464" s="33"/>
      <c r="DO1464" s="33"/>
      <c r="DP1464" s="33"/>
      <c r="DQ1464" s="33"/>
      <c r="DR1464" s="33"/>
      <c r="DS1464" s="33"/>
      <c r="DT1464" s="33"/>
      <c r="DU1464" s="33"/>
      <c r="DV1464" s="33"/>
      <c r="DW1464" s="33"/>
      <c r="DX1464" s="33"/>
      <c r="DY1464" s="33"/>
      <c r="DZ1464" s="33"/>
      <c r="EA1464" s="33"/>
      <c r="EB1464" s="33"/>
      <c r="EC1464" s="33"/>
      <c r="ED1464" s="33"/>
      <c r="EE1464" s="33"/>
      <c r="EF1464" s="33"/>
      <c r="EG1464" s="33"/>
      <c r="EH1464" s="33"/>
      <c r="EI1464" s="33"/>
      <c r="EJ1464" s="33"/>
      <c r="EK1464" s="33"/>
      <c r="EL1464" s="33"/>
      <c r="EM1464" s="33"/>
      <c r="EN1464" s="33"/>
      <c r="EO1464" s="33"/>
      <c r="EP1464" s="33"/>
      <c r="EQ1464" s="33"/>
      <c r="ER1464" s="33"/>
      <c r="ES1464" s="33"/>
      <c r="ET1464" s="33"/>
      <c r="EU1464" s="33"/>
      <c r="EV1464" s="33"/>
      <c r="EW1464" s="33"/>
      <c r="EX1464" s="33"/>
      <c r="EY1464" s="33"/>
      <c r="EZ1464" s="33"/>
      <c r="FA1464" s="33"/>
      <c r="FB1464" s="33"/>
      <c r="FC1464" s="33"/>
      <c r="FD1464" s="33"/>
      <c r="FE1464" s="33"/>
      <c r="FF1464" s="33"/>
      <c r="FG1464" s="33"/>
      <c r="FH1464" s="33"/>
      <c r="FI1464" s="33"/>
      <c r="FJ1464" s="33"/>
      <c r="FK1464" s="33"/>
      <c r="FL1464" s="33"/>
      <c r="FM1464" s="33"/>
      <c r="FN1464" s="33"/>
      <c r="FO1464" s="33"/>
      <c r="FP1464" s="33"/>
      <c r="FQ1464" s="33"/>
      <c r="FR1464" s="33"/>
      <c r="FS1464" s="33"/>
      <c r="FT1464" s="33"/>
      <c r="FU1464" s="33"/>
      <c r="FV1464" s="33"/>
      <c r="FW1464" s="33"/>
      <c r="FX1464" s="33"/>
      <c r="FY1464" s="33"/>
      <c r="FZ1464" s="33"/>
      <c r="GA1464" s="33"/>
      <c r="GB1464" s="33"/>
      <c r="GC1464" s="33"/>
      <c r="GD1464" s="33"/>
      <c r="GE1464" s="33"/>
      <c r="GF1464" s="33"/>
      <c r="GG1464" s="33"/>
      <c r="GH1464" s="33"/>
      <c r="GI1464" s="33"/>
      <c r="GJ1464" s="33"/>
      <c r="GK1464" s="33"/>
      <c r="GL1464" s="33"/>
      <c r="GM1464" s="33"/>
      <c r="GN1464" s="33"/>
      <c r="GO1464" s="33"/>
      <c r="GP1464" s="33"/>
      <c r="GQ1464" s="33"/>
      <c r="GR1464" s="33"/>
      <c r="GS1464" s="33"/>
      <c r="GT1464" s="33"/>
      <c r="GU1464" s="33"/>
      <c r="GV1464" s="33"/>
      <c r="GW1464" s="33"/>
      <c r="GX1464" s="33"/>
      <c r="GY1464" s="33"/>
      <c r="GZ1464" s="33"/>
      <c r="HA1464" s="33"/>
      <c r="HB1464" s="33"/>
      <c r="HC1464" s="33"/>
      <c r="HD1464" s="33"/>
      <c r="HE1464" s="33"/>
      <c r="HF1464" s="33"/>
      <c r="HG1464" s="33"/>
      <c r="HH1464" s="33"/>
      <c r="HI1464" s="33"/>
      <c r="HJ1464" s="33"/>
      <c r="HK1464" s="33"/>
      <c r="HL1464" s="33"/>
      <c r="HM1464" s="33"/>
      <c r="HN1464" s="33"/>
      <c r="HO1464" s="33"/>
      <c r="HP1464" s="33"/>
      <c r="HQ1464" s="33"/>
      <c r="HR1464" s="33"/>
      <c r="HS1464" s="33"/>
      <c r="HT1464" s="33"/>
      <c r="HU1464" s="33"/>
      <c r="HV1464" s="33"/>
      <c r="HW1464" s="33"/>
      <c r="HX1464" s="33"/>
      <c r="HY1464" s="33"/>
      <c r="HZ1464" s="33"/>
      <c r="IA1464" s="33"/>
      <c r="IB1464" s="33"/>
      <c r="IC1464" s="33"/>
      <c r="ID1464" s="33"/>
      <c r="IE1464" s="33"/>
      <c r="IF1464" s="33"/>
      <c r="IG1464" s="33"/>
      <c r="IH1464" s="33"/>
      <c r="II1464" s="33"/>
      <c r="IJ1464" s="33"/>
      <c r="IK1464" s="33"/>
      <c r="IL1464" s="33"/>
      <c r="IM1464" s="33"/>
      <c r="IN1464" s="33"/>
      <c r="IO1464" s="33"/>
      <c r="IP1464" s="33"/>
      <c r="IQ1464" s="33"/>
    </row>
    <row r="1466" spans="1:251" ht="19.2">
      <c r="A1466" s="32" t="s">
        <v>74</v>
      </c>
      <c r="AW1466" s="34"/>
      <c r="AX1466" s="35"/>
      <c r="AY1466" s="34"/>
    </row>
    <row r="1468" spans="1:251" ht="18">
      <c r="B1468" s="114" t="s">
        <v>0</v>
      </c>
      <c r="C1468" s="115"/>
      <c r="D1468" s="115"/>
      <c r="E1468" s="115"/>
      <c r="F1468" s="115"/>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row>
    <row r="1469" spans="1:251">
      <c r="Z1469" s="36"/>
      <c r="AD1469" s="36"/>
      <c r="AE1469" s="36"/>
      <c r="AF1469" s="36"/>
      <c r="AG1469" s="36"/>
      <c r="AH1469" s="36"/>
      <c r="AI1469" s="36"/>
      <c r="AO1469" s="36"/>
    </row>
    <row r="1470" spans="1:251" ht="13.8" thickBot="1">
      <c r="Z1470" s="36"/>
      <c r="AD1470" s="36"/>
      <c r="AE1470" s="36"/>
      <c r="AF1470" s="36"/>
      <c r="AG1470" s="36"/>
      <c r="AH1470" s="36"/>
      <c r="AI1470" s="36"/>
      <c r="AO1470" s="36"/>
      <c r="DI1470" s="37"/>
    </row>
    <row r="1471" spans="1:251" ht="24.75" customHeight="1" thickBot="1">
      <c r="B1471" s="116" t="s">
        <v>75</v>
      </c>
      <c r="C1471" s="117"/>
      <c r="D1471" s="117"/>
      <c r="E1471" s="117"/>
      <c r="F1471" s="117"/>
      <c r="G1471" s="117"/>
      <c r="H1471" s="118" t="s">
        <v>247</v>
      </c>
      <c r="I1471" s="119"/>
      <c r="J1471" s="119"/>
      <c r="K1471" s="119"/>
      <c r="L1471" s="119"/>
      <c r="M1471" s="119"/>
      <c r="N1471" s="119"/>
      <c r="O1471" s="119"/>
      <c r="P1471" s="119"/>
      <c r="Q1471" s="119"/>
      <c r="R1471" s="119"/>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c r="AV1471" s="119"/>
      <c r="AW1471" s="119"/>
      <c r="AX1471" s="120"/>
      <c r="DI1471" s="37"/>
    </row>
    <row r="1472" spans="1:251" ht="14.4">
      <c r="B1472" s="38"/>
      <c r="C1472" s="38"/>
      <c r="D1472" s="38"/>
      <c r="E1472" s="38"/>
      <c r="F1472" s="38"/>
      <c r="G1472" s="38"/>
      <c r="H1472" s="39"/>
      <c r="I1472" s="39"/>
      <c r="J1472" s="39"/>
      <c r="K1472" s="39"/>
      <c r="L1472" s="40"/>
      <c r="M1472" s="40"/>
      <c r="N1472" s="40"/>
      <c r="O1472" s="40"/>
      <c r="P1472" s="39"/>
      <c r="Q1472" s="39"/>
      <c r="R1472" s="39"/>
      <c r="S1472" s="39"/>
      <c r="T1472" s="39"/>
      <c r="U1472" s="39"/>
      <c r="V1472" s="41"/>
      <c r="W1472" s="41"/>
      <c r="X1472" s="41"/>
      <c r="Y1472" s="41"/>
      <c r="Z1472" s="41"/>
      <c r="AA1472" s="41"/>
      <c r="AB1472" s="41"/>
      <c r="AC1472" s="41"/>
      <c r="AD1472" s="41"/>
      <c r="AE1472" s="41"/>
      <c r="AF1472" s="41"/>
      <c r="AG1472" s="41"/>
      <c r="AH1472" s="41"/>
      <c r="AI1472" s="41"/>
      <c r="AJ1472" s="41"/>
      <c r="AK1472" s="41"/>
      <c r="AL1472" s="41"/>
      <c r="AM1472" s="41"/>
      <c r="AN1472" s="41"/>
      <c r="AO1472" s="41"/>
      <c r="AP1472" s="41"/>
      <c r="AQ1472" s="41"/>
      <c r="AR1472" s="41"/>
      <c r="AS1472" s="41"/>
      <c r="AT1472" s="41"/>
      <c r="AU1472" s="41"/>
      <c r="AV1472" s="41"/>
      <c r="AW1472" s="41"/>
      <c r="AX1472" s="41"/>
      <c r="DI1472" s="37"/>
    </row>
    <row r="1473" spans="1:113" ht="15" thickBot="1">
      <c r="A1473" s="42"/>
      <c r="B1473" s="41" t="s">
        <v>77</v>
      </c>
      <c r="C1473" s="39"/>
      <c r="D1473" s="39"/>
      <c r="E1473" s="39"/>
      <c r="F1473" s="39"/>
      <c r="G1473" s="39"/>
      <c r="H1473" s="39"/>
      <c r="I1473" s="39"/>
      <c r="J1473" s="39"/>
      <c r="K1473" s="39"/>
      <c r="L1473" s="40"/>
      <c r="M1473" s="40"/>
      <c r="N1473" s="40"/>
      <c r="O1473" s="40"/>
      <c r="P1473" s="39"/>
      <c r="Q1473" s="39"/>
      <c r="R1473" s="39"/>
      <c r="S1473" s="39"/>
      <c r="T1473" s="39"/>
      <c r="U1473" s="39"/>
      <c r="V1473" s="41"/>
      <c r="W1473" s="41"/>
      <c r="X1473" s="41"/>
      <c r="Y1473" s="41"/>
      <c r="Z1473" s="41"/>
      <c r="AA1473" s="41"/>
      <c r="AB1473" s="41"/>
      <c r="AC1473" s="41"/>
      <c r="AD1473" s="41"/>
      <c r="AE1473" s="41"/>
      <c r="AF1473" s="41"/>
      <c r="AG1473" s="41"/>
      <c r="AH1473" s="41"/>
      <c r="AI1473" s="41"/>
      <c r="AJ1473" s="41"/>
      <c r="AK1473" s="41"/>
      <c r="AL1473" s="41"/>
      <c r="AM1473" s="41"/>
      <c r="AN1473" s="41"/>
      <c r="AO1473" s="41"/>
      <c r="AP1473" s="41"/>
      <c r="AQ1473" s="41"/>
      <c r="AR1473" s="41"/>
      <c r="AS1473" s="41"/>
      <c r="AT1473" s="41"/>
      <c r="AU1473" s="41"/>
      <c r="AV1473" s="41"/>
      <c r="AW1473" s="41"/>
      <c r="AX1473" s="41"/>
      <c r="DI1473" s="37"/>
    </row>
    <row r="1474" spans="1:113" ht="14.4">
      <c r="A1474" s="39"/>
      <c r="B1474" s="43"/>
      <c r="C1474" s="38"/>
      <c r="D1474" s="38"/>
      <c r="E1474" s="38"/>
      <c r="F1474" s="38"/>
      <c r="G1474" s="38"/>
      <c r="H1474" s="38"/>
      <c r="I1474" s="38"/>
      <c r="J1474" s="38"/>
      <c r="K1474" s="38"/>
      <c r="L1474" s="44"/>
      <c r="M1474" s="44"/>
      <c r="N1474" s="44"/>
      <c r="O1474" s="44"/>
      <c r="P1474" s="38"/>
      <c r="Q1474" s="38"/>
      <c r="R1474" s="38"/>
      <c r="S1474" s="38"/>
      <c r="T1474" s="38"/>
      <c r="U1474" s="38"/>
      <c r="V1474" s="45"/>
      <c r="W1474" s="45"/>
      <c r="X1474" s="45"/>
      <c r="Y1474" s="45"/>
      <c r="Z1474" s="45"/>
      <c r="AA1474" s="45"/>
      <c r="AB1474" s="45"/>
      <c r="AC1474" s="45"/>
      <c r="AD1474" s="45"/>
      <c r="AE1474" s="45"/>
      <c r="AF1474" s="45"/>
      <c r="AG1474" s="45"/>
      <c r="AH1474" s="45"/>
      <c r="AI1474" s="45"/>
      <c r="AJ1474" s="45"/>
      <c r="AK1474" s="45"/>
      <c r="AL1474" s="45"/>
      <c r="AM1474" s="45"/>
      <c r="AN1474" s="45"/>
      <c r="AO1474" s="45"/>
      <c r="AP1474" s="45"/>
      <c r="AQ1474" s="45"/>
      <c r="AR1474" s="45"/>
      <c r="AS1474" s="45"/>
      <c r="AT1474" s="45"/>
      <c r="AU1474" s="45"/>
      <c r="AV1474" s="45"/>
      <c r="AW1474" s="45"/>
      <c r="AX1474" s="46"/>
    </row>
    <row r="1475" spans="1:113" ht="12" customHeight="1">
      <c r="A1475" s="39"/>
      <c r="B1475" s="121" t="s">
        <v>248</v>
      </c>
      <c r="C1475" s="122"/>
      <c r="D1475" s="122"/>
      <c r="E1475" s="122"/>
      <c r="F1475" s="122"/>
      <c r="G1475" s="122"/>
      <c r="H1475" s="122"/>
      <c r="I1475" s="122"/>
      <c r="J1475" s="122"/>
      <c r="K1475" s="122"/>
      <c r="L1475" s="122"/>
      <c r="M1475" s="122"/>
      <c r="N1475" s="122"/>
      <c r="O1475" s="122"/>
      <c r="P1475" s="122"/>
      <c r="Q1475" s="122"/>
      <c r="R1475" s="122"/>
      <c r="S1475" s="122"/>
      <c r="T1475" s="122"/>
      <c r="U1475" s="122"/>
      <c r="V1475" s="122"/>
      <c r="W1475" s="122"/>
      <c r="X1475" s="122"/>
      <c r="Y1475" s="122"/>
      <c r="Z1475" s="122"/>
      <c r="AA1475" s="122"/>
      <c r="AB1475" s="122"/>
      <c r="AC1475" s="122"/>
      <c r="AD1475" s="122"/>
      <c r="AE1475" s="122"/>
      <c r="AF1475" s="122"/>
      <c r="AG1475" s="122"/>
      <c r="AH1475" s="122"/>
      <c r="AI1475" s="122"/>
      <c r="AJ1475" s="122"/>
      <c r="AK1475" s="122"/>
      <c r="AL1475" s="122"/>
      <c r="AM1475" s="122"/>
      <c r="AN1475" s="122"/>
      <c r="AO1475" s="122"/>
      <c r="AP1475" s="122"/>
      <c r="AQ1475" s="122"/>
      <c r="AR1475" s="122"/>
      <c r="AS1475" s="122"/>
      <c r="AT1475" s="122"/>
      <c r="AU1475" s="122"/>
      <c r="AV1475" s="122"/>
      <c r="AW1475" s="122"/>
      <c r="AX1475" s="123"/>
    </row>
    <row r="1476" spans="1:113" ht="12" customHeight="1">
      <c r="A1476" s="39"/>
      <c r="B1476" s="121"/>
      <c r="C1476" s="122"/>
      <c r="D1476" s="122"/>
      <c r="E1476" s="122"/>
      <c r="F1476" s="122"/>
      <c r="G1476" s="122"/>
      <c r="H1476" s="122"/>
      <c r="I1476" s="122"/>
      <c r="J1476" s="122"/>
      <c r="K1476" s="122"/>
      <c r="L1476" s="122"/>
      <c r="M1476" s="122"/>
      <c r="N1476" s="122"/>
      <c r="O1476" s="122"/>
      <c r="P1476" s="122"/>
      <c r="Q1476" s="122"/>
      <c r="R1476" s="122"/>
      <c r="S1476" s="122"/>
      <c r="T1476" s="122"/>
      <c r="U1476" s="122"/>
      <c r="V1476" s="122"/>
      <c r="W1476" s="122"/>
      <c r="X1476" s="122"/>
      <c r="Y1476" s="122"/>
      <c r="Z1476" s="122"/>
      <c r="AA1476" s="122"/>
      <c r="AB1476" s="122"/>
      <c r="AC1476" s="122"/>
      <c r="AD1476" s="122"/>
      <c r="AE1476" s="122"/>
      <c r="AF1476" s="122"/>
      <c r="AG1476" s="122"/>
      <c r="AH1476" s="122"/>
      <c r="AI1476" s="122"/>
      <c r="AJ1476" s="122"/>
      <c r="AK1476" s="122"/>
      <c r="AL1476" s="122"/>
      <c r="AM1476" s="122"/>
      <c r="AN1476" s="122"/>
      <c r="AO1476" s="122"/>
      <c r="AP1476" s="122"/>
      <c r="AQ1476" s="122"/>
      <c r="AR1476" s="122"/>
      <c r="AS1476" s="122"/>
      <c r="AT1476" s="122"/>
      <c r="AU1476" s="122"/>
      <c r="AV1476" s="122"/>
      <c r="AW1476" s="122"/>
      <c r="AX1476" s="123"/>
      <c r="BC1476" s="47"/>
    </row>
    <row r="1477" spans="1:113" ht="12" customHeight="1">
      <c r="A1477" s="39"/>
      <c r="B1477" s="121"/>
      <c r="C1477" s="122"/>
      <c r="D1477" s="122"/>
      <c r="E1477" s="122"/>
      <c r="F1477" s="122"/>
      <c r="G1477" s="122"/>
      <c r="H1477" s="122"/>
      <c r="I1477" s="122"/>
      <c r="J1477" s="122"/>
      <c r="K1477" s="122"/>
      <c r="L1477" s="122"/>
      <c r="M1477" s="122"/>
      <c r="N1477" s="122"/>
      <c r="O1477" s="122"/>
      <c r="P1477" s="122"/>
      <c r="Q1477" s="122"/>
      <c r="R1477" s="122"/>
      <c r="S1477" s="122"/>
      <c r="T1477" s="122"/>
      <c r="U1477" s="122"/>
      <c r="V1477" s="122"/>
      <c r="W1477" s="122"/>
      <c r="X1477" s="122"/>
      <c r="Y1477" s="122"/>
      <c r="Z1477" s="122"/>
      <c r="AA1477" s="122"/>
      <c r="AB1477" s="122"/>
      <c r="AC1477" s="122"/>
      <c r="AD1477" s="122"/>
      <c r="AE1477" s="122"/>
      <c r="AF1477" s="122"/>
      <c r="AG1477" s="122"/>
      <c r="AH1477" s="122"/>
      <c r="AI1477" s="122"/>
      <c r="AJ1477" s="122"/>
      <c r="AK1477" s="122"/>
      <c r="AL1477" s="122"/>
      <c r="AM1477" s="122"/>
      <c r="AN1477" s="122"/>
      <c r="AO1477" s="122"/>
      <c r="AP1477" s="122"/>
      <c r="AQ1477" s="122"/>
      <c r="AR1477" s="122"/>
      <c r="AS1477" s="122"/>
      <c r="AT1477" s="122"/>
      <c r="AU1477" s="122"/>
      <c r="AV1477" s="122"/>
      <c r="AW1477" s="122"/>
      <c r="AX1477" s="123"/>
    </row>
    <row r="1478" spans="1:113" ht="12" customHeight="1">
      <c r="A1478" s="39"/>
      <c r="B1478" s="121"/>
      <c r="C1478" s="122"/>
      <c r="D1478" s="122"/>
      <c r="E1478" s="122"/>
      <c r="F1478" s="122"/>
      <c r="G1478" s="122"/>
      <c r="H1478" s="122"/>
      <c r="I1478" s="122"/>
      <c r="J1478" s="122"/>
      <c r="K1478" s="122"/>
      <c r="L1478" s="122"/>
      <c r="M1478" s="122"/>
      <c r="N1478" s="122"/>
      <c r="O1478" s="122"/>
      <c r="P1478" s="122"/>
      <c r="Q1478" s="122"/>
      <c r="R1478" s="122"/>
      <c r="S1478" s="122"/>
      <c r="T1478" s="122"/>
      <c r="U1478" s="122"/>
      <c r="V1478" s="122"/>
      <c r="W1478" s="122"/>
      <c r="X1478" s="122"/>
      <c r="Y1478" s="122"/>
      <c r="Z1478" s="122"/>
      <c r="AA1478" s="122"/>
      <c r="AB1478" s="122"/>
      <c r="AC1478" s="122"/>
      <c r="AD1478" s="122"/>
      <c r="AE1478" s="122"/>
      <c r="AF1478" s="122"/>
      <c r="AG1478" s="122"/>
      <c r="AH1478" s="122"/>
      <c r="AI1478" s="122"/>
      <c r="AJ1478" s="122"/>
      <c r="AK1478" s="122"/>
      <c r="AL1478" s="122"/>
      <c r="AM1478" s="122"/>
      <c r="AN1478" s="122"/>
      <c r="AO1478" s="122"/>
      <c r="AP1478" s="122"/>
      <c r="AQ1478" s="122"/>
      <c r="AR1478" s="122"/>
      <c r="AS1478" s="122"/>
      <c r="AT1478" s="122"/>
      <c r="AU1478" s="122"/>
      <c r="AV1478" s="122"/>
      <c r="AW1478" s="122"/>
      <c r="AX1478" s="123"/>
    </row>
    <row r="1479" spans="1:113" ht="12" customHeight="1">
      <c r="A1479" s="39"/>
      <c r="B1479" s="121"/>
      <c r="C1479" s="122"/>
      <c r="D1479" s="122"/>
      <c r="E1479" s="122"/>
      <c r="F1479" s="122"/>
      <c r="G1479" s="122"/>
      <c r="H1479" s="122"/>
      <c r="I1479" s="122"/>
      <c r="J1479" s="122"/>
      <c r="K1479" s="122"/>
      <c r="L1479" s="122"/>
      <c r="M1479" s="122"/>
      <c r="N1479" s="122"/>
      <c r="O1479" s="122"/>
      <c r="P1479" s="122"/>
      <c r="Q1479" s="122"/>
      <c r="R1479" s="122"/>
      <c r="S1479" s="122"/>
      <c r="T1479" s="122"/>
      <c r="U1479" s="122"/>
      <c r="V1479" s="122"/>
      <c r="W1479" s="122"/>
      <c r="X1479" s="122"/>
      <c r="Y1479" s="122"/>
      <c r="Z1479" s="122"/>
      <c r="AA1479" s="122"/>
      <c r="AB1479" s="122"/>
      <c r="AC1479" s="122"/>
      <c r="AD1479" s="122"/>
      <c r="AE1479" s="122"/>
      <c r="AF1479" s="122"/>
      <c r="AG1479" s="122"/>
      <c r="AH1479" s="122"/>
      <c r="AI1479" s="122"/>
      <c r="AJ1479" s="122"/>
      <c r="AK1479" s="122"/>
      <c r="AL1479" s="122"/>
      <c r="AM1479" s="122"/>
      <c r="AN1479" s="122"/>
      <c r="AO1479" s="122"/>
      <c r="AP1479" s="122"/>
      <c r="AQ1479" s="122"/>
      <c r="AR1479" s="122"/>
      <c r="AS1479" s="122"/>
      <c r="AT1479" s="122"/>
      <c r="AU1479" s="122"/>
      <c r="AV1479" s="122"/>
      <c r="AW1479" s="122"/>
      <c r="AX1479" s="123"/>
    </row>
    <row r="1480" spans="1:113" ht="15" thickBot="1">
      <c r="A1480" s="48"/>
      <c r="B1480" s="49"/>
      <c r="C1480" s="50"/>
      <c r="D1480" s="50"/>
      <c r="E1480" s="50"/>
      <c r="F1480" s="50"/>
      <c r="G1480" s="50"/>
      <c r="H1480" s="50"/>
      <c r="I1480" s="50"/>
      <c r="J1480" s="50"/>
      <c r="K1480" s="50"/>
      <c r="L1480" s="50"/>
      <c r="M1480" s="50"/>
      <c r="N1480" s="50"/>
      <c r="O1480" s="50"/>
      <c r="P1480" s="50"/>
      <c r="Q1480" s="50"/>
      <c r="R1480" s="50"/>
      <c r="S1480" s="50"/>
      <c r="T1480" s="50"/>
      <c r="U1480" s="50"/>
      <c r="V1480" s="50"/>
      <c r="W1480" s="50"/>
      <c r="X1480" s="50"/>
      <c r="Y1480" s="50"/>
      <c r="Z1480" s="50"/>
      <c r="AA1480" s="50"/>
      <c r="AB1480" s="50"/>
      <c r="AC1480" s="50"/>
      <c r="AD1480" s="50"/>
      <c r="AE1480" s="50"/>
      <c r="AF1480" s="50"/>
      <c r="AG1480" s="50"/>
      <c r="AH1480" s="50"/>
      <c r="AI1480" s="50"/>
      <c r="AJ1480" s="50"/>
      <c r="AK1480" s="50"/>
      <c r="AL1480" s="50"/>
      <c r="AM1480" s="50"/>
      <c r="AN1480" s="50"/>
      <c r="AO1480" s="50"/>
      <c r="AP1480" s="50"/>
      <c r="AQ1480" s="50"/>
      <c r="AR1480" s="50"/>
      <c r="AS1480" s="50"/>
      <c r="AT1480" s="50"/>
      <c r="AU1480" s="50"/>
      <c r="AV1480" s="50"/>
      <c r="AW1480" s="50"/>
      <c r="AX1480" s="51"/>
    </row>
    <row r="1481" spans="1:113">
      <c r="B1481" s="52"/>
    </row>
    <row r="1482" spans="1:113" ht="15" thickBot="1">
      <c r="A1482" s="42"/>
      <c r="B1482" s="41" t="s">
        <v>78</v>
      </c>
      <c r="C1482" s="39"/>
      <c r="D1482" s="39"/>
      <c r="E1482" s="39"/>
      <c r="F1482" s="39"/>
      <c r="G1482" s="39"/>
      <c r="H1482" s="39"/>
      <c r="I1482" s="39"/>
      <c r="J1482" s="39"/>
      <c r="K1482" s="39"/>
      <c r="L1482" s="40"/>
      <c r="M1482" s="40"/>
      <c r="N1482" s="40"/>
      <c r="O1482" s="40"/>
      <c r="P1482" s="39"/>
      <c r="Q1482" s="39"/>
      <c r="R1482" s="39"/>
      <c r="S1482" s="39"/>
      <c r="T1482" s="39"/>
      <c r="U1482" s="39"/>
      <c r="V1482" s="41"/>
      <c r="W1482" s="41"/>
      <c r="X1482" s="41"/>
      <c r="Y1482" s="41"/>
      <c r="Z1482" s="41"/>
      <c r="AA1482" s="41"/>
      <c r="AB1482" s="41"/>
      <c r="AC1482" s="41"/>
      <c r="AD1482" s="41"/>
      <c r="AE1482" s="41"/>
      <c r="AF1482" s="41"/>
      <c r="AG1482" s="41"/>
      <c r="AH1482" s="41"/>
      <c r="AI1482" s="41"/>
      <c r="AJ1482" s="41"/>
      <c r="AK1482" s="41"/>
      <c r="AL1482" s="41"/>
      <c r="AM1482" s="41"/>
      <c r="AN1482" s="41"/>
      <c r="AO1482" s="41"/>
      <c r="AP1482" s="41"/>
      <c r="AQ1482" s="41"/>
      <c r="AR1482" s="41"/>
      <c r="AS1482" s="41"/>
      <c r="AT1482" s="41"/>
      <c r="AU1482" s="41"/>
      <c r="AV1482" s="41"/>
      <c r="AW1482" s="41"/>
      <c r="AX1482" s="41"/>
      <c r="DI1482" s="37"/>
    </row>
    <row r="1483" spans="1:113" ht="14.4">
      <c r="A1483" s="39"/>
      <c r="B1483" s="43"/>
      <c r="C1483" s="38"/>
      <c r="D1483" s="38"/>
      <c r="E1483" s="38"/>
      <c r="F1483" s="38"/>
      <c r="G1483" s="38"/>
      <c r="H1483" s="38"/>
      <c r="I1483" s="38"/>
      <c r="J1483" s="38"/>
      <c r="K1483" s="38"/>
      <c r="L1483" s="44"/>
      <c r="M1483" s="44"/>
      <c r="N1483" s="44"/>
      <c r="O1483" s="44"/>
      <c r="P1483" s="38"/>
      <c r="Q1483" s="38"/>
      <c r="R1483" s="38"/>
      <c r="S1483" s="38"/>
      <c r="T1483" s="38"/>
      <c r="U1483" s="38"/>
      <c r="V1483" s="45"/>
      <c r="W1483" s="45"/>
      <c r="X1483" s="45"/>
      <c r="Y1483" s="45"/>
      <c r="Z1483" s="45"/>
      <c r="AA1483" s="45"/>
      <c r="AB1483" s="45"/>
      <c r="AC1483" s="45"/>
      <c r="AD1483" s="45"/>
      <c r="AE1483" s="45"/>
      <c r="AF1483" s="45"/>
      <c r="AG1483" s="45"/>
      <c r="AH1483" s="45"/>
      <c r="AI1483" s="45"/>
      <c r="AJ1483" s="45"/>
      <c r="AK1483" s="45"/>
      <c r="AL1483" s="45"/>
      <c r="AM1483" s="45"/>
      <c r="AN1483" s="45"/>
      <c r="AO1483" s="45"/>
      <c r="AP1483" s="45"/>
      <c r="AQ1483" s="45"/>
      <c r="AR1483" s="45"/>
      <c r="AS1483" s="45"/>
      <c r="AT1483" s="45"/>
      <c r="AU1483" s="45"/>
      <c r="AV1483" s="45"/>
      <c r="AW1483" s="45"/>
      <c r="AX1483" s="46"/>
    </row>
    <row r="1484" spans="1:113" ht="12" customHeight="1">
      <c r="A1484" s="39"/>
      <c r="B1484" s="121" t="s">
        <v>249</v>
      </c>
      <c r="C1484" s="122"/>
      <c r="D1484" s="122"/>
      <c r="E1484" s="122"/>
      <c r="F1484" s="122"/>
      <c r="G1484" s="122"/>
      <c r="H1484" s="122"/>
      <c r="I1484" s="122"/>
      <c r="J1484" s="122"/>
      <c r="K1484" s="122"/>
      <c r="L1484" s="122"/>
      <c r="M1484" s="122"/>
      <c r="N1484" s="122"/>
      <c r="O1484" s="122"/>
      <c r="P1484" s="122"/>
      <c r="Q1484" s="122"/>
      <c r="R1484" s="122"/>
      <c r="S1484" s="122"/>
      <c r="T1484" s="122"/>
      <c r="U1484" s="122"/>
      <c r="V1484" s="122"/>
      <c r="W1484" s="122"/>
      <c r="X1484" s="122"/>
      <c r="Y1484" s="122"/>
      <c r="Z1484" s="122"/>
      <c r="AA1484" s="122"/>
      <c r="AB1484" s="122"/>
      <c r="AC1484" s="122"/>
      <c r="AD1484" s="122"/>
      <c r="AE1484" s="122"/>
      <c r="AF1484" s="122"/>
      <c r="AG1484" s="122"/>
      <c r="AH1484" s="122"/>
      <c r="AI1484" s="122"/>
      <c r="AJ1484" s="122"/>
      <c r="AK1484" s="122"/>
      <c r="AL1484" s="122"/>
      <c r="AM1484" s="122"/>
      <c r="AN1484" s="122"/>
      <c r="AO1484" s="122"/>
      <c r="AP1484" s="122"/>
      <c r="AQ1484" s="122"/>
      <c r="AR1484" s="122"/>
      <c r="AS1484" s="122"/>
      <c r="AT1484" s="122"/>
      <c r="AU1484" s="122"/>
      <c r="AV1484" s="122"/>
      <c r="AW1484" s="122"/>
      <c r="AX1484" s="123"/>
    </row>
    <row r="1485" spans="1:113" ht="12" customHeight="1">
      <c r="A1485" s="39"/>
      <c r="B1485" s="121"/>
      <c r="C1485" s="122"/>
      <c r="D1485" s="122"/>
      <c r="E1485" s="122"/>
      <c r="F1485" s="122"/>
      <c r="G1485" s="122"/>
      <c r="H1485" s="122"/>
      <c r="I1485" s="122"/>
      <c r="J1485" s="122"/>
      <c r="K1485" s="122"/>
      <c r="L1485" s="122"/>
      <c r="M1485" s="122"/>
      <c r="N1485" s="122"/>
      <c r="O1485" s="122"/>
      <c r="P1485" s="122"/>
      <c r="Q1485" s="122"/>
      <c r="R1485" s="122"/>
      <c r="S1485" s="122"/>
      <c r="T1485" s="122"/>
      <c r="U1485" s="122"/>
      <c r="V1485" s="122"/>
      <c r="W1485" s="122"/>
      <c r="X1485" s="122"/>
      <c r="Y1485" s="122"/>
      <c r="Z1485" s="122"/>
      <c r="AA1485" s="122"/>
      <c r="AB1485" s="122"/>
      <c r="AC1485" s="122"/>
      <c r="AD1485" s="122"/>
      <c r="AE1485" s="122"/>
      <c r="AF1485" s="122"/>
      <c r="AG1485" s="122"/>
      <c r="AH1485" s="122"/>
      <c r="AI1485" s="122"/>
      <c r="AJ1485" s="122"/>
      <c r="AK1485" s="122"/>
      <c r="AL1485" s="122"/>
      <c r="AM1485" s="122"/>
      <c r="AN1485" s="122"/>
      <c r="AO1485" s="122"/>
      <c r="AP1485" s="122"/>
      <c r="AQ1485" s="122"/>
      <c r="AR1485" s="122"/>
      <c r="AS1485" s="122"/>
      <c r="AT1485" s="122"/>
      <c r="AU1485" s="122"/>
      <c r="AV1485" s="122"/>
      <c r="AW1485" s="122"/>
      <c r="AX1485" s="123"/>
      <c r="BC1485" s="47"/>
    </row>
    <row r="1486" spans="1:113" ht="12" customHeight="1">
      <c r="A1486" s="39"/>
      <c r="B1486" s="121"/>
      <c r="C1486" s="122"/>
      <c r="D1486" s="122"/>
      <c r="E1486" s="122"/>
      <c r="F1486" s="122"/>
      <c r="G1486" s="122"/>
      <c r="H1486" s="122"/>
      <c r="I1486" s="122"/>
      <c r="J1486" s="122"/>
      <c r="K1486" s="122"/>
      <c r="L1486" s="122"/>
      <c r="M1486" s="122"/>
      <c r="N1486" s="122"/>
      <c r="O1486" s="122"/>
      <c r="P1486" s="122"/>
      <c r="Q1486" s="122"/>
      <c r="R1486" s="122"/>
      <c r="S1486" s="122"/>
      <c r="T1486" s="122"/>
      <c r="U1486" s="122"/>
      <c r="V1486" s="122"/>
      <c r="W1486" s="122"/>
      <c r="X1486" s="122"/>
      <c r="Y1486" s="122"/>
      <c r="Z1486" s="122"/>
      <c r="AA1486" s="122"/>
      <c r="AB1486" s="122"/>
      <c r="AC1486" s="122"/>
      <c r="AD1486" s="122"/>
      <c r="AE1486" s="122"/>
      <c r="AF1486" s="122"/>
      <c r="AG1486" s="122"/>
      <c r="AH1486" s="122"/>
      <c r="AI1486" s="122"/>
      <c r="AJ1486" s="122"/>
      <c r="AK1486" s="122"/>
      <c r="AL1486" s="122"/>
      <c r="AM1486" s="122"/>
      <c r="AN1486" s="122"/>
      <c r="AO1486" s="122"/>
      <c r="AP1486" s="122"/>
      <c r="AQ1486" s="122"/>
      <c r="AR1486" s="122"/>
      <c r="AS1486" s="122"/>
      <c r="AT1486" s="122"/>
      <c r="AU1486" s="122"/>
      <c r="AV1486" s="122"/>
      <c r="AW1486" s="122"/>
      <c r="AX1486" s="123"/>
    </row>
    <row r="1487" spans="1:113" ht="12" customHeight="1">
      <c r="A1487" s="39"/>
      <c r="B1487" s="121"/>
      <c r="C1487" s="122"/>
      <c r="D1487" s="122"/>
      <c r="E1487" s="122"/>
      <c r="F1487" s="122"/>
      <c r="G1487" s="122"/>
      <c r="H1487" s="122"/>
      <c r="I1487" s="122"/>
      <c r="J1487" s="122"/>
      <c r="K1487" s="122"/>
      <c r="L1487" s="122"/>
      <c r="M1487" s="122"/>
      <c r="N1487" s="122"/>
      <c r="O1487" s="122"/>
      <c r="P1487" s="122"/>
      <c r="Q1487" s="122"/>
      <c r="R1487" s="122"/>
      <c r="S1487" s="122"/>
      <c r="T1487" s="122"/>
      <c r="U1487" s="122"/>
      <c r="V1487" s="122"/>
      <c r="W1487" s="122"/>
      <c r="X1487" s="122"/>
      <c r="Y1487" s="122"/>
      <c r="Z1487" s="122"/>
      <c r="AA1487" s="122"/>
      <c r="AB1487" s="122"/>
      <c r="AC1487" s="122"/>
      <c r="AD1487" s="122"/>
      <c r="AE1487" s="122"/>
      <c r="AF1487" s="122"/>
      <c r="AG1487" s="122"/>
      <c r="AH1487" s="122"/>
      <c r="AI1487" s="122"/>
      <c r="AJ1487" s="122"/>
      <c r="AK1487" s="122"/>
      <c r="AL1487" s="122"/>
      <c r="AM1487" s="122"/>
      <c r="AN1487" s="122"/>
      <c r="AO1487" s="122"/>
      <c r="AP1487" s="122"/>
      <c r="AQ1487" s="122"/>
      <c r="AR1487" s="122"/>
      <c r="AS1487" s="122"/>
      <c r="AT1487" s="122"/>
      <c r="AU1487" s="122"/>
      <c r="AV1487" s="122"/>
      <c r="AW1487" s="122"/>
      <c r="AX1487" s="123"/>
    </row>
    <row r="1488" spans="1:113" ht="12" customHeight="1">
      <c r="A1488" s="39"/>
      <c r="B1488" s="121"/>
      <c r="C1488" s="122"/>
      <c r="D1488" s="122"/>
      <c r="E1488" s="122"/>
      <c r="F1488" s="122"/>
      <c r="G1488" s="122"/>
      <c r="H1488" s="122"/>
      <c r="I1488" s="122"/>
      <c r="J1488" s="122"/>
      <c r="K1488" s="122"/>
      <c r="L1488" s="122"/>
      <c r="M1488" s="122"/>
      <c r="N1488" s="122"/>
      <c r="O1488" s="122"/>
      <c r="P1488" s="122"/>
      <c r="Q1488" s="122"/>
      <c r="R1488" s="122"/>
      <c r="S1488" s="122"/>
      <c r="T1488" s="122"/>
      <c r="U1488" s="122"/>
      <c r="V1488" s="122"/>
      <c r="W1488" s="122"/>
      <c r="X1488" s="122"/>
      <c r="Y1488" s="122"/>
      <c r="Z1488" s="122"/>
      <c r="AA1488" s="122"/>
      <c r="AB1488" s="122"/>
      <c r="AC1488" s="122"/>
      <c r="AD1488" s="122"/>
      <c r="AE1488" s="122"/>
      <c r="AF1488" s="122"/>
      <c r="AG1488" s="122"/>
      <c r="AH1488" s="122"/>
      <c r="AI1488" s="122"/>
      <c r="AJ1488" s="122"/>
      <c r="AK1488" s="122"/>
      <c r="AL1488" s="122"/>
      <c r="AM1488" s="122"/>
      <c r="AN1488" s="122"/>
      <c r="AO1488" s="122"/>
      <c r="AP1488" s="122"/>
      <c r="AQ1488" s="122"/>
      <c r="AR1488" s="122"/>
      <c r="AS1488" s="122"/>
      <c r="AT1488" s="122"/>
      <c r="AU1488" s="122"/>
      <c r="AV1488" s="122"/>
      <c r="AW1488" s="122"/>
      <c r="AX1488" s="123"/>
    </row>
    <row r="1489" spans="1:251" ht="15" thickBot="1">
      <c r="A1489" s="48"/>
      <c r="B1489" s="49"/>
      <c r="C1489" s="50"/>
      <c r="D1489" s="50"/>
      <c r="E1489" s="50"/>
      <c r="F1489" s="50"/>
      <c r="G1489" s="50"/>
      <c r="H1489" s="50"/>
      <c r="I1489" s="50"/>
      <c r="J1489" s="50"/>
      <c r="K1489" s="50"/>
      <c r="L1489" s="50"/>
      <c r="M1489" s="50"/>
      <c r="N1489" s="50"/>
      <c r="O1489" s="50"/>
      <c r="P1489" s="50"/>
      <c r="Q1489" s="50"/>
      <c r="R1489" s="50"/>
      <c r="S1489" s="50"/>
      <c r="T1489" s="50"/>
      <c r="U1489" s="50"/>
      <c r="V1489" s="50"/>
      <c r="W1489" s="50"/>
      <c r="X1489" s="50"/>
      <c r="Y1489" s="50"/>
      <c r="Z1489" s="50"/>
      <c r="AA1489" s="50"/>
      <c r="AB1489" s="50"/>
      <c r="AC1489" s="50"/>
      <c r="AD1489" s="50"/>
      <c r="AE1489" s="50"/>
      <c r="AF1489" s="50"/>
      <c r="AG1489" s="50"/>
      <c r="AH1489" s="50"/>
      <c r="AI1489" s="50"/>
      <c r="AJ1489" s="50"/>
      <c r="AK1489" s="50"/>
      <c r="AL1489" s="50"/>
      <c r="AM1489" s="50"/>
      <c r="AN1489" s="50"/>
      <c r="AO1489" s="50"/>
      <c r="AP1489" s="50"/>
      <c r="AQ1489" s="50"/>
      <c r="AR1489" s="50"/>
      <c r="AS1489" s="50"/>
      <c r="AT1489" s="50"/>
      <c r="AU1489" s="50"/>
      <c r="AV1489" s="50"/>
      <c r="AW1489" s="50"/>
      <c r="AX1489" s="51"/>
    </row>
    <row r="1490" spans="1:251">
      <c r="B1490" s="52"/>
    </row>
    <row r="1491" spans="1:251" ht="14.4">
      <c r="B1491" s="41" t="s">
        <v>80</v>
      </c>
      <c r="C1491" s="39"/>
      <c r="D1491" s="39"/>
      <c r="E1491" s="39"/>
      <c r="F1491" s="39"/>
      <c r="G1491" s="39"/>
      <c r="H1491" s="39"/>
      <c r="I1491" s="39"/>
      <c r="J1491" s="39"/>
      <c r="K1491" s="39"/>
      <c r="L1491" s="40"/>
      <c r="M1491" s="40"/>
      <c r="N1491" s="40"/>
      <c r="O1491" s="40"/>
      <c r="P1491" s="39"/>
      <c r="Q1491" s="39"/>
      <c r="R1491" s="39"/>
      <c r="S1491" s="39"/>
      <c r="T1491" s="39"/>
      <c r="U1491" s="39"/>
      <c r="V1491" s="41"/>
      <c r="W1491" s="41"/>
      <c r="X1491" s="41"/>
      <c r="Y1491" s="41"/>
      <c r="Z1491" s="41"/>
      <c r="AA1491" s="41"/>
      <c r="AB1491" s="41"/>
      <c r="AC1491" s="41"/>
      <c r="AD1491" s="41"/>
      <c r="AE1491" s="41"/>
      <c r="AF1491" s="41"/>
      <c r="AG1491" s="41"/>
      <c r="AH1491" s="41"/>
      <c r="AI1491" s="41"/>
      <c r="AJ1491" s="41"/>
      <c r="AK1491" s="41"/>
      <c r="AL1491" s="41"/>
      <c r="AM1491" s="41"/>
      <c r="AN1491" s="41"/>
      <c r="AO1491" s="41"/>
      <c r="AP1491" s="41"/>
      <c r="AQ1491" s="41"/>
      <c r="AR1491" s="41"/>
      <c r="AS1491" s="41"/>
      <c r="AT1491" s="41"/>
      <c r="AU1491" s="41"/>
      <c r="AV1491" s="41"/>
      <c r="AW1491" s="41"/>
      <c r="AX1491" s="41"/>
    </row>
    <row r="1492" spans="1:251" ht="15" thickBot="1">
      <c r="B1492" s="39"/>
      <c r="C1492" s="39"/>
      <c r="D1492" s="39"/>
      <c r="E1492" s="39"/>
      <c r="F1492" s="39"/>
      <c r="G1492" s="39"/>
      <c r="H1492" s="39"/>
      <c r="I1492" s="39"/>
      <c r="J1492" s="39"/>
      <c r="K1492" s="39"/>
      <c r="L1492" s="40"/>
      <c r="M1492" s="40"/>
      <c r="N1492" s="40"/>
      <c r="O1492" s="40"/>
      <c r="P1492" s="39"/>
      <c r="Q1492" s="39"/>
      <c r="R1492" s="39"/>
      <c r="S1492" s="39"/>
      <c r="T1492" s="39"/>
      <c r="U1492" s="39"/>
      <c r="V1492" s="41"/>
      <c r="W1492" s="41"/>
      <c r="X1492" s="41"/>
      <c r="Y1492" s="41"/>
      <c r="Z1492" s="41"/>
      <c r="AA1492" s="41"/>
      <c r="AB1492" s="41"/>
      <c r="AC1492" s="41"/>
      <c r="AD1492" s="41"/>
      <c r="AE1492" s="41"/>
      <c r="AF1492" s="41"/>
      <c r="AG1492" s="41"/>
      <c r="AH1492" s="41"/>
      <c r="AI1492" s="41"/>
      <c r="AJ1492" s="41"/>
      <c r="AK1492" s="41"/>
      <c r="AL1492" s="41"/>
      <c r="AM1492" s="41"/>
      <c r="AN1492" s="41"/>
      <c r="AO1492" s="41"/>
      <c r="AP1492" s="41"/>
      <c r="AQ1492" s="41"/>
      <c r="AR1492" s="41"/>
      <c r="AS1492" s="41"/>
      <c r="AT1492" s="41"/>
      <c r="AU1492" s="41"/>
      <c r="AV1492" s="41"/>
      <c r="AW1492" s="41"/>
      <c r="AX1492" s="53" t="s">
        <v>81</v>
      </c>
    </row>
    <row r="1493" spans="1:251" s="47" customFormat="1" ht="13.5" customHeight="1">
      <c r="A1493" s="39"/>
      <c r="B1493" s="124" t="s">
        <v>82</v>
      </c>
      <c r="C1493" s="125"/>
      <c r="D1493" s="125"/>
      <c r="E1493" s="125"/>
      <c r="F1493" s="125"/>
      <c r="G1493" s="125"/>
      <c r="H1493" s="125"/>
      <c r="I1493" s="125"/>
      <c r="J1493" s="125"/>
      <c r="K1493" s="125"/>
      <c r="L1493" s="125"/>
      <c r="M1493" s="125"/>
      <c r="N1493" s="125"/>
      <c r="O1493" s="125"/>
      <c r="P1493" s="125"/>
      <c r="Q1493" s="125"/>
      <c r="R1493" s="125"/>
      <c r="S1493" s="125"/>
      <c r="T1493" s="125"/>
      <c r="U1493" s="125"/>
      <c r="V1493" s="125"/>
      <c r="W1493" s="125"/>
      <c r="X1493" s="125"/>
      <c r="Y1493" s="125"/>
      <c r="Z1493" s="126"/>
      <c r="AA1493" s="130" t="s">
        <v>83</v>
      </c>
      <c r="AB1493" s="125"/>
      <c r="AC1493" s="125"/>
      <c r="AD1493" s="125"/>
      <c r="AE1493" s="125"/>
      <c r="AF1493" s="125"/>
      <c r="AG1493" s="125"/>
      <c r="AH1493" s="125"/>
      <c r="AI1493" s="126"/>
      <c r="AJ1493" s="130" t="s">
        <v>84</v>
      </c>
      <c r="AK1493" s="125"/>
      <c r="AL1493" s="125"/>
      <c r="AM1493" s="125"/>
      <c r="AN1493" s="125"/>
      <c r="AO1493" s="125"/>
      <c r="AP1493" s="125"/>
      <c r="AQ1493" s="125"/>
      <c r="AR1493" s="126"/>
      <c r="AS1493" s="130" t="s">
        <v>85</v>
      </c>
      <c r="AT1493" s="125"/>
      <c r="AU1493" s="125"/>
      <c r="AV1493" s="125"/>
      <c r="AW1493" s="125"/>
      <c r="AX1493" s="132"/>
      <c r="AY1493" s="33"/>
      <c r="AZ1493" s="33"/>
      <c r="BA1493" s="33"/>
      <c r="BB1493" s="33"/>
      <c r="BC1493" s="33"/>
      <c r="BD1493" s="33"/>
      <c r="BE1493" s="33"/>
      <c r="BF1493" s="33"/>
      <c r="BG1493" s="33"/>
      <c r="BH1493" s="33"/>
      <c r="BI1493" s="33"/>
      <c r="BJ1493" s="33"/>
      <c r="BK1493" s="33"/>
      <c r="BL1493" s="33"/>
      <c r="BM1493" s="33"/>
      <c r="BN1493" s="33"/>
      <c r="BO1493" s="33"/>
      <c r="BP1493" s="33"/>
      <c r="BQ1493" s="33"/>
      <c r="BR1493" s="33"/>
      <c r="BS1493" s="33"/>
      <c r="BT1493" s="33"/>
      <c r="BU1493" s="33"/>
      <c r="BV1493" s="33"/>
      <c r="BW1493" s="33"/>
      <c r="BX1493" s="33"/>
      <c r="BY1493" s="33"/>
      <c r="BZ1493" s="33"/>
      <c r="CA1493" s="33"/>
      <c r="CB1493" s="33"/>
      <c r="CC1493" s="33"/>
      <c r="CD1493" s="33"/>
      <c r="CE1493" s="33"/>
      <c r="CF1493" s="33"/>
      <c r="CG1493" s="33"/>
      <c r="CH1493" s="33"/>
      <c r="CI1493" s="33"/>
      <c r="CJ1493" s="33"/>
      <c r="CK1493" s="33"/>
      <c r="CL1493" s="33"/>
      <c r="CM1493" s="33"/>
      <c r="CN1493" s="33"/>
      <c r="CO1493" s="33"/>
      <c r="CP1493" s="33"/>
      <c r="CQ1493" s="33"/>
      <c r="CR1493" s="33"/>
      <c r="CS1493" s="33"/>
      <c r="CT1493" s="33"/>
      <c r="CU1493" s="33"/>
      <c r="CV1493" s="33"/>
      <c r="CW1493" s="33"/>
      <c r="CX1493" s="33"/>
      <c r="CY1493" s="33"/>
      <c r="CZ1493" s="33"/>
      <c r="DA1493" s="33"/>
      <c r="DB1493" s="33"/>
      <c r="DC1493" s="33"/>
      <c r="DD1493" s="33"/>
      <c r="DE1493" s="33"/>
      <c r="DF1493" s="33"/>
      <c r="DG1493" s="33"/>
      <c r="DH1493" s="33"/>
      <c r="DI1493" s="33"/>
      <c r="DJ1493" s="33"/>
      <c r="DK1493" s="33"/>
      <c r="DL1493" s="33"/>
      <c r="DM1493" s="33"/>
      <c r="DN1493" s="33"/>
      <c r="DO1493" s="33"/>
      <c r="DP1493" s="33"/>
      <c r="DQ1493" s="33"/>
      <c r="DR1493" s="33"/>
      <c r="DS1493" s="33"/>
      <c r="DT1493" s="33"/>
      <c r="DU1493" s="33"/>
      <c r="DV1493" s="33"/>
      <c r="DW1493" s="33"/>
      <c r="DX1493" s="33"/>
      <c r="DY1493" s="33"/>
      <c r="DZ1493" s="33"/>
      <c r="EA1493" s="33"/>
      <c r="EB1493" s="33"/>
      <c r="EC1493" s="33"/>
      <c r="ED1493" s="33"/>
      <c r="EE1493" s="33"/>
      <c r="EF1493" s="33"/>
      <c r="EG1493" s="33"/>
      <c r="EH1493" s="33"/>
      <c r="EI1493" s="33"/>
      <c r="EJ1493" s="33"/>
      <c r="EK1493" s="33"/>
      <c r="EL1493" s="33"/>
      <c r="EM1493" s="33"/>
      <c r="EN1493" s="33"/>
      <c r="EO1493" s="33"/>
      <c r="EP1493" s="33"/>
      <c r="EQ1493" s="33"/>
      <c r="ER1493" s="33"/>
      <c r="ES1493" s="33"/>
      <c r="ET1493" s="33"/>
      <c r="EU1493" s="33"/>
      <c r="EV1493" s="33"/>
      <c r="EW1493" s="33"/>
      <c r="EX1493" s="33"/>
      <c r="EY1493" s="33"/>
      <c r="EZ1493" s="33"/>
      <c r="FA1493" s="33"/>
      <c r="FB1493" s="33"/>
      <c r="FC1493" s="33"/>
      <c r="FD1493" s="33"/>
      <c r="FE1493" s="33"/>
      <c r="FF1493" s="33"/>
      <c r="FG1493" s="33"/>
      <c r="FH1493" s="33"/>
      <c r="FI1493" s="33"/>
      <c r="FJ1493" s="33"/>
      <c r="FK1493" s="33"/>
      <c r="FL1493" s="33"/>
      <c r="FM1493" s="33"/>
      <c r="FN1493" s="33"/>
      <c r="FO1493" s="33"/>
      <c r="FP1493" s="33"/>
      <c r="FQ1493" s="33"/>
      <c r="FR1493" s="33"/>
      <c r="FS1493" s="33"/>
      <c r="FT1493" s="33"/>
      <c r="FU1493" s="33"/>
      <c r="FV1493" s="33"/>
      <c r="FW1493" s="33"/>
      <c r="FX1493" s="33"/>
      <c r="FY1493" s="33"/>
      <c r="FZ1493" s="33"/>
      <c r="GA1493" s="33"/>
      <c r="GB1493" s="33"/>
      <c r="GC1493" s="33"/>
      <c r="GD1493" s="33"/>
      <c r="GE1493" s="33"/>
      <c r="GF1493" s="33"/>
      <c r="GG1493" s="33"/>
      <c r="GH1493" s="33"/>
      <c r="GI1493" s="33"/>
      <c r="GJ1493" s="33"/>
      <c r="GK1493" s="33"/>
      <c r="GL1493" s="33"/>
      <c r="GM1493" s="33"/>
      <c r="GN1493" s="33"/>
      <c r="GO1493" s="33"/>
      <c r="GP1493" s="33"/>
      <c r="GQ1493" s="33"/>
      <c r="GR1493" s="33"/>
      <c r="GS1493" s="33"/>
      <c r="GT1493" s="33"/>
      <c r="GU1493" s="33"/>
      <c r="GV1493" s="33"/>
      <c r="GW1493" s="33"/>
      <c r="GX1493" s="33"/>
      <c r="GY1493" s="33"/>
      <c r="GZ1493" s="33"/>
      <c r="HA1493" s="33"/>
      <c r="HB1493" s="33"/>
      <c r="HC1493" s="33"/>
      <c r="HD1493" s="33"/>
      <c r="HE1493" s="33"/>
      <c r="HF1493" s="33"/>
      <c r="HG1493" s="33"/>
      <c r="HH1493" s="33"/>
      <c r="HI1493" s="33"/>
      <c r="HJ1493" s="33"/>
      <c r="HK1493" s="33"/>
      <c r="HL1493" s="33"/>
      <c r="HM1493" s="33"/>
      <c r="HN1493" s="33"/>
      <c r="HO1493" s="33"/>
      <c r="HP1493" s="33"/>
      <c r="HQ1493" s="33"/>
      <c r="HR1493" s="33"/>
      <c r="HS1493" s="33"/>
      <c r="HT1493" s="33"/>
      <c r="HU1493" s="33"/>
      <c r="HV1493" s="33"/>
      <c r="HW1493" s="33"/>
      <c r="HX1493" s="33"/>
      <c r="HY1493" s="33"/>
      <c r="HZ1493" s="33"/>
      <c r="IA1493" s="33"/>
      <c r="IB1493" s="33"/>
      <c r="IC1493" s="33"/>
      <c r="ID1493" s="33"/>
      <c r="IE1493" s="33"/>
      <c r="IF1493" s="33"/>
      <c r="IG1493" s="33"/>
      <c r="IH1493" s="33"/>
      <c r="II1493" s="33"/>
      <c r="IJ1493" s="33"/>
      <c r="IK1493" s="33"/>
      <c r="IL1493" s="33"/>
      <c r="IM1493" s="33"/>
      <c r="IN1493" s="33"/>
      <c r="IO1493" s="33"/>
      <c r="IP1493" s="33"/>
      <c r="IQ1493" s="33"/>
    </row>
    <row r="1494" spans="1:251" s="47" customFormat="1">
      <c r="A1494" s="39"/>
      <c r="B1494" s="127"/>
      <c r="C1494" s="128"/>
      <c r="D1494" s="128"/>
      <c r="E1494" s="128"/>
      <c r="F1494" s="128"/>
      <c r="G1494" s="128"/>
      <c r="H1494" s="128"/>
      <c r="I1494" s="128"/>
      <c r="J1494" s="128"/>
      <c r="K1494" s="128"/>
      <c r="L1494" s="128"/>
      <c r="M1494" s="128"/>
      <c r="N1494" s="128"/>
      <c r="O1494" s="128"/>
      <c r="P1494" s="128"/>
      <c r="Q1494" s="128"/>
      <c r="R1494" s="128"/>
      <c r="S1494" s="128"/>
      <c r="T1494" s="128"/>
      <c r="U1494" s="128"/>
      <c r="V1494" s="128"/>
      <c r="W1494" s="128"/>
      <c r="X1494" s="128"/>
      <c r="Y1494" s="128"/>
      <c r="Z1494" s="129"/>
      <c r="AA1494" s="131"/>
      <c r="AB1494" s="128"/>
      <c r="AC1494" s="128"/>
      <c r="AD1494" s="128"/>
      <c r="AE1494" s="128"/>
      <c r="AF1494" s="128"/>
      <c r="AG1494" s="128"/>
      <c r="AH1494" s="128"/>
      <c r="AI1494" s="129"/>
      <c r="AJ1494" s="131"/>
      <c r="AK1494" s="128"/>
      <c r="AL1494" s="128"/>
      <c r="AM1494" s="128"/>
      <c r="AN1494" s="128"/>
      <c r="AO1494" s="128"/>
      <c r="AP1494" s="128"/>
      <c r="AQ1494" s="128"/>
      <c r="AR1494" s="129"/>
      <c r="AS1494" s="131"/>
      <c r="AT1494" s="128"/>
      <c r="AU1494" s="128"/>
      <c r="AV1494" s="128"/>
      <c r="AW1494" s="128"/>
      <c r="AX1494" s="133"/>
      <c r="AY1494" s="33"/>
      <c r="AZ1494" s="33"/>
      <c r="BA1494" s="33"/>
      <c r="BB1494" s="54"/>
      <c r="BC1494" s="55"/>
      <c r="BE1494" s="33"/>
      <c r="BF1494" s="33"/>
      <c r="BG1494" s="33"/>
      <c r="BH1494" s="33"/>
      <c r="BI1494" s="33"/>
      <c r="BJ1494" s="33"/>
      <c r="BK1494" s="33"/>
      <c r="BL1494" s="33"/>
      <c r="BM1494" s="33"/>
      <c r="BN1494" s="33"/>
      <c r="BO1494" s="33"/>
      <c r="BP1494" s="33"/>
      <c r="BQ1494" s="33"/>
      <c r="BR1494" s="33"/>
      <c r="BS1494" s="33"/>
      <c r="BT1494" s="33"/>
      <c r="BU1494" s="33"/>
      <c r="BV1494" s="33"/>
      <c r="BW1494" s="33"/>
      <c r="BX1494" s="33"/>
      <c r="BY1494" s="33"/>
      <c r="BZ1494" s="33"/>
      <c r="CA1494" s="33"/>
      <c r="CB1494" s="33"/>
      <c r="CC1494" s="33"/>
      <c r="CD1494" s="33"/>
      <c r="CE1494" s="33"/>
      <c r="CF1494" s="33"/>
      <c r="CG1494" s="33"/>
      <c r="CH1494" s="33"/>
      <c r="CI1494" s="33"/>
      <c r="CJ1494" s="33"/>
      <c r="CK1494" s="33"/>
      <c r="CL1494" s="33"/>
      <c r="CM1494" s="33"/>
      <c r="CN1494" s="33"/>
      <c r="CO1494" s="33"/>
      <c r="CP1494" s="33"/>
      <c r="CQ1494" s="33"/>
      <c r="CR1494" s="33"/>
      <c r="CS1494" s="33"/>
      <c r="CT1494" s="33"/>
      <c r="CU1494" s="33"/>
      <c r="CV1494" s="33"/>
      <c r="CW1494" s="33"/>
      <c r="CX1494" s="33"/>
      <c r="CY1494" s="33"/>
      <c r="CZ1494" s="33"/>
      <c r="DA1494" s="33"/>
      <c r="DB1494" s="33"/>
      <c r="DC1494" s="33"/>
      <c r="DD1494" s="33"/>
      <c r="DE1494" s="33"/>
      <c r="DF1494" s="33"/>
      <c r="DG1494" s="33"/>
      <c r="DH1494" s="33"/>
      <c r="DI1494" s="33"/>
      <c r="DJ1494" s="33"/>
      <c r="DK1494" s="33"/>
      <c r="DL1494" s="33"/>
      <c r="DM1494" s="33"/>
      <c r="DN1494" s="33"/>
      <c r="DO1494" s="33"/>
      <c r="DP1494" s="33"/>
      <c r="DQ1494" s="33"/>
      <c r="DR1494" s="33"/>
      <c r="DS1494" s="33"/>
      <c r="DT1494" s="33"/>
      <c r="DU1494" s="33"/>
      <c r="DV1494" s="33"/>
      <c r="DW1494" s="33"/>
      <c r="DX1494" s="33"/>
      <c r="DY1494" s="33"/>
      <c r="DZ1494" s="33"/>
      <c r="EA1494" s="33"/>
      <c r="EB1494" s="33"/>
      <c r="EC1494" s="33"/>
      <c r="ED1494" s="33"/>
      <c r="EE1494" s="33"/>
      <c r="EF1494" s="33"/>
      <c r="EG1494" s="33"/>
      <c r="EH1494" s="33"/>
      <c r="EI1494" s="33"/>
      <c r="EJ1494" s="33"/>
      <c r="EK1494" s="33"/>
      <c r="EL1494" s="33"/>
      <c r="EM1494" s="33"/>
      <c r="EN1494" s="33"/>
      <c r="EO1494" s="33"/>
      <c r="EP1494" s="33"/>
      <c r="EQ1494" s="33"/>
      <c r="ER1494" s="33"/>
      <c r="ES1494" s="33"/>
      <c r="ET1494" s="33"/>
      <c r="EU1494" s="33"/>
      <c r="EV1494" s="33"/>
      <c r="EW1494" s="33"/>
      <c r="EX1494" s="33"/>
      <c r="EY1494" s="33"/>
      <c r="EZ1494" s="33"/>
      <c r="FA1494" s="33"/>
      <c r="FB1494" s="33"/>
      <c r="FC1494" s="33"/>
      <c r="FD1494" s="33"/>
      <c r="FE1494" s="33"/>
      <c r="FF1494" s="33"/>
      <c r="FG1494" s="33"/>
      <c r="FH1494" s="33"/>
      <c r="FI1494" s="33"/>
      <c r="FJ1494" s="33"/>
      <c r="FK1494" s="33"/>
      <c r="FL1494" s="33"/>
      <c r="FM1494" s="33"/>
      <c r="FN1494" s="33"/>
      <c r="FO1494" s="33"/>
      <c r="FP1494" s="33"/>
      <c r="FQ1494" s="33"/>
      <c r="FR1494" s="33"/>
      <c r="FS1494" s="33"/>
      <c r="FT1494" s="33"/>
      <c r="FU1494" s="33"/>
      <c r="FV1494" s="33"/>
      <c r="FW1494" s="33"/>
      <c r="FX1494" s="33"/>
      <c r="FY1494" s="33"/>
      <c r="FZ1494" s="33"/>
      <c r="GA1494" s="33"/>
      <c r="GB1494" s="33"/>
      <c r="GC1494" s="33"/>
      <c r="GD1494" s="33"/>
      <c r="GE1494" s="33"/>
      <c r="GF1494" s="33"/>
      <c r="GG1494" s="33"/>
      <c r="GH1494" s="33"/>
      <c r="GI1494" s="33"/>
      <c r="GJ1494" s="33"/>
      <c r="GK1494" s="33"/>
      <c r="GL1494" s="33"/>
      <c r="GM1494" s="33"/>
      <c r="GN1494" s="33"/>
      <c r="GO1494" s="33"/>
      <c r="GP1494" s="33"/>
      <c r="GQ1494" s="33"/>
      <c r="GR1494" s="33"/>
      <c r="GS1494" s="33"/>
      <c r="GT1494" s="33"/>
      <c r="GU1494" s="33"/>
      <c r="GV1494" s="33"/>
      <c r="GW1494" s="33"/>
      <c r="GX1494" s="33"/>
      <c r="GY1494" s="33"/>
      <c r="GZ1494" s="33"/>
      <c r="HA1494" s="33"/>
      <c r="HB1494" s="33"/>
      <c r="HC1494" s="33"/>
      <c r="HD1494" s="33"/>
      <c r="HE1494" s="33"/>
      <c r="HF1494" s="33"/>
      <c r="HG1494" s="33"/>
      <c r="HH1494" s="33"/>
      <c r="HI1494" s="33"/>
      <c r="HJ1494" s="33"/>
      <c r="HK1494" s="33"/>
      <c r="HL1494" s="33"/>
      <c r="HM1494" s="33"/>
      <c r="HN1494" s="33"/>
      <c r="HO1494" s="33"/>
      <c r="HP1494" s="33"/>
      <c r="HQ1494" s="33"/>
      <c r="HR1494" s="33"/>
      <c r="HS1494" s="33"/>
      <c r="HT1494" s="33"/>
      <c r="HU1494" s="33"/>
      <c r="HV1494" s="33"/>
      <c r="HW1494" s="33"/>
      <c r="HX1494" s="33"/>
      <c r="HY1494" s="33"/>
      <c r="HZ1494" s="33"/>
      <c r="IA1494" s="33"/>
      <c r="IB1494" s="33"/>
      <c r="IC1494" s="33"/>
      <c r="ID1494" s="33"/>
      <c r="IE1494" s="33"/>
      <c r="IF1494" s="33"/>
      <c r="IG1494" s="33"/>
      <c r="IH1494" s="33"/>
      <c r="II1494" s="33"/>
      <c r="IJ1494" s="33"/>
      <c r="IK1494" s="33"/>
      <c r="IL1494" s="33"/>
      <c r="IM1494" s="33"/>
      <c r="IN1494" s="33"/>
      <c r="IO1494" s="33"/>
      <c r="IP1494" s="33"/>
      <c r="IQ1494" s="33"/>
    </row>
    <row r="1495" spans="1:251" s="47" customFormat="1" ht="18.75" customHeight="1">
      <c r="A1495" s="39"/>
      <c r="B1495" s="56"/>
      <c r="C1495" s="96" t="s">
        <v>250</v>
      </c>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8"/>
      <c r="AA1495" s="99">
        <v>4000</v>
      </c>
      <c r="AB1495" s="100"/>
      <c r="AC1495" s="100"/>
      <c r="AD1495" s="100"/>
      <c r="AE1495" s="100"/>
      <c r="AF1495" s="100"/>
      <c r="AG1495" s="100"/>
      <c r="AH1495" s="100"/>
      <c r="AI1495" s="101"/>
      <c r="AJ1495" s="99">
        <v>4000</v>
      </c>
      <c r="AK1495" s="100"/>
      <c r="AL1495" s="100"/>
      <c r="AM1495" s="100"/>
      <c r="AN1495" s="100"/>
      <c r="AO1495" s="100"/>
      <c r="AP1495" s="100"/>
      <c r="AQ1495" s="100"/>
      <c r="AR1495" s="101"/>
      <c r="AS1495" s="102"/>
      <c r="AT1495" s="103"/>
      <c r="AU1495" s="103"/>
      <c r="AV1495" s="103"/>
      <c r="AW1495" s="103"/>
      <c r="AX1495" s="104"/>
      <c r="AY1495" s="33"/>
      <c r="AZ1495" s="33"/>
      <c r="BA1495" s="33"/>
      <c r="BB1495" s="33"/>
      <c r="BC1495" s="33"/>
      <c r="BD1495" s="33"/>
      <c r="BE1495" s="33"/>
      <c r="BF1495" s="33"/>
      <c r="BG1495" s="33"/>
      <c r="BH1495" s="33"/>
      <c r="BI1495" s="33"/>
      <c r="BJ1495" s="33"/>
      <c r="BK1495" s="33"/>
      <c r="BL1495" s="33"/>
      <c r="BM1495" s="33"/>
      <c r="BN1495" s="33"/>
      <c r="BO1495" s="33"/>
      <c r="BP1495" s="33"/>
      <c r="BQ1495" s="33"/>
      <c r="BR1495" s="33"/>
      <c r="BS1495" s="33"/>
      <c r="BT1495" s="33"/>
      <c r="BU1495" s="33"/>
      <c r="BV1495" s="33"/>
      <c r="BW1495" s="33"/>
      <c r="BX1495" s="33"/>
      <c r="BY1495" s="33"/>
      <c r="BZ1495" s="33"/>
      <c r="CA1495" s="33"/>
      <c r="CB1495" s="33"/>
      <c r="CC1495" s="33"/>
      <c r="CD1495" s="33"/>
      <c r="CE1495" s="33"/>
      <c r="CF1495" s="33"/>
      <c r="CG1495" s="33"/>
      <c r="CH1495" s="33"/>
      <c r="CI1495" s="33"/>
      <c r="CJ1495" s="33"/>
      <c r="CK1495" s="33"/>
      <c r="CL1495" s="33"/>
      <c r="CM1495" s="33"/>
      <c r="CN1495" s="33"/>
      <c r="CO1495" s="33"/>
      <c r="CP1495" s="33"/>
      <c r="CQ1495" s="33"/>
      <c r="CR1495" s="33"/>
      <c r="CS1495" s="33"/>
      <c r="CT1495" s="33"/>
      <c r="CU1495" s="33"/>
      <c r="CV1495" s="33"/>
      <c r="CW1495" s="33"/>
      <c r="CX1495" s="33"/>
      <c r="CY1495" s="33"/>
      <c r="CZ1495" s="33"/>
      <c r="DA1495" s="33"/>
      <c r="DB1495" s="33"/>
      <c r="DC1495" s="33"/>
      <c r="DD1495" s="33"/>
      <c r="DE1495" s="33"/>
      <c r="DF1495" s="33"/>
      <c r="DG1495" s="33"/>
      <c r="DH1495" s="33"/>
      <c r="DI1495" s="33"/>
      <c r="DJ1495" s="33"/>
      <c r="DK1495" s="33"/>
      <c r="DL1495" s="33"/>
      <c r="DM1495" s="33"/>
      <c r="DN1495" s="33"/>
      <c r="DO1495" s="33"/>
      <c r="DP1495" s="33"/>
      <c r="DQ1495" s="33"/>
      <c r="DR1495" s="33"/>
      <c r="DS1495" s="33"/>
      <c r="DT1495" s="33"/>
      <c r="DU1495" s="33"/>
      <c r="DV1495" s="33"/>
      <c r="DW1495" s="33"/>
      <c r="DX1495" s="33"/>
      <c r="DY1495" s="33"/>
      <c r="DZ1495" s="33"/>
      <c r="EA1495" s="33"/>
      <c r="EB1495" s="33"/>
      <c r="EC1495" s="33"/>
      <c r="ED1495" s="33"/>
      <c r="EE1495" s="33"/>
      <c r="EF1495" s="33"/>
      <c r="EG1495" s="33"/>
      <c r="EH1495" s="33"/>
      <c r="EI1495" s="33"/>
      <c r="EJ1495" s="33"/>
      <c r="EK1495" s="33"/>
      <c r="EL1495" s="33"/>
      <c r="EM1495" s="33"/>
      <c r="EN1495" s="33"/>
      <c r="EO1495" s="33"/>
      <c r="EP1495" s="33"/>
      <c r="EQ1495" s="33"/>
      <c r="ER1495" s="33"/>
      <c r="ES1495" s="33"/>
      <c r="ET1495" s="33"/>
      <c r="EU1495" s="33"/>
      <c r="EV1495" s="33"/>
      <c r="EW1495" s="33"/>
      <c r="EX1495" s="33"/>
      <c r="EY1495" s="33"/>
      <c r="EZ1495" s="33"/>
      <c r="FA1495" s="33"/>
      <c r="FB1495" s="33"/>
      <c r="FC1495" s="33"/>
      <c r="FD1495" s="33"/>
      <c r="FE1495" s="33"/>
      <c r="FF1495" s="33"/>
      <c r="FG1495" s="33"/>
      <c r="FH1495" s="33"/>
      <c r="FI1495" s="33"/>
      <c r="FJ1495" s="33"/>
      <c r="FK1495" s="33"/>
      <c r="FL1495" s="33"/>
      <c r="FM1495" s="33"/>
      <c r="FN1495" s="33"/>
      <c r="FO1495" s="33"/>
      <c r="FP1495" s="33"/>
      <c r="FQ1495" s="33"/>
      <c r="FR1495" s="33"/>
      <c r="FS1495" s="33"/>
      <c r="FT1495" s="33"/>
      <c r="FU1495" s="33"/>
      <c r="FV1495" s="33"/>
      <c r="FW1495" s="33"/>
      <c r="FX1495" s="33"/>
      <c r="FY1495" s="33"/>
      <c r="FZ1495" s="33"/>
      <c r="GA1495" s="33"/>
      <c r="GB1495" s="33"/>
      <c r="GC1495" s="33"/>
      <c r="GD1495" s="33"/>
      <c r="GE1495" s="33"/>
      <c r="GF1495" s="33"/>
      <c r="GG1495" s="33"/>
      <c r="GH1495" s="33"/>
      <c r="GI1495" s="33"/>
      <c r="GJ1495" s="33"/>
      <c r="GK1495" s="33"/>
      <c r="GL1495" s="33"/>
      <c r="GM1495" s="33"/>
      <c r="GN1495" s="33"/>
      <c r="GO1495" s="33"/>
      <c r="GP1495" s="33"/>
      <c r="GQ1495" s="33"/>
      <c r="GR1495" s="33"/>
      <c r="GS1495" s="33"/>
      <c r="GT1495" s="33"/>
      <c r="GU1495" s="33"/>
      <c r="GV1495" s="33"/>
      <c r="GW1495" s="33"/>
      <c r="GX1495" s="33"/>
      <c r="GY1495" s="33"/>
      <c r="GZ1495" s="33"/>
      <c r="HA1495" s="33"/>
      <c r="HB1495" s="33"/>
      <c r="HC1495" s="33"/>
      <c r="HD1495" s="33"/>
      <c r="HE1495" s="33"/>
      <c r="HF1495" s="33"/>
      <c r="HG1495" s="33"/>
      <c r="HH1495" s="33"/>
      <c r="HI1495" s="33"/>
      <c r="HJ1495" s="33"/>
      <c r="HK1495" s="33"/>
      <c r="HL1495" s="33"/>
      <c r="HM1495" s="33"/>
      <c r="HN1495" s="33"/>
      <c r="HO1495" s="33"/>
      <c r="HP1495" s="33"/>
      <c r="HQ1495" s="33"/>
      <c r="HR1495" s="33"/>
      <c r="HS1495" s="33"/>
      <c r="HT1495" s="33"/>
      <c r="HU1495" s="33"/>
      <c r="HV1495" s="33"/>
      <c r="HW1495" s="33"/>
      <c r="HX1495" s="33"/>
      <c r="HY1495" s="33"/>
      <c r="HZ1495" s="33"/>
      <c r="IA1495" s="33"/>
      <c r="IB1495" s="33"/>
      <c r="IC1495" s="33"/>
      <c r="ID1495" s="33"/>
      <c r="IE1495" s="33"/>
      <c r="IF1495" s="33"/>
      <c r="IG1495" s="33"/>
      <c r="IH1495" s="33"/>
      <c r="II1495" s="33"/>
      <c r="IJ1495" s="33"/>
      <c r="IK1495" s="33"/>
      <c r="IL1495" s="33"/>
      <c r="IM1495" s="33"/>
      <c r="IN1495" s="33"/>
      <c r="IO1495" s="33"/>
      <c r="IP1495" s="33"/>
      <c r="IQ1495" s="33"/>
    </row>
    <row r="1496" spans="1:251" s="47" customFormat="1" ht="18.75" customHeight="1" thickBot="1">
      <c r="A1496" s="48"/>
      <c r="B1496" s="105" t="s">
        <v>86</v>
      </c>
      <c r="C1496" s="106"/>
      <c r="D1496" s="106"/>
      <c r="E1496" s="106"/>
      <c r="F1496" s="106"/>
      <c r="G1496" s="106"/>
      <c r="H1496" s="106"/>
      <c r="I1496" s="106"/>
      <c r="J1496" s="106"/>
      <c r="K1496" s="106"/>
      <c r="L1496" s="106"/>
      <c r="M1496" s="106"/>
      <c r="N1496" s="106"/>
      <c r="O1496" s="106"/>
      <c r="P1496" s="106"/>
      <c r="Q1496" s="106"/>
      <c r="R1496" s="106"/>
      <c r="S1496" s="106"/>
      <c r="T1496" s="106"/>
      <c r="U1496" s="106"/>
      <c r="V1496" s="106"/>
      <c r="W1496" s="106"/>
      <c r="X1496" s="106"/>
      <c r="Y1496" s="106"/>
      <c r="Z1496" s="107"/>
      <c r="AA1496" s="108">
        <f>SUM($AA$1495:$AA$1495)</f>
        <v>4000</v>
      </c>
      <c r="AB1496" s="109"/>
      <c r="AC1496" s="109"/>
      <c r="AD1496" s="109"/>
      <c r="AE1496" s="109"/>
      <c r="AF1496" s="109"/>
      <c r="AG1496" s="109"/>
      <c r="AH1496" s="109"/>
      <c r="AI1496" s="110"/>
      <c r="AJ1496" s="108">
        <f>SUM($AJ$1495:$AJ$1495)</f>
        <v>4000</v>
      </c>
      <c r="AK1496" s="109"/>
      <c r="AL1496" s="109"/>
      <c r="AM1496" s="109"/>
      <c r="AN1496" s="109"/>
      <c r="AO1496" s="109"/>
      <c r="AP1496" s="109"/>
      <c r="AQ1496" s="109"/>
      <c r="AR1496" s="110"/>
      <c r="AS1496" s="111"/>
      <c r="AT1496" s="112"/>
      <c r="AU1496" s="112"/>
      <c r="AV1496" s="112"/>
      <c r="AW1496" s="112"/>
      <c r="AX1496" s="113"/>
      <c r="AY1496" s="33"/>
      <c r="AZ1496" s="33"/>
      <c r="BA1496" s="33"/>
      <c r="BB1496" s="33"/>
      <c r="BC1496" s="33"/>
      <c r="BD1496" s="33"/>
      <c r="BE1496" s="33"/>
      <c r="BF1496" s="33"/>
      <c r="BG1496" s="33"/>
      <c r="BH1496" s="33"/>
      <c r="BI1496" s="33"/>
      <c r="BJ1496" s="33"/>
      <c r="BK1496" s="33"/>
      <c r="BL1496" s="33"/>
      <c r="BM1496" s="33"/>
      <c r="BN1496" s="33"/>
      <c r="BO1496" s="33"/>
      <c r="BP1496" s="33"/>
      <c r="BQ1496" s="33"/>
      <c r="BR1496" s="33"/>
      <c r="BS1496" s="33"/>
      <c r="BT1496" s="33"/>
      <c r="BU1496" s="33"/>
      <c r="BV1496" s="33"/>
      <c r="BW1496" s="33"/>
      <c r="BX1496" s="33"/>
      <c r="BY1496" s="33"/>
      <c r="BZ1496" s="33"/>
      <c r="CA1496" s="33"/>
      <c r="CB1496" s="33"/>
      <c r="CC1496" s="33"/>
      <c r="CD1496" s="33"/>
      <c r="CE1496" s="33"/>
      <c r="CF1496" s="33"/>
      <c r="CG1496" s="33"/>
      <c r="CH1496" s="33"/>
      <c r="CI1496" s="33"/>
      <c r="CJ1496" s="33"/>
      <c r="CK1496" s="33"/>
      <c r="CL1496" s="33"/>
      <c r="CM1496" s="33"/>
      <c r="CN1496" s="33"/>
      <c r="CO1496" s="33"/>
      <c r="CP1496" s="33"/>
      <c r="CQ1496" s="33"/>
      <c r="CR1496" s="33"/>
      <c r="CS1496" s="33"/>
      <c r="CT1496" s="33"/>
      <c r="CU1496" s="33"/>
      <c r="CV1496" s="33"/>
      <c r="CW1496" s="33"/>
      <c r="CX1496" s="33"/>
      <c r="CY1496" s="33"/>
      <c r="CZ1496" s="33"/>
      <c r="DA1496" s="33"/>
      <c r="DB1496" s="33"/>
      <c r="DC1496" s="33"/>
      <c r="DD1496" s="33"/>
      <c r="DE1496" s="33"/>
      <c r="DF1496" s="33"/>
      <c r="DG1496" s="33"/>
      <c r="DH1496" s="33"/>
      <c r="DI1496" s="33"/>
      <c r="DJ1496" s="33"/>
      <c r="DK1496" s="33"/>
      <c r="DL1496" s="33"/>
      <c r="DM1496" s="33"/>
      <c r="DN1496" s="33"/>
      <c r="DO1496" s="33"/>
      <c r="DP1496" s="33"/>
      <c r="DQ1496" s="33"/>
      <c r="DR1496" s="33"/>
      <c r="DS1496" s="33"/>
      <c r="DT1496" s="33"/>
      <c r="DU1496" s="33"/>
      <c r="DV1496" s="33"/>
      <c r="DW1496" s="33"/>
      <c r="DX1496" s="33"/>
      <c r="DY1496" s="33"/>
      <c r="DZ1496" s="33"/>
      <c r="EA1496" s="33"/>
      <c r="EB1496" s="33"/>
      <c r="EC1496" s="33"/>
      <c r="ED1496" s="33"/>
      <c r="EE1496" s="33"/>
      <c r="EF1496" s="33"/>
      <c r="EG1496" s="33"/>
      <c r="EH1496" s="33"/>
      <c r="EI1496" s="33"/>
      <c r="EJ1496" s="33"/>
      <c r="EK1496" s="33"/>
      <c r="EL1496" s="33"/>
      <c r="EM1496" s="33"/>
      <c r="EN1496" s="33"/>
      <c r="EO1496" s="33"/>
      <c r="EP1496" s="33"/>
      <c r="EQ1496" s="33"/>
      <c r="ER1496" s="33"/>
      <c r="ES1496" s="33"/>
      <c r="ET1496" s="33"/>
      <c r="EU1496" s="33"/>
      <c r="EV1496" s="33"/>
      <c r="EW1496" s="33"/>
      <c r="EX1496" s="33"/>
      <c r="EY1496" s="33"/>
      <c r="EZ1496" s="33"/>
      <c r="FA1496" s="33"/>
      <c r="FB1496" s="33"/>
      <c r="FC1496" s="33"/>
      <c r="FD1496" s="33"/>
      <c r="FE1496" s="33"/>
      <c r="FF1496" s="33"/>
      <c r="FG1496" s="33"/>
      <c r="FH1496" s="33"/>
      <c r="FI1496" s="33"/>
      <c r="FJ1496" s="33"/>
      <c r="FK1496" s="33"/>
      <c r="FL1496" s="33"/>
      <c r="FM1496" s="33"/>
      <c r="FN1496" s="33"/>
      <c r="FO1496" s="33"/>
      <c r="FP1496" s="33"/>
      <c r="FQ1496" s="33"/>
      <c r="FR1496" s="33"/>
      <c r="FS1496" s="33"/>
      <c r="FT1496" s="33"/>
      <c r="FU1496" s="33"/>
      <c r="FV1496" s="33"/>
      <c r="FW1496" s="33"/>
      <c r="FX1496" s="33"/>
      <c r="FY1496" s="33"/>
      <c r="FZ1496" s="33"/>
      <c r="GA1496" s="33"/>
      <c r="GB1496" s="33"/>
      <c r="GC1496" s="33"/>
      <c r="GD1496" s="33"/>
      <c r="GE1496" s="33"/>
      <c r="GF1496" s="33"/>
      <c r="GG1496" s="33"/>
      <c r="GH1496" s="33"/>
      <c r="GI1496" s="33"/>
      <c r="GJ1496" s="33"/>
      <c r="GK1496" s="33"/>
      <c r="GL1496" s="33"/>
      <c r="GM1496" s="33"/>
      <c r="GN1496" s="33"/>
      <c r="GO1496" s="33"/>
      <c r="GP1496" s="33"/>
      <c r="GQ1496" s="33"/>
      <c r="GR1496" s="33"/>
      <c r="GS1496" s="33"/>
      <c r="GT1496" s="33"/>
      <c r="GU1496" s="33"/>
      <c r="GV1496" s="33"/>
      <c r="GW1496" s="33"/>
      <c r="GX1496" s="33"/>
      <c r="GY1496" s="33"/>
      <c r="GZ1496" s="33"/>
      <c r="HA1496" s="33"/>
      <c r="HB1496" s="33"/>
      <c r="HC1496" s="33"/>
      <c r="HD1496" s="33"/>
      <c r="HE1496" s="33"/>
      <c r="HF1496" s="33"/>
      <c r="HG1496" s="33"/>
      <c r="HH1496" s="33"/>
      <c r="HI1496" s="33"/>
      <c r="HJ1496" s="33"/>
      <c r="HK1496" s="33"/>
      <c r="HL1496" s="33"/>
      <c r="HM1496" s="33"/>
      <c r="HN1496" s="33"/>
      <c r="HO1496" s="33"/>
      <c r="HP1496" s="33"/>
      <c r="HQ1496" s="33"/>
      <c r="HR1496" s="33"/>
      <c r="HS1496" s="33"/>
      <c r="HT1496" s="33"/>
      <c r="HU1496" s="33"/>
      <c r="HV1496" s="33"/>
      <c r="HW1496" s="33"/>
      <c r="HX1496" s="33"/>
      <c r="HY1496" s="33"/>
      <c r="HZ1496" s="33"/>
      <c r="IA1496" s="33"/>
      <c r="IB1496" s="33"/>
      <c r="IC1496" s="33"/>
      <c r="ID1496" s="33"/>
      <c r="IE1496" s="33"/>
      <c r="IF1496" s="33"/>
      <c r="IG1496" s="33"/>
      <c r="IH1496" s="33"/>
      <c r="II1496" s="33"/>
      <c r="IJ1496" s="33"/>
      <c r="IK1496" s="33"/>
      <c r="IL1496" s="33"/>
      <c r="IM1496" s="33"/>
      <c r="IN1496" s="33"/>
      <c r="IO1496" s="33"/>
      <c r="IP1496" s="33"/>
      <c r="IQ1496" s="33"/>
    </row>
    <row r="1498" spans="1:251" ht="19.2">
      <c r="A1498" s="32" t="s">
        <v>74</v>
      </c>
      <c r="AW1498" s="34"/>
      <c r="AX1498" s="35"/>
      <c r="AY1498" s="34"/>
    </row>
    <row r="1500" spans="1:251" ht="18">
      <c r="B1500" s="114" t="s">
        <v>0</v>
      </c>
      <c r="C1500" s="115"/>
      <c r="D1500" s="115"/>
      <c r="E1500" s="115"/>
      <c r="F1500" s="115"/>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row>
    <row r="1501" spans="1:251">
      <c r="Z1501" s="36"/>
      <c r="AD1501" s="36"/>
      <c r="AE1501" s="36"/>
      <c r="AF1501" s="36"/>
      <c r="AG1501" s="36"/>
      <c r="AH1501" s="36"/>
      <c r="AI1501" s="36"/>
      <c r="AO1501" s="36"/>
    </row>
    <row r="1502" spans="1:251" ht="13.8" thickBot="1">
      <c r="Z1502" s="36"/>
      <c r="AD1502" s="36"/>
      <c r="AE1502" s="36"/>
      <c r="AF1502" s="36"/>
      <c r="AG1502" s="36"/>
      <c r="AH1502" s="36"/>
      <c r="AI1502" s="36"/>
      <c r="AO1502" s="36"/>
      <c r="DI1502" s="37"/>
    </row>
    <row r="1503" spans="1:251" ht="24.75" customHeight="1" thickBot="1">
      <c r="B1503" s="116" t="s">
        <v>75</v>
      </c>
      <c r="C1503" s="117"/>
      <c r="D1503" s="117"/>
      <c r="E1503" s="117"/>
      <c r="F1503" s="117"/>
      <c r="G1503" s="117"/>
      <c r="H1503" s="118" t="s">
        <v>251</v>
      </c>
      <c r="I1503" s="119"/>
      <c r="J1503" s="119"/>
      <c r="K1503" s="119"/>
      <c r="L1503" s="119"/>
      <c r="M1503" s="119"/>
      <c r="N1503" s="119"/>
      <c r="O1503" s="119"/>
      <c r="P1503" s="119"/>
      <c r="Q1503" s="119"/>
      <c r="R1503" s="119"/>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20"/>
      <c r="DI1503" s="37"/>
    </row>
    <row r="1504" spans="1:251" ht="14.4">
      <c r="B1504" s="38"/>
      <c r="C1504" s="38"/>
      <c r="D1504" s="38"/>
      <c r="E1504" s="38"/>
      <c r="F1504" s="38"/>
      <c r="G1504" s="38"/>
      <c r="H1504" s="39"/>
      <c r="I1504" s="39"/>
      <c r="J1504" s="39"/>
      <c r="K1504" s="39"/>
      <c r="L1504" s="40"/>
      <c r="M1504" s="40"/>
      <c r="N1504" s="40"/>
      <c r="O1504" s="40"/>
      <c r="P1504" s="39"/>
      <c r="Q1504" s="39"/>
      <c r="R1504" s="39"/>
      <c r="S1504" s="39"/>
      <c r="T1504" s="39"/>
      <c r="U1504" s="39"/>
      <c r="V1504" s="41"/>
      <c r="W1504" s="41"/>
      <c r="X1504" s="41"/>
      <c r="Y1504" s="41"/>
      <c r="Z1504" s="41"/>
      <c r="AA1504" s="41"/>
      <c r="AB1504" s="41"/>
      <c r="AC1504" s="41"/>
      <c r="AD1504" s="41"/>
      <c r="AE1504" s="41"/>
      <c r="AF1504" s="41"/>
      <c r="AG1504" s="41"/>
      <c r="AH1504" s="41"/>
      <c r="AI1504" s="41"/>
      <c r="AJ1504" s="41"/>
      <c r="AK1504" s="41"/>
      <c r="AL1504" s="41"/>
      <c r="AM1504" s="41"/>
      <c r="AN1504" s="41"/>
      <c r="AO1504" s="41"/>
      <c r="AP1504" s="41"/>
      <c r="AQ1504" s="41"/>
      <c r="AR1504" s="41"/>
      <c r="AS1504" s="41"/>
      <c r="AT1504" s="41"/>
      <c r="AU1504" s="41"/>
      <c r="AV1504" s="41"/>
      <c r="AW1504" s="41"/>
      <c r="AX1504" s="41"/>
      <c r="DI1504" s="37"/>
    </row>
    <row r="1505" spans="1:113" ht="15" thickBot="1">
      <c r="A1505" s="42"/>
      <c r="B1505" s="41" t="s">
        <v>77</v>
      </c>
      <c r="C1505" s="39"/>
      <c r="D1505" s="39"/>
      <c r="E1505" s="39"/>
      <c r="F1505" s="39"/>
      <c r="G1505" s="39"/>
      <c r="H1505" s="39"/>
      <c r="I1505" s="39"/>
      <c r="J1505" s="39"/>
      <c r="K1505" s="39"/>
      <c r="L1505" s="40"/>
      <c r="M1505" s="40"/>
      <c r="N1505" s="40"/>
      <c r="O1505" s="40"/>
      <c r="P1505" s="39"/>
      <c r="Q1505" s="39"/>
      <c r="R1505" s="39"/>
      <c r="S1505" s="39"/>
      <c r="T1505" s="39"/>
      <c r="U1505" s="39"/>
      <c r="V1505" s="41"/>
      <c r="W1505" s="41"/>
      <c r="X1505" s="41"/>
      <c r="Y1505" s="41"/>
      <c r="Z1505" s="41"/>
      <c r="AA1505" s="41"/>
      <c r="AB1505" s="41"/>
      <c r="AC1505" s="41"/>
      <c r="AD1505" s="41"/>
      <c r="AE1505" s="41"/>
      <c r="AF1505" s="41"/>
      <c r="AG1505" s="41"/>
      <c r="AH1505" s="41"/>
      <c r="AI1505" s="41"/>
      <c r="AJ1505" s="41"/>
      <c r="AK1505" s="41"/>
      <c r="AL1505" s="41"/>
      <c r="AM1505" s="41"/>
      <c r="AN1505" s="41"/>
      <c r="AO1505" s="41"/>
      <c r="AP1505" s="41"/>
      <c r="AQ1505" s="41"/>
      <c r="AR1505" s="41"/>
      <c r="AS1505" s="41"/>
      <c r="AT1505" s="41"/>
      <c r="AU1505" s="41"/>
      <c r="AV1505" s="41"/>
      <c r="AW1505" s="41"/>
      <c r="AX1505" s="41"/>
      <c r="DI1505" s="37"/>
    </row>
    <row r="1506" spans="1:113" ht="14.4">
      <c r="A1506" s="39"/>
      <c r="B1506" s="43"/>
      <c r="C1506" s="38"/>
      <c r="D1506" s="38"/>
      <c r="E1506" s="38"/>
      <c r="F1506" s="38"/>
      <c r="G1506" s="38"/>
      <c r="H1506" s="38"/>
      <c r="I1506" s="38"/>
      <c r="J1506" s="38"/>
      <c r="K1506" s="38"/>
      <c r="L1506" s="44"/>
      <c r="M1506" s="44"/>
      <c r="N1506" s="44"/>
      <c r="O1506" s="44"/>
      <c r="P1506" s="38"/>
      <c r="Q1506" s="38"/>
      <c r="R1506" s="38"/>
      <c r="S1506" s="38"/>
      <c r="T1506" s="38"/>
      <c r="U1506" s="38"/>
      <c r="V1506" s="45"/>
      <c r="W1506" s="45"/>
      <c r="X1506" s="45"/>
      <c r="Y1506" s="45"/>
      <c r="Z1506" s="45"/>
      <c r="AA1506" s="45"/>
      <c r="AB1506" s="45"/>
      <c r="AC1506" s="45"/>
      <c r="AD1506" s="45"/>
      <c r="AE1506" s="45"/>
      <c r="AF1506" s="45"/>
      <c r="AG1506" s="45"/>
      <c r="AH1506" s="45"/>
      <c r="AI1506" s="45"/>
      <c r="AJ1506" s="45"/>
      <c r="AK1506" s="45"/>
      <c r="AL1506" s="45"/>
      <c r="AM1506" s="45"/>
      <c r="AN1506" s="45"/>
      <c r="AO1506" s="45"/>
      <c r="AP1506" s="45"/>
      <c r="AQ1506" s="45"/>
      <c r="AR1506" s="45"/>
      <c r="AS1506" s="45"/>
      <c r="AT1506" s="45"/>
      <c r="AU1506" s="45"/>
      <c r="AV1506" s="45"/>
      <c r="AW1506" s="45"/>
      <c r="AX1506" s="46"/>
    </row>
    <row r="1507" spans="1:113" ht="12" customHeight="1">
      <c r="A1507" s="39"/>
      <c r="B1507" s="121" t="s">
        <v>252</v>
      </c>
      <c r="C1507" s="122"/>
      <c r="D1507" s="122"/>
      <c r="E1507" s="122"/>
      <c r="F1507" s="122"/>
      <c r="G1507" s="122"/>
      <c r="H1507" s="122"/>
      <c r="I1507" s="122"/>
      <c r="J1507" s="122"/>
      <c r="K1507" s="122"/>
      <c r="L1507" s="122"/>
      <c r="M1507" s="122"/>
      <c r="N1507" s="122"/>
      <c r="O1507" s="122"/>
      <c r="P1507" s="122"/>
      <c r="Q1507" s="122"/>
      <c r="R1507" s="122"/>
      <c r="S1507" s="122"/>
      <c r="T1507" s="122"/>
      <c r="U1507" s="122"/>
      <c r="V1507" s="122"/>
      <c r="W1507" s="122"/>
      <c r="X1507" s="122"/>
      <c r="Y1507" s="122"/>
      <c r="Z1507" s="122"/>
      <c r="AA1507" s="122"/>
      <c r="AB1507" s="122"/>
      <c r="AC1507" s="122"/>
      <c r="AD1507" s="122"/>
      <c r="AE1507" s="122"/>
      <c r="AF1507" s="122"/>
      <c r="AG1507" s="122"/>
      <c r="AH1507" s="122"/>
      <c r="AI1507" s="122"/>
      <c r="AJ1507" s="122"/>
      <c r="AK1507" s="122"/>
      <c r="AL1507" s="122"/>
      <c r="AM1507" s="122"/>
      <c r="AN1507" s="122"/>
      <c r="AO1507" s="122"/>
      <c r="AP1507" s="122"/>
      <c r="AQ1507" s="122"/>
      <c r="AR1507" s="122"/>
      <c r="AS1507" s="122"/>
      <c r="AT1507" s="122"/>
      <c r="AU1507" s="122"/>
      <c r="AV1507" s="122"/>
      <c r="AW1507" s="122"/>
      <c r="AX1507" s="123"/>
    </row>
    <row r="1508" spans="1:113" ht="12" customHeight="1">
      <c r="A1508" s="39"/>
      <c r="B1508" s="121"/>
      <c r="C1508" s="122"/>
      <c r="D1508" s="122"/>
      <c r="E1508" s="122"/>
      <c r="F1508" s="122"/>
      <c r="G1508" s="122"/>
      <c r="H1508" s="122"/>
      <c r="I1508" s="122"/>
      <c r="J1508" s="122"/>
      <c r="K1508" s="122"/>
      <c r="L1508" s="122"/>
      <c r="M1508" s="122"/>
      <c r="N1508" s="122"/>
      <c r="O1508" s="122"/>
      <c r="P1508" s="122"/>
      <c r="Q1508" s="122"/>
      <c r="R1508" s="122"/>
      <c r="S1508" s="122"/>
      <c r="T1508" s="122"/>
      <c r="U1508" s="122"/>
      <c r="V1508" s="122"/>
      <c r="W1508" s="122"/>
      <c r="X1508" s="122"/>
      <c r="Y1508" s="122"/>
      <c r="Z1508" s="122"/>
      <c r="AA1508" s="122"/>
      <c r="AB1508" s="122"/>
      <c r="AC1508" s="122"/>
      <c r="AD1508" s="122"/>
      <c r="AE1508" s="122"/>
      <c r="AF1508" s="122"/>
      <c r="AG1508" s="122"/>
      <c r="AH1508" s="122"/>
      <c r="AI1508" s="122"/>
      <c r="AJ1508" s="122"/>
      <c r="AK1508" s="122"/>
      <c r="AL1508" s="122"/>
      <c r="AM1508" s="122"/>
      <c r="AN1508" s="122"/>
      <c r="AO1508" s="122"/>
      <c r="AP1508" s="122"/>
      <c r="AQ1508" s="122"/>
      <c r="AR1508" s="122"/>
      <c r="AS1508" s="122"/>
      <c r="AT1508" s="122"/>
      <c r="AU1508" s="122"/>
      <c r="AV1508" s="122"/>
      <c r="AW1508" s="122"/>
      <c r="AX1508" s="123"/>
      <c r="BC1508" s="47"/>
    </row>
    <row r="1509" spans="1:113" ht="12" customHeight="1">
      <c r="A1509" s="39"/>
      <c r="B1509" s="121"/>
      <c r="C1509" s="122"/>
      <c r="D1509" s="122"/>
      <c r="E1509" s="122"/>
      <c r="F1509" s="122"/>
      <c r="G1509" s="122"/>
      <c r="H1509" s="122"/>
      <c r="I1509" s="122"/>
      <c r="J1509" s="122"/>
      <c r="K1509" s="122"/>
      <c r="L1509" s="122"/>
      <c r="M1509" s="122"/>
      <c r="N1509" s="122"/>
      <c r="O1509" s="122"/>
      <c r="P1509" s="122"/>
      <c r="Q1509" s="122"/>
      <c r="R1509" s="122"/>
      <c r="S1509" s="122"/>
      <c r="T1509" s="122"/>
      <c r="U1509" s="122"/>
      <c r="V1509" s="122"/>
      <c r="W1509" s="122"/>
      <c r="X1509" s="122"/>
      <c r="Y1509" s="122"/>
      <c r="Z1509" s="122"/>
      <c r="AA1509" s="122"/>
      <c r="AB1509" s="122"/>
      <c r="AC1509" s="122"/>
      <c r="AD1509" s="122"/>
      <c r="AE1509" s="122"/>
      <c r="AF1509" s="122"/>
      <c r="AG1509" s="122"/>
      <c r="AH1509" s="122"/>
      <c r="AI1509" s="122"/>
      <c r="AJ1509" s="122"/>
      <c r="AK1509" s="122"/>
      <c r="AL1509" s="122"/>
      <c r="AM1509" s="122"/>
      <c r="AN1509" s="122"/>
      <c r="AO1509" s="122"/>
      <c r="AP1509" s="122"/>
      <c r="AQ1509" s="122"/>
      <c r="AR1509" s="122"/>
      <c r="AS1509" s="122"/>
      <c r="AT1509" s="122"/>
      <c r="AU1509" s="122"/>
      <c r="AV1509" s="122"/>
      <c r="AW1509" s="122"/>
      <c r="AX1509" s="123"/>
    </row>
    <row r="1510" spans="1:113" ht="12" customHeight="1">
      <c r="A1510" s="39"/>
      <c r="B1510" s="121"/>
      <c r="C1510" s="122"/>
      <c r="D1510" s="122"/>
      <c r="E1510" s="122"/>
      <c r="F1510" s="122"/>
      <c r="G1510" s="122"/>
      <c r="H1510" s="122"/>
      <c r="I1510" s="122"/>
      <c r="J1510" s="122"/>
      <c r="K1510" s="122"/>
      <c r="L1510" s="122"/>
      <c r="M1510" s="122"/>
      <c r="N1510" s="122"/>
      <c r="O1510" s="122"/>
      <c r="P1510" s="122"/>
      <c r="Q1510" s="122"/>
      <c r="R1510" s="122"/>
      <c r="S1510" s="122"/>
      <c r="T1510" s="122"/>
      <c r="U1510" s="122"/>
      <c r="V1510" s="122"/>
      <c r="W1510" s="122"/>
      <c r="X1510" s="122"/>
      <c r="Y1510" s="122"/>
      <c r="Z1510" s="122"/>
      <c r="AA1510" s="122"/>
      <c r="AB1510" s="122"/>
      <c r="AC1510" s="122"/>
      <c r="AD1510" s="122"/>
      <c r="AE1510" s="122"/>
      <c r="AF1510" s="122"/>
      <c r="AG1510" s="122"/>
      <c r="AH1510" s="122"/>
      <c r="AI1510" s="122"/>
      <c r="AJ1510" s="122"/>
      <c r="AK1510" s="122"/>
      <c r="AL1510" s="122"/>
      <c r="AM1510" s="122"/>
      <c r="AN1510" s="122"/>
      <c r="AO1510" s="122"/>
      <c r="AP1510" s="122"/>
      <c r="AQ1510" s="122"/>
      <c r="AR1510" s="122"/>
      <c r="AS1510" s="122"/>
      <c r="AT1510" s="122"/>
      <c r="AU1510" s="122"/>
      <c r="AV1510" s="122"/>
      <c r="AW1510" s="122"/>
      <c r="AX1510" s="123"/>
    </row>
    <row r="1511" spans="1:113" ht="12" customHeight="1">
      <c r="A1511" s="39"/>
      <c r="B1511" s="121"/>
      <c r="C1511" s="122"/>
      <c r="D1511" s="122"/>
      <c r="E1511" s="122"/>
      <c r="F1511" s="122"/>
      <c r="G1511" s="122"/>
      <c r="H1511" s="122"/>
      <c r="I1511" s="122"/>
      <c r="J1511" s="122"/>
      <c r="K1511" s="122"/>
      <c r="L1511" s="122"/>
      <c r="M1511" s="122"/>
      <c r="N1511" s="122"/>
      <c r="O1511" s="122"/>
      <c r="P1511" s="122"/>
      <c r="Q1511" s="122"/>
      <c r="R1511" s="122"/>
      <c r="S1511" s="122"/>
      <c r="T1511" s="122"/>
      <c r="U1511" s="122"/>
      <c r="V1511" s="122"/>
      <c r="W1511" s="122"/>
      <c r="X1511" s="122"/>
      <c r="Y1511" s="122"/>
      <c r="Z1511" s="122"/>
      <c r="AA1511" s="122"/>
      <c r="AB1511" s="122"/>
      <c r="AC1511" s="122"/>
      <c r="AD1511" s="122"/>
      <c r="AE1511" s="122"/>
      <c r="AF1511" s="122"/>
      <c r="AG1511" s="122"/>
      <c r="AH1511" s="122"/>
      <c r="AI1511" s="122"/>
      <c r="AJ1511" s="122"/>
      <c r="AK1511" s="122"/>
      <c r="AL1511" s="122"/>
      <c r="AM1511" s="122"/>
      <c r="AN1511" s="122"/>
      <c r="AO1511" s="122"/>
      <c r="AP1511" s="122"/>
      <c r="AQ1511" s="122"/>
      <c r="AR1511" s="122"/>
      <c r="AS1511" s="122"/>
      <c r="AT1511" s="122"/>
      <c r="AU1511" s="122"/>
      <c r="AV1511" s="122"/>
      <c r="AW1511" s="122"/>
      <c r="AX1511" s="123"/>
    </row>
    <row r="1512" spans="1:113" ht="15" thickBot="1">
      <c r="A1512" s="48"/>
      <c r="B1512" s="49"/>
      <c r="C1512" s="50"/>
      <c r="D1512" s="50"/>
      <c r="E1512" s="50"/>
      <c r="F1512" s="50"/>
      <c r="G1512" s="50"/>
      <c r="H1512" s="50"/>
      <c r="I1512" s="50"/>
      <c r="J1512" s="50"/>
      <c r="K1512" s="50"/>
      <c r="L1512" s="50"/>
      <c r="M1512" s="50"/>
      <c r="N1512" s="50"/>
      <c r="O1512" s="50"/>
      <c r="P1512" s="50"/>
      <c r="Q1512" s="50"/>
      <c r="R1512" s="50"/>
      <c r="S1512" s="50"/>
      <c r="T1512" s="50"/>
      <c r="U1512" s="50"/>
      <c r="V1512" s="50"/>
      <c r="W1512" s="50"/>
      <c r="X1512" s="50"/>
      <c r="Y1512" s="50"/>
      <c r="Z1512" s="50"/>
      <c r="AA1512" s="50"/>
      <c r="AB1512" s="50"/>
      <c r="AC1512" s="50"/>
      <c r="AD1512" s="50"/>
      <c r="AE1512" s="50"/>
      <c r="AF1512" s="50"/>
      <c r="AG1512" s="50"/>
      <c r="AH1512" s="50"/>
      <c r="AI1512" s="50"/>
      <c r="AJ1512" s="50"/>
      <c r="AK1512" s="50"/>
      <c r="AL1512" s="50"/>
      <c r="AM1512" s="50"/>
      <c r="AN1512" s="50"/>
      <c r="AO1512" s="50"/>
      <c r="AP1512" s="50"/>
      <c r="AQ1512" s="50"/>
      <c r="AR1512" s="50"/>
      <c r="AS1512" s="50"/>
      <c r="AT1512" s="50"/>
      <c r="AU1512" s="50"/>
      <c r="AV1512" s="50"/>
      <c r="AW1512" s="50"/>
      <c r="AX1512" s="51"/>
    </row>
    <row r="1513" spans="1:113">
      <c r="B1513" s="52"/>
    </row>
    <row r="1514" spans="1:113" ht="15" thickBot="1">
      <c r="A1514" s="42"/>
      <c r="B1514" s="41" t="s">
        <v>78</v>
      </c>
      <c r="C1514" s="39"/>
      <c r="D1514" s="39"/>
      <c r="E1514" s="39"/>
      <c r="F1514" s="39"/>
      <c r="G1514" s="39"/>
      <c r="H1514" s="39"/>
      <c r="I1514" s="39"/>
      <c r="J1514" s="39"/>
      <c r="K1514" s="39"/>
      <c r="L1514" s="40"/>
      <c r="M1514" s="40"/>
      <c r="N1514" s="40"/>
      <c r="O1514" s="40"/>
      <c r="P1514" s="39"/>
      <c r="Q1514" s="39"/>
      <c r="R1514" s="39"/>
      <c r="S1514" s="39"/>
      <c r="T1514" s="39"/>
      <c r="U1514" s="39"/>
      <c r="V1514" s="41"/>
      <c r="W1514" s="41"/>
      <c r="X1514" s="41"/>
      <c r="Y1514" s="41"/>
      <c r="Z1514" s="41"/>
      <c r="AA1514" s="41"/>
      <c r="AB1514" s="41"/>
      <c r="AC1514" s="41"/>
      <c r="AD1514" s="41"/>
      <c r="AE1514" s="41"/>
      <c r="AF1514" s="41"/>
      <c r="AG1514" s="41"/>
      <c r="AH1514" s="41"/>
      <c r="AI1514" s="41"/>
      <c r="AJ1514" s="41"/>
      <c r="AK1514" s="41"/>
      <c r="AL1514" s="41"/>
      <c r="AM1514" s="41"/>
      <c r="AN1514" s="41"/>
      <c r="AO1514" s="41"/>
      <c r="AP1514" s="41"/>
      <c r="AQ1514" s="41"/>
      <c r="AR1514" s="41"/>
      <c r="AS1514" s="41"/>
      <c r="AT1514" s="41"/>
      <c r="AU1514" s="41"/>
      <c r="AV1514" s="41"/>
      <c r="AW1514" s="41"/>
      <c r="AX1514" s="41"/>
      <c r="DI1514" s="37"/>
    </row>
    <row r="1515" spans="1:113" ht="14.4">
      <c r="A1515" s="39"/>
      <c r="B1515" s="43"/>
      <c r="C1515" s="38"/>
      <c r="D1515" s="38"/>
      <c r="E1515" s="38"/>
      <c r="F1515" s="38"/>
      <c r="G1515" s="38"/>
      <c r="H1515" s="38"/>
      <c r="I1515" s="38"/>
      <c r="J1515" s="38"/>
      <c r="K1515" s="38"/>
      <c r="L1515" s="44"/>
      <c r="M1515" s="44"/>
      <c r="N1515" s="44"/>
      <c r="O1515" s="44"/>
      <c r="P1515" s="38"/>
      <c r="Q1515" s="38"/>
      <c r="R1515" s="38"/>
      <c r="S1515" s="38"/>
      <c r="T1515" s="38"/>
      <c r="U1515" s="38"/>
      <c r="V1515" s="45"/>
      <c r="W1515" s="45"/>
      <c r="X1515" s="45"/>
      <c r="Y1515" s="45"/>
      <c r="Z1515" s="45"/>
      <c r="AA1515" s="45"/>
      <c r="AB1515" s="45"/>
      <c r="AC1515" s="45"/>
      <c r="AD1515" s="45"/>
      <c r="AE1515" s="45"/>
      <c r="AF1515" s="45"/>
      <c r="AG1515" s="45"/>
      <c r="AH1515" s="45"/>
      <c r="AI1515" s="45"/>
      <c r="AJ1515" s="45"/>
      <c r="AK1515" s="45"/>
      <c r="AL1515" s="45"/>
      <c r="AM1515" s="45"/>
      <c r="AN1515" s="45"/>
      <c r="AO1515" s="45"/>
      <c r="AP1515" s="45"/>
      <c r="AQ1515" s="45"/>
      <c r="AR1515" s="45"/>
      <c r="AS1515" s="45"/>
      <c r="AT1515" s="45"/>
      <c r="AU1515" s="45"/>
      <c r="AV1515" s="45"/>
      <c r="AW1515" s="45"/>
      <c r="AX1515" s="46"/>
    </row>
    <row r="1516" spans="1:113" ht="12" customHeight="1">
      <c r="A1516" s="39"/>
      <c r="B1516" s="121" t="s">
        <v>253</v>
      </c>
      <c r="C1516" s="122"/>
      <c r="D1516" s="122"/>
      <c r="E1516" s="122"/>
      <c r="F1516" s="122"/>
      <c r="G1516" s="122"/>
      <c r="H1516" s="122"/>
      <c r="I1516" s="122"/>
      <c r="J1516" s="122"/>
      <c r="K1516" s="122"/>
      <c r="L1516" s="122"/>
      <c r="M1516" s="122"/>
      <c r="N1516" s="122"/>
      <c r="O1516" s="122"/>
      <c r="P1516" s="122"/>
      <c r="Q1516" s="122"/>
      <c r="R1516" s="122"/>
      <c r="S1516" s="122"/>
      <c r="T1516" s="122"/>
      <c r="U1516" s="122"/>
      <c r="V1516" s="122"/>
      <c r="W1516" s="122"/>
      <c r="X1516" s="122"/>
      <c r="Y1516" s="122"/>
      <c r="Z1516" s="122"/>
      <c r="AA1516" s="122"/>
      <c r="AB1516" s="122"/>
      <c r="AC1516" s="122"/>
      <c r="AD1516" s="122"/>
      <c r="AE1516" s="122"/>
      <c r="AF1516" s="122"/>
      <c r="AG1516" s="122"/>
      <c r="AH1516" s="122"/>
      <c r="AI1516" s="122"/>
      <c r="AJ1516" s="122"/>
      <c r="AK1516" s="122"/>
      <c r="AL1516" s="122"/>
      <c r="AM1516" s="122"/>
      <c r="AN1516" s="122"/>
      <c r="AO1516" s="122"/>
      <c r="AP1516" s="122"/>
      <c r="AQ1516" s="122"/>
      <c r="AR1516" s="122"/>
      <c r="AS1516" s="122"/>
      <c r="AT1516" s="122"/>
      <c r="AU1516" s="122"/>
      <c r="AV1516" s="122"/>
      <c r="AW1516" s="122"/>
      <c r="AX1516" s="123"/>
    </row>
    <row r="1517" spans="1:113" ht="12" customHeight="1">
      <c r="A1517" s="39"/>
      <c r="B1517" s="121"/>
      <c r="C1517" s="122"/>
      <c r="D1517" s="122"/>
      <c r="E1517" s="122"/>
      <c r="F1517" s="122"/>
      <c r="G1517" s="122"/>
      <c r="H1517" s="122"/>
      <c r="I1517" s="122"/>
      <c r="J1517" s="122"/>
      <c r="K1517" s="122"/>
      <c r="L1517" s="122"/>
      <c r="M1517" s="122"/>
      <c r="N1517" s="122"/>
      <c r="O1517" s="122"/>
      <c r="P1517" s="122"/>
      <c r="Q1517" s="122"/>
      <c r="R1517" s="122"/>
      <c r="S1517" s="122"/>
      <c r="T1517" s="122"/>
      <c r="U1517" s="122"/>
      <c r="V1517" s="122"/>
      <c r="W1517" s="122"/>
      <c r="X1517" s="122"/>
      <c r="Y1517" s="122"/>
      <c r="Z1517" s="122"/>
      <c r="AA1517" s="122"/>
      <c r="AB1517" s="122"/>
      <c r="AC1517" s="122"/>
      <c r="AD1517" s="122"/>
      <c r="AE1517" s="122"/>
      <c r="AF1517" s="122"/>
      <c r="AG1517" s="122"/>
      <c r="AH1517" s="122"/>
      <c r="AI1517" s="122"/>
      <c r="AJ1517" s="122"/>
      <c r="AK1517" s="122"/>
      <c r="AL1517" s="122"/>
      <c r="AM1517" s="122"/>
      <c r="AN1517" s="122"/>
      <c r="AO1517" s="122"/>
      <c r="AP1517" s="122"/>
      <c r="AQ1517" s="122"/>
      <c r="AR1517" s="122"/>
      <c r="AS1517" s="122"/>
      <c r="AT1517" s="122"/>
      <c r="AU1517" s="122"/>
      <c r="AV1517" s="122"/>
      <c r="AW1517" s="122"/>
      <c r="AX1517" s="123"/>
    </row>
    <row r="1518" spans="1:113" ht="12" customHeight="1">
      <c r="A1518" s="39"/>
      <c r="B1518" s="121"/>
      <c r="C1518" s="122"/>
      <c r="D1518" s="122"/>
      <c r="E1518" s="122"/>
      <c r="F1518" s="122"/>
      <c r="G1518" s="122"/>
      <c r="H1518" s="122"/>
      <c r="I1518" s="122"/>
      <c r="J1518" s="122"/>
      <c r="K1518" s="122"/>
      <c r="L1518" s="122"/>
      <c r="M1518" s="122"/>
      <c r="N1518" s="122"/>
      <c r="O1518" s="122"/>
      <c r="P1518" s="122"/>
      <c r="Q1518" s="122"/>
      <c r="R1518" s="122"/>
      <c r="S1518" s="122"/>
      <c r="T1518" s="122"/>
      <c r="U1518" s="122"/>
      <c r="V1518" s="122"/>
      <c r="W1518" s="122"/>
      <c r="X1518" s="122"/>
      <c r="Y1518" s="122"/>
      <c r="Z1518" s="122"/>
      <c r="AA1518" s="122"/>
      <c r="AB1518" s="122"/>
      <c r="AC1518" s="122"/>
      <c r="AD1518" s="122"/>
      <c r="AE1518" s="122"/>
      <c r="AF1518" s="122"/>
      <c r="AG1518" s="122"/>
      <c r="AH1518" s="122"/>
      <c r="AI1518" s="122"/>
      <c r="AJ1518" s="122"/>
      <c r="AK1518" s="122"/>
      <c r="AL1518" s="122"/>
      <c r="AM1518" s="122"/>
      <c r="AN1518" s="122"/>
      <c r="AO1518" s="122"/>
      <c r="AP1518" s="122"/>
      <c r="AQ1518" s="122"/>
      <c r="AR1518" s="122"/>
      <c r="AS1518" s="122"/>
      <c r="AT1518" s="122"/>
      <c r="AU1518" s="122"/>
      <c r="AV1518" s="122"/>
      <c r="AW1518" s="122"/>
      <c r="AX1518" s="123"/>
    </row>
    <row r="1519" spans="1:113" ht="12" customHeight="1">
      <c r="A1519" s="39"/>
      <c r="B1519" s="121"/>
      <c r="C1519" s="122"/>
      <c r="D1519" s="122"/>
      <c r="E1519" s="122"/>
      <c r="F1519" s="122"/>
      <c r="G1519" s="122"/>
      <c r="H1519" s="122"/>
      <c r="I1519" s="122"/>
      <c r="J1519" s="122"/>
      <c r="K1519" s="122"/>
      <c r="L1519" s="122"/>
      <c r="M1519" s="122"/>
      <c r="N1519" s="122"/>
      <c r="O1519" s="122"/>
      <c r="P1519" s="122"/>
      <c r="Q1519" s="122"/>
      <c r="R1519" s="122"/>
      <c r="S1519" s="122"/>
      <c r="T1519" s="122"/>
      <c r="U1519" s="122"/>
      <c r="V1519" s="122"/>
      <c r="W1519" s="122"/>
      <c r="X1519" s="122"/>
      <c r="Y1519" s="122"/>
      <c r="Z1519" s="122"/>
      <c r="AA1519" s="122"/>
      <c r="AB1519" s="122"/>
      <c r="AC1519" s="122"/>
      <c r="AD1519" s="122"/>
      <c r="AE1519" s="122"/>
      <c r="AF1519" s="122"/>
      <c r="AG1519" s="122"/>
      <c r="AH1519" s="122"/>
      <c r="AI1519" s="122"/>
      <c r="AJ1519" s="122"/>
      <c r="AK1519" s="122"/>
      <c r="AL1519" s="122"/>
      <c r="AM1519" s="122"/>
      <c r="AN1519" s="122"/>
      <c r="AO1519" s="122"/>
      <c r="AP1519" s="122"/>
      <c r="AQ1519" s="122"/>
      <c r="AR1519" s="122"/>
      <c r="AS1519" s="122"/>
      <c r="AT1519" s="122"/>
      <c r="AU1519" s="122"/>
      <c r="AV1519" s="122"/>
      <c r="AW1519" s="122"/>
      <c r="AX1519" s="123"/>
      <c r="BC1519" s="47"/>
    </row>
    <row r="1520" spans="1:113" ht="12" customHeight="1">
      <c r="A1520" s="39"/>
      <c r="B1520" s="121"/>
      <c r="C1520" s="122"/>
      <c r="D1520" s="122"/>
      <c r="E1520" s="122"/>
      <c r="F1520" s="122"/>
      <c r="G1520" s="122"/>
      <c r="H1520" s="122"/>
      <c r="I1520" s="122"/>
      <c r="J1520" s="122"/>
      <c r="K1520" s="122"/>
      <c r="L1520" s="122"/>
      <c r="M1520" s="122"/>
      <c r="N1520" s="122"/>
      <c r="O1520" s="122"/>
      <c r="P1520" s="122"/>
      <c r="Q1520" s="122"/>
      <c r="R1520" s="122"/>
      <c r="S1520" s="122"/>
      <c r="T1520" s="122"/>
      <c r="U1520" s="122"/>
      <c r="V1520" s="122"/>
      <c r="W1520" s="122"/>
      <c r="X1520" s="122"/>
      <c r="Y1520" s="122"/>
      <c r="Z1520" s="122"/>
      <c r="AA1520" s="122"/>
      <c r="AB1520" s="122"/>
      <c r="AC1520" s="122"/>
      <c r="AD1520" s="122"/>
      <c r="AE1520" s="122"/>
      <c r="AF1520" s="122"/>
      <c r="AG1520" s="122"/>
      <c r="AH1520" s="122"/>
      <c r="AI1520" s="122"/>
      <c r="AJ1520" s="122"/>
      <c r="AK1520" s="122"/>
      <c r="AL1520" s="122"/>
      <c r="AM1520" s="122"/>
      <c r="AN1520" s="122"/>
      <c r="AO1520" s="122"/>
      <c r="AP1520" s="122"/>
      <c r="AQ1520" s="122"/>
      <c r="AR1520" s="122"/>
      <c r="AS1520" s="122"/>
      <c r="AT1520" s="122"/>
      <c r="AU1520" s="122"/>
      <c r="AV1520" s="122"/>
      <c r="AW1520" s="122"/>
      <c r="AX1520" s="123"/>
    </row>
    <row r="1521" spans="1:251" ht="12" customHeight="1">
      <c r="A1521" s="39"/>
      <c r="B1521" s="121"/>
      <c r="C1521" s="122"/>
      <c r="D1521" s="122"/>
      <c r="E1521" s="122"/>
      <c r="F1521" s="122"/>
      <c r="G1521" s="122"/>
      <c r="H1521" s="122"/>
      <c r="I1521" s="122"/>
      <c r="J1521" s="122"/>
      <c r="K1521" s="122"/>
      <c r="L1521" s="122"/>
      <c r="M1521" s="122"/>
      <c r="N1521" s="122"/>
      <c r="O1521" s="122"/>
      <c r="P1521" s="122"/>
      <c r="Q1521" s="122"/>
      <c r="R1521" s="122"/>
      <c r="S1521" s="122"/>
      <c r="T1521" s="122"/>
      <c r="U1521" s="122"/>
      <c r="V1521" s="122"/>
      <c r="W1521" s="122"/>
      <c r="X1521" s="122"/>
      <c r="Y1521" s="122"/>
      <c r="Z1521" s="122"/>
      <c r="AA1521" s="122"/>
      <c r="AB1521" s="122"/>
      <c r="AC1521" s="122"/>
      <c r="AD1521" s="122"/>
      <c r="AE1521" s="122"/>
      <c r="AF1521" s="122"/>
      <c r="AG1521" s="122"/>
      <c r="AH1521" s="122"/>
      <c r="AI1521" s="122"/>
      <c r="AJ1521" s="122"/>
      <c r="AK1521" s="122"/>
      <c r="AL1521" s="122"/>
      <c r="AM1521" s="122"/>
      <c r="AN1521" s="122"/>
      <c r="AO1521" s="122"/>
      <c r="AP1521" s="122"/>
      <c r="AQ1521" s="122"/>
      <c r="AR1521" s="122"/>
      <c r="AS1521" s="122"/>
      <c r="AT1521" s="122"/>
      <c r="AU1521" s="122"/>
      <c r="AV1521" s="122"/>
      <c r="AW1521" s="122"/>
      <c r="AX1521" s="123"/>
    </row>
    <row r="1522" spans="1:251" ht="12" customHeight="1">
      <c r="A1522" s="39"/>
      <c r="B1522" s="121"/>
      <c r="C1522" s="122"/>
      <c r="D1522" s="122"/>
      <c r="E1522" s="122"/>
      <c r="F1522" s="122"/>
      <c r="G1522" s="122"/>
      <c r="H1522" s="122"/>
      <c r="I1522" s="122"/>
      <c r="J1522" s="122"/>
      <c r="K1522" s="122"/>
      <c r="L1522" s="122"/>
      <c r="M1522" s="122"/>
      <c r="N1522" s="122"/>
      <c r="O1522" s="122"/>
      <c r="P1522" s="122"/>
      <c r="Q1522" s="122"/>
      <c r="R1522" s="122"/>
      <c r="S1522" s="122"/>
      <c r="T1522" s="122"/>
      <c r="U1522" s="122"/>
      <c r="V1522" s="122"/>
      <c r="W1522" s="122"/>
      <c r="X1522" s="122"/>
      <c r="Y1522" s="122"/>
      <c r="Z1522" s="122"/>
      <c r="AA1522" s="122"/>
      <c r="AB1522" s="122"/>
      <c r="AC1522" s="122"/>
      <c r="AD1522" s="122"/>
      <c r="AE1522" s="122"/>
      <c r="AF1522" s="122"/>
      <c r="AG1522" s="122"/>
      <c r="AH1522" s="122"/>
      <c r="AI1522" s="122"/>
      <c r="AJ1522" s="122"/>
      <c r="AK1522" s="122"/>
      <c r="AL1522" s="122"/>
      <c r="AM1522" s="122"/>
      <c r="AN1522" s="122"/>
      <c r="AO1522" s="122"/>
      <c r="AP1522" s="122"/>
      <c r="AQ1522" s="122"/>
      <c r="AR1522" s="122"/>
      <c r="AS1522" s="122"/>
      <c r="AT1522" s="122"/>
      <c r="AU1522" s="122"/>
      <c r="AV1522" s="122"/>
      <c r="AW1522" s="122"/>
      <c r="AX1522" s="123"/>
    </row>
    <row r="1523" spans="1:251" ht="15" thickBot="1">
      <c r="A1523" s="48"/>
      <c r="B1523" s="49"/>
      <c r="C1523" s="50"/>
      <c r="D1523" s="50"/>
      <c r="E1523" s="50"/>
      <c r="F1523" s="50"/>
      <c r="G1523" s="50"/>
      <c r="H1523" s="50"/>
      <c r="I1523" s="50"/>
      <c r="J1523" s="50"/>
      <c r="K1523" s="50"/>
      <c r="L1523" s="50"/>
      <c r="M1523" s="50"/>
      <c r="N1523" s="50"/>
      <c r="O1523" s="50"/>
      <c r="P1523" s="50"/>
      <c r="Q1523" s="50"/>
      <c r="R1523" s="50"/>
      <c r="S1523" s="50"/>
      <c r="T1523" s="50"/>
      <c r="U1523" s="50"/>
      <c r="V1523" s="50"/>
      <c r="W1523" s="50"/>
      <c r="X1523" s="50"/>
      <c r="Y1523" s="50"/>
      <c r="Z1523" s="50"/>
      <c r="AA1523" s="50"/>
      <c r="AB1523" s="50"/>
      <c r="AC1523" s="50"/>
      <c r="AD1523" s="50"/>
      <c r="AE1523" s="50"/>
      <c r="AF1523" s="50"/>
      <c r="AG1523" s="50"/>
      <c r="AH1523" s="50"/>
      <c r="AI1523" s="50"/>
      <c r="AJ1523" s="50"/>
      <c r="AK1523" s="50"/>
      <c r="AL1523" s="50"/>
      <c r="AM1523" s="50"/>
      <c r="AN1523" s="50"/>
      <c r="AO1523" s="50"/>
      <c r="AP1523" s="50"/>
      <c r="AQ1523" s="50"/>
      <c r="AR1523" s="50"/>
      <c r="AS1523" s="50"/>
      <c r="AT1523" s="50"/>
      <c r="AU1523" s="50"/>
      <c r="AV1523" s="50"/>
      <c r="AW1523" s="50"/>
      <c r="AX1523" s="51"/>
    </row>
    <row r="1524" spans="1:251">
      <c r="B1524" s="52"/>
    </row>
    <row r="1525" spans="1:251" ht="14.4">
      <c r="B1525" s="41" t="s">
        <v>80</v>
      </c>
      <c r="C1525" s="39"/>
      <c r="D1525" s="39"/>
      <c r="E1525" s="39"/>
      <c r="F1525" s="39"/>
      <c r="G1525" s="39"/>
      <c r="H1525" s="39"/>
      <c r="I1525" s="39"/>
      <c r="J1525" s="39"/>
      <c r="K1525" s="39"/>
      <c r="L1525" s="40"/>
      <c r="M1525" s="40"/>
      <c r="N1525" s="40"/>
      <c r="O1525" s="40"/>
      <c r="P1525" s="39"/>
      <c r="Q1525" s="39"/>
      <c r="R1525" s="39"/>
      <c r="S1525" s="39"/>
      <c r="T1525" s="39"/>
      <c r="U1525" s="39"/>
      <c r="V1525" s="41"/>
      <c r="W1525" s="41"/>
      <c r="X1525" s="41"/>
      <c r="Y1525" s="41"/>
      <c r="Z1525" s="41"/>
      <c r="AA1525" s="41"/>
      <c r="AB1525" s="41"/>
      <c r="AC1525" s="41"/>
      <c r="AD1525" s="41"/>
      <c r="AE1525" s="41"/>
      <c r="AF1525" s="41"/>
      <c r="AG1525" s="41"/>
      <c r="AH1525" s="41"/>
      <c r="AI1525" s="41"/>
      <c r="AJ1525" s="41"/>
      <c r="AK1525" s="41"/>
      <c r="AL1525" s="41"/>
      <c r="AM1525" s="41"/>
      <c r="AN1525" s="41"/>
      <c r="AO1525" s="41"/>
      <c r="AP1525" s="41"/>
      <c r="AQ1525" s="41"/>
      <c r="AR1525" s="41"/>
      <c r="AS1525" s="41"/>
      <c r="AT1525" s="41"/>
      <c r="AU1525" s="41"/>
      <c r="AV1525" s="41"/>
      <c r="AW1525" s="41"/>
      <c r="AX1525" s="41"/>
    </row>
    <row r="1526" spans="1:251" ht="15" thickBot="1">
      <c r="B1526" s="39"/>
      <c r="C1526" s="39"/>
      <c r="D1526" s="39"/>
      <c r="E1526" s="39"/>
      <c r="F1526" s="39"/>
      <c r="G1526" s="39"/>
      <c r="H1526" s="39"/>
      <c r="I1526" s="39"/>
      <c r="J1526" s="39"/>
      <c r="K1526" s="39"/>
      <c r="L1526" s="40"/>
      <c r="M1526" s="40"/>
      <c r="N1526" s="40"/>
      <c r="O1526" s="40"/>
      <c r="P1526" s="39"/>
      <c r="Q1526" s="39"/>
      <c r="R1526" s="39"/>
      <c r="S1526" s="39"/>
      <c r="T1526" s="39"/>
      <c r="U1526" s="39"/>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53" t="s">
        <v>81</v>
      </c>
    </row>
    <row r="1527" spans="1:251" s="47" customFormat="1" ht="13.5" customHeight="1">
      <c r="A1527" s="39"/>
      <c r="B1527" s="124" t="s">
        <v>82</v>
      </c>
      <c r="C1527" s="125"/>
      <c r="D1527" s="125"/>
      <c r="E1527" s="125"/>
      <c r="F1527" s="125"/>
      <c r="G1527" s="125"/>
      <c r="H1527" s="125"/>
      <c r="I1527" s="125"/>
      <c r="J1527" s="125"/>
      <c r="K1527" s="125"/>
      <c r="L1527" s="125"/>
      <c r="M1527" s="125"/>
      <c r="N1527" s="125"/>
      <c r="O1527" s="125"/>
      <c r="P1527" s="125"/>
      <c r="Q1527" s="125"/>
      <c r="R1527" s="125"/>
      <c r="S1527" s="125"/>
      <c r="T1527" s="125"/>
      <c r="U1527" s="125"/>
      <c r="V1527" s="125"/>
      <c r="W1527" s="125"/>
      <c r="X1527" s="125"/>
      <c r="Y1527" s="125"/>
      <c r="Z1527" s="126"/>
      <c r="AA1527" s="130" t="s">
        <v>83</v>
      </c>
      <c r="AB1527" s="125"/>
      <c r="AC1527" s="125"/>
      <c r="AD1527" s="125"/>
      <c r="AE1527" s="125"/>
      <c r="AF1527" s="125"/>
      <c r="AG1527" s="125"/>
      <c r="AH1527" s="125"/>
      <c r="AI1527" s="126"/>
      <c r="AJ1527" s="130" t="s">
        <v>84</v>
      </c>
      <c r="AK1527" s="125"/>
      <c r="AL1527" s="125"/>
      <c r="AM1527" s="125"/>
      <c r="AN1527" s="125"/>
      <c r="AO1527" s="125"/>
      <c r="AP1527" s="125"/>
      <c r="AQ1527" s="125"/>
      <c r="AR1527" s="126"/>
      <c r="AS1527" s="130" t="s">
        <v>85</v>
      </c>
      <c r="AT1527" s="125"/>
      <c r="AU1527" s="125"/>
      <c r="AV1527" s="125"/>
      <c r="AW1527" s="125"/>
      <c r="AX1527" s="132"/>
      <c r="AY1527" s="33"/>
      <c r="AZ1527" s="33"/>
      <c r="BA1527" s="33"/>
      <c r="BB1527" s="33"/>
      <c r="BC1527" s="33"/>
      <c r="BD1527" s="33"/>
      <c r="BE1527" s="33"/>
      <c r="BF1527" s="33"/>
      <c r="BG1527" s="33"/>
      <c r="BH1527" s="33"/>
      <c r="BI1527" s="33"/>
      <c r="BJ1527" s="33"/>
      <c r="BK1527" s="33"/>
      <c r="BL1527" s="33"/>
      <c r="BM1527" s="33"/>
      <c r="BN1527" s="33"/>
      <c r="BO1527" s="33"/>
      <c r="BP1527" s="33"/>
      <c r="BQ1527" s="33"/>
      <c r="BR1527" s="33"/>
      <c r="BS1527" s="33"/>
      <c r="BT1527" s="33"/>
      <c r="BU1527" s="33"/>
      <c r="BV1527" s="33"/>
      <c r="BW1527" s="33"/>
      <c r="BX1527" s="33"/>
      <c r="BY1527" s="33"/>
      <c r="BZ1527" s="33"/>
      <c r="CA1527" s="33"/>
      <c r="CB1527" s="33"/>
      <c r="CC1527" s="33"/>
      <c r="CD1527" s="33"/>
      <c r="CE1527" s="33"/>
      <c r="CF1527" s="33"/>
      <c r="CG1527" s="33"/>
      <c r="CH1527" s="33"/>
      <c r="CI1527" s="33"/>
      <c r="CJ1527" s="33"/>
      <c r="CK1527" s="33"/>
      <c r="CL1527" s="33"/>
      <c r="CM1527" s="33"/>
      <c r="CN1527" s="33"/>
      <c r="CO1527" s="33"/>
      <c r="CP1527" s="33"/>
      <c r="CQ1527" s="33"/>
      <c r="CR1527" s="33"/>
      <c r="CS1527" s="33"/>
      <c r="CT1527" s="33"/>
      <c r="CU1527" s="33"/>
      <c r="CV1527" s="33"/>
      <c r="CW1527" s="33"/>
      <c r="CX1527" s="33"/>
      <c r="CY1527" s="33"/>
      <c r="CZ1527" s="33"/>
      <c r="DA1527" s="33"/>
      <c r="DB1527" s="33"/>
      <c r="DC1527" s="33"/>
      <c r="DD1527" s="33"/>
      <c r="DE1527" s="33"/>
      <c r="DF1527" s="33"/>
      <c r="DG1527" s="33"/>
      <c r="DH1527" s="33"/>
      <c r="DI1527" s="33"/>
      <c r="DJ1527" s="33"/>
      <c r="DK1527" s="33"/>
      <c r="DL1527" s="33"/>
      <c r="DM1527" s="33"/>
      <c r="DN1527" s="33"/>
      <c r="DO1527" s="33"/>
      <c r="DP1527" s="33"/>
      <c r="DQ1527" s="33"/>
      <c r="DR1527" s="33"/>
      <c r="DS1527" s="33"/>
      <c r="DT1527" s="33"/>
      <c r="DU1527" s="33"/>
      <c r="DV1527" s="33"/>
      <c r="DW1527" s="33"/>
      <c r="DX1527" s="33"/>
      <c r="DY1527" s="33"/>
      <c r="DZ1527" s="33"/>
      <c r="EA1527" s="33"/>
      <c r="EB1527" s="33"/>
      <c r="EC1527" s="33"/>
      <c r="ED1527" s="33"/>
      <c r="EE1527" s="33"/>
      <c r="EF1527" s="33"/>
      <c r="EG1527" s="33"/>
      <c r="EH1527" s="33"/>
      <c r="EI1527" s="33"/>
      <c r="EJ1527" s="33"/>
      <c r="EK1527" s="33"/>
      <c r="EL1527" s="33"/>
      <c r="EM1527" s="33"/>
      <c r="EN1527" s="33"/>
      <c r="EO1527" s="33"/>
      <c r="EP1527" s="33"/>
      <c r="EQ1527" s="33"/>
      <c r="ER1527" s="33"/>
      <c r="ES1527" s="33"/>
      <c r="ET1527" s="33"/>
      <c r="EU1527" s="33"/>
      <c r="EV1527" s="33"/>
      <c r="EW1527" s="33"/>
      <c r="EX1527" s="33"/>
      <c r="EY1527" s="33"/>
      <c r="EZ1527" s="33"/>
      <c r="FA1527" s="33"/>
      <c r="FB1527" s="33"/>
      <c r="FC1527" s="33"/>
      <c r="FD1527" s="33"/>
      <c r="FE1527" s="33"/>
      <c r="FF1527" s="33"/>
      <c r="FG1527" s="33"/>
      <c r="FH1527" s="33"/>
      <c r="FI1527" s="33"/>
      <c r="FJ1527" s="33"/>
      <c r="FK1527" s="33"/>
      <c r="FL1527" s="33"/>
      <c r="FM1527" s="33"/>
      <c r="FN1527" s="33"/>
      <c r="FO1527" s="33"/>
      <c r="FP1527" s="33"/>
      <c r="FQ1527" s="33"/>
      <c r="FR1527" s="33"/>
      <c r="FS1527" s="33"/>
      <c r="FT1527" s="33"/>
      <c r="FU1527" s="33"/>
      <c r="FV1527" s="33"/>
      <c r="FW1527" s="33"/>
      <c r="FX1527" s="33"/>
      <c r="FY1527" s="33"/>
      <c r="FZ1527" s="33"/>
      <c r="GA1527" s="33"/>
      <c r="GB1527" s="33"/>
      <c r="GC1527" s="33"/>
      <c r="GD1527" s="33"/>
      <c r="GE1527" s="33"/>
      <c r="GF1527" s="33"/>
      <c r="GG1527" s="33"/>
      <c r="GH1527" s="33"/>
      <c r="GI1527" s="33"/>
      <c r="GJ1527" s="33"/>
      <c r="GK1527" s="33"/>
      <c r="GL1527" s="33"/>
      <c r="GM1527" s="33"/>
      <c r="GN1527" s="33"/>
      <c r="GO1527" s="33"/>
      <c r="GP1527" s="33"/>
      <c r="GQ1527" s="33"/>
      <c r="GR1527" s="33"/>
      <c r="GS1527" s="33"/>
      <c r="GT1527" s="33"/>
      <c r="GU1527" s="33"/>
      <c r="GV1527" s="33"/>
      <c r="GW1527" s="33"/>
      <c r="GX1527" s="33"/>
      <c r="GY1527" s="33"/>
      <c r="GZ1527" s="33"/>
      <c r="HA1527" s="33"/>
      <c r="HB1527" s="33"/>
      <c r="HC1527" s="33"/>
      <c r="HD1527" s="33"/>
      <c r="HE1527" s="33"/>
      <c r="HF1527" s="33"/>
      <c r="HG1527" s="33"/>
      <c r="HH1527" s="33"/>
      <c r="HI1527" s="33"/>
      <c r="HJ1527" s="33"/>
      <c r="HK1527" s="33"/>
      <c r="HL1527" s="33"/>
      <c r="HM1527" s="33"/>
      <c r="HN1527" s="33"/>
      <c r="HO1527" s="33"/>
      <c r="HP1527" s="33"/>
      <c r="HQ1527" s="33"/>
      <c r="HR1527" s="33"/>
      <c r="HS1527" s="33"/>
      <c r="HT1527" s="33"/>
      <c r="HU1527" s="33"/>
      <c r="HV1527" s="33"/>
      <c r="HW1527" s="33"/>
      <c r="HX1527" s="33"/>
      <c r="HY1527" s="33"/>
      <c r="HZ1527" s="33"/>
      <c r="IA1527" s="33"/>
      <c r="IB1527" s="33"/>
      <c r="IC1527" s="33"/>
      <c r="ID1527" s="33"/>
      <c r="IE1527" s="33"/>
      <c r="IF1527" s="33"/>
      <c r="IG1527" s="33"/>
      <c r="IH1527" s="33"/>
      <c r="II1527" s="33"/>
      <c r="IJ1527" s="33"/>
      <c r="IK1527" s="33"/>
      <c r="IL1527" s="33"/>
      <c r="IM1527" s="33"/>
      <c r="IN1527" s="33"/>
      <c r="IO1527" s="33"/>
      <c r="IP1527" s="33"/>
      <c r="IQ1527" s="33"/>
    </row>
    <row r="1528" spans="1:251" s="47" customFormat="1">
      <c r="A1528" s="39"/>
      <c r="B1528" s="127"/>
      <c r="C1528" s="128"/>
      <c r="D1528" s="128"/>
      <c r="E1528" s="128"/>
      <c r="F1528" s="128"/>
      <c r="G1528" s="128"/>
      <c r="H1528" s="128"/>
      <c r="I1528" s="128"/>
      <c r="J1528" s="128"/>
      <c r="K1528" s="128"/>
      <c r="L1528" s="128"/>
      <c r="M1528" s="128"/>
      <c r="N1528" s="128"/>
      <c r="O1528" s="128"/>
      <c r="P1528" s="128"/>
      <c r="Q1528" s="128"/>
      <c r="R1528" s="128"/>
      <c r="S1528" s="128"/>
      <c r="T1528" s="128"/>
      <c r="U1528" s="128"/>
      <c r="V1528" s="128"/>
      <c r="W1528" s="128"/>
      <c r="X1528" s="128"/>
      <c r="Y1528" s="128"/>
      <c r="Z1528" s="129"/>
      <c r="AA1528" s="131"/>
      <c r="AB1528" s="128"/>
      <c r="AC1528" s="128"/>
      <c r="AD1528" s="128"/>
      <c r="AE1528" s="128"/>
      <c r="AF1528" s="128"/>
      <c r="AG1528" s="128"/>
      <c r="AH1528" s="128"/>
      <c r="AI1528" s="129"/>
      <c r="AJ1528" s="131"/>
      <c r="AK1528" s="128"/>
      <c r="AL1528" s="128"/>
      <c r="AM1528" s="128"/>
      <c r="AN1528" s="128"/>
      <c r="AO1528" s="128"/>
      <c r="AP1528" s="128"/>
      <c r="AQ1528" s="128"/>
      <c r="AR1528" s="129"/>
      <c r="AS1528" s="131"/>
      <c r="AT1528" s="128"/>
      <c r="AU1528" s="128"/>
      <c r="AV1528" s="128"/>
      <c r="AW1528" s="128"/>
      <c r="AX1528" s="133"/>
      <c r="AY1528" s="33"/>
      <c r="AZ1528" s="33"/>
      <c r="BA1528" s="33"/>
      <c r="BB1528" s="54"/>
      <c r="BC1528" s="55"/>
      <c r="BE1528" s="33"/>
      <c r="BF1528" s="33"/>
      <c r="BG1528" s="33"/>
      <c r="BH1528" s="33"/>
      <c r="BI1528" s="33"/>
      <c r="BJ1528" s="33"/>
      <c r="BK1528" s="33"/>
      <c r="BL1528" s="33"/>
      <c r="BM1528" s="33"/>
      <c r="BN1528" s="33"/>
      <c r="BO1528" s="33"/>
      <c r="BP1528" s="33"/>
      <c r="BQ1528" s="33"/>
      <c r="BR1528" s="33"/>
      <c r="BS1528" s="33"/>
      <c r="BT1528" s="33"/>
      <c r="BU1528" s="33"/>
      <c r="BV1528" s="33"/>
      <c r="BW1528" s="33"/>
      <c r="BX1528" s="33"/>
      <c r="BY1528" s="33"/>
      <c r="BZ1528" s="33"/>
      <c r="CA1528" s="33"/>
      <c r="CB1528" s="33"/>
      <c r="CC1528" s="33"/>
      <c r="CD1528" s="33"/>
      <c r="CE1528" s="33"/>
      <c r="CF1528" s="33"/>
      <c r="CG1528" s="33"/>
      <c r="CH1528" s="33"/>
      <c r="CI1528" s="33"/>
      <c r="CJ1528" s="33"/>
      <c r="CK1528" s="33"/>
      <c r="CL1528" s="33"/>
      <c r="CM1528" s="33"/>
      <c r="CN1528" s="33"/>
      <c r="CO1528" s="33"/>
      <c r="CP1528" s="33"/>
      <c r="CQ1528" s="33"/>
      <c r="CR1528" s="33"/>
      <c r="CS1528" s="33"/>
      <c r="CT1528" s="33"/>
      <c r="CU1528" s="33"/>
      <c r="CV1528" s="33"/>
      <c r="CW1528" s="33"/>
      <c r="CX1528" s="33"/>
      <c r="CY1528" s="33"/>
      <c r="CZ1528" s="33"/>
      <c r="DA1528" s="33"/>
      <c r="DB1528" s="33"/>
      <c r="DC1528" s="33"/>
      <c r="DD1528" s="33"/>
      <c r="DE1528" s="33"/>
      <c r="DF1528" s="33"/>
      <c r="DG1528" s="33"/>
      <c r="DH1528" s="33"/>
      <c r="DI1528" s="33"/>
      <c r="DJ1528" s="33"/>
      <c r="DK1528" s="33"/>
      <c r="DL1528" s="33"/>
      <c r="DM1528" s="33"/>
      <c r="DN1528" s="33"/>
      <c r="DO1528" s="33"/>
      <c r="DP1528" s="33"/>
      <c r="DQ1528" s="33"/>
      <c r="DR1528" s="33"/>
      <c r="DS1528" s="33"/>
      <c r="DT1528" s="33"/>
      <c r="DU1528" s="33"/>
      <c r="DV1528" s="33"/>
      <c r="DW1528" s="33"/>
      <c r="DX1528" s="33"/>
      <c r="DY1528" s="33"/>
      <c r="DZ1528" s="33"/>
      <c r="EA1528" s="33"/>
      <c r="EB1528" s="33"/>
      <c r="EC1528" s="33"/>
      <c r="ED1528" s="33"/>
      <c r="EE1528" s="33"/>
      <c r="EF1528" s="33"/>
      <c r="EG1528" s="33"/>
      <c r="EH1528" s="33"/>
      <c r="EI1528" s="33"/>
      <c r="EJ1528" s="33"/>
      <c r="EK1528" s="33"/>
      <c r="EL1528" s="33"/>
      <c r="EM1528" s="33"/>
      <c r="EN1528" s="33"/>
      <c r="EO1528" s="33"/>
      <c r="EP1528" s="33"/>
      <c r="EQ1528" s="33"/>
      <c r="ER1528" s="33"/>
      <c r="ES1528" s="33"/>
      <c r="ET1528" s="33"/>
      <c r="EU1528" s="33"/>
      <c r="EV1528" s="33"/>
      <c r="EW1528" s="33"/>
      <c r="EX1528" s="33"/>
      <c r="EY1528" s="33"/>
      <c r="EZ1528" s="33"/>
      <c r="FA1528" s="33"/>
      <c r="FB1528" s="33"/>
      <c r="FC1528" s="33"/>
      <c r="FD1528" s="33"/>
      <c r="FE1528" s="33"/>
      <c r="FF1528" s="33"/>
      <c r="FG1528" s="33"/>
      <c r="FH1528" s="33"/>
      <c r="FI1528" s="33"/>
      <c r="FJ1528" s="33"/>
      <c r="FK1528" s="33"/>
      <c r="FL1528" s="33"/>
      <c r="FM1528" s="33"/>
      <c r="FN1528" s="33"/>
      <c r="FO1528" s="33"/>
      <c r="FP1528" s="33"/>
      <c r="FQ1528" s="33"/>
      <c r="FR1528" s="33"/>
      <c r="FS1528" s="33"/>
      <c r="FT1528" s="33"/>
      <c r="FU1528" s="33"/>
      <c r="FV1528" s="33"/>
      <c r="FW1528" s="33"/>
      <c r="FX1528" s="33"/>
      <c r="FY1528" s="33"/>
      <c r="FZ1528" s="33"/>
      <c r="GA1528" s="33"/>
      <c r="GB1528" s="33"/>
      <c r="GC1528" s="33"/>
      <c r="GD1528" s="33"/>
      <c r="GE1528" s="33"/>
      <c r="GF1528" s="33"/>
      <c r="GG1528" s="33"/>
      <c r="GH1528" s="33"/>
      <c r="GI1528" s="33"/>
      <c r="GJ1528" s="33"/>
      <c r="GK1528" s="33"/>
      <c r="GL1528" s="33"/>
      <c r="GM1528" s="33"/>
      <c r="GN1528" s="33"/>
      <c r="GO1528" s="33"/>
      <c r="GP1528" s="33"/>
      <c r="GQ1528" s="33"/>
      <c r="GR1528" s="33"/>
      <c r="GS1528" s="33"/>
      <c r="GT1528" s="33"/>
      <c r="GU1528" s="33"/>
      <c r="GV1528" s="33"/>
      <c r="GW1528" s="33"/>
      <c r="GX1528" s="33"/>
      <c r="GY1528" s="33"/>
      <c r="GZ1528" s="33"/>
      <c r="HA1528" s="33"/>
      <c r="HB1528" s="33"/>
      <c r="HC1528" s="33"/>
      <c r="HD1528" s="33"/>
      <c r="HE1528" s="33"/>
      <c r="HF1528" s="33"/>
      <c r="HG1528" s="33"/>
      <c r="HH1528" s="33"/>
      <c r="HI1528" s="33"/>
      <c r="HJ1528" s="33"/>
      <c r="HK1528" s="33"/>
      <c r="HL1528" s="33"/>
      <c r="HM1528" s="33"/>
      <c r="HN1528" s="33"/>
      <c r="HO1528" s="33"/>
      <c r="HP1528" s="33"/>
      <c r="HQ1528" s="33"/>
      <c r="HR1528" s="33"/>
      <c r="HS1528" s="33"/>
      <c r="HT1528" s="33"/>
      <c r="HU1528" s="33"/>
      <c r="HV1528" s="33"/>
      <c r="HW1528" s="33"/>
      <c r="HX1528" s="33"/>
      <c r="HY1528" s="33"/>
      <c r="HZ1528" s="33"/>
      <c r="IA1528" s="33"/>
      <c r="IB1528" s="33"/>
      <c r="IC1528" s="33"/>
      <c r="ID1528" s="33"/>
      <c r="IE1528" s="33"/>
      <c r="IF1528" s="33"/>
      <c r="IG1528" s="33"/>
      <c r="IH1528" s="33"/>
      <c r="II1528" s="33"/>
      <c r="IJ1528" s="33"/>
      <c r="IK1528" s="33"/>
      <c r="IL1528" s="33"/>
      <c r="IM1528" s="33"/>
      <c r="IN1528" s="33"/>
      <c r="IO1528" s="33"/>
      <c r="IP1528" s="33"/>
      <c r="IQ1528" s="33"/>
    </row>
    <row r="1529" spans="1:251" s="47" customFormat="1" ht="18.75" customHeight="1">
      <c r="A1529" s="39"/>
      <c r="B1529" s="56"/>
      <c r="C1529" s="96" t="s">
        <v>254</v>
      </c>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8"/>
      <c r="AA1529" s="99">
        <v>2677</v>
      </c>
      <c r="AB1529" s="100"/>
      <c r="AC1529" s="100"/>
      <c r="AD1529" s="100"/>
      <c r="AE1529" s="100"/>
      <c r="AF1529" s="100"/>
      <c r="AG1529" s="100"/>
      <c r="AH1529" s="100"/>
      <c r="AI1529" s="101"/>
      <c r="AJ1529" s="99">
        <v>3422</v>
      </c>
      <c r="AK1529" s="100"/>
      <c r="AL1529" s="100"/>
      <c r="AM1529" s="100"/>
      <c r="AN1529" s="100"/>
      <c r="AO1529" s="100"/>
      <c r="AP1529" s="100"/>
      <c r="AQ1529" s="100"/>
      <c r="AR1529" s="101"/>
      <c r="AS1529" s="102"/>
      <c r="AT1529" s="103"/>
      <c r="AU1529" s="103"/>
      <c r="AV1529" s="103"/>
      <c r="AW1529" s="103"/>
      <c r="AX1529" s="104"/>
      <c r="AY1529" s="33"/>
      <c r="AZ1529" s="33"/>
      <c r="BA1529" s="33"/>
      <c r="BB1529" s="33"/>
      <c r="BC1529" s="33"/>
      <c r="BD1529" s="33"/>
      <c r="BE1529" s="33"/>
      <c r="BF1529" s="33"/>
      <c r="BG1529" s="33"/>
      <c r="BH1529" s="33"/>
      <c r="BI1529" s="33"/>
      <c r="BJ1529" s="33"/>
      <c r="BK1529" s="33"/>
      <c r="BL1529" s="33"/>
      <c r="BM1529" s="33"/>
      <c r="BN1529" s="33"/>
      <c r="BO1529" s="33"/>
      <c r="BP1529" s="33"/>
      <c r="BQ1529" s="33"/>
      <c r="BR1529" s="33"/>
      <c r="BS1529" s="33"/>
      <c r="BT1529" s="33"/>
      <c r="BU1529" s="33"/>
      <c r="BV1529" s="33"/>
      <c r="BW1529" s="33"/>
      <c r="BX1529" s="33"/>
      <c r="BY1529" s="33"/>
      <c r="BZ1529" s="33"/>
      <c r="CA1529" s="33"/>
      <c r="CB1529" s="33"/>
      <c r="CC1529" s="33"/>
      <c r="CD1529" s="33"/>
      <c r="CE1529" s="33"/>
      <c r="CF1529" s="33"/>
      <c r="CG1529" s="33"/>
      <c r="CH1529" s="33"/>
      <c r="CI1529" s="33"/>
      <c r="CJ1529" s="33"/>
      <c r="CK1529" s="33"/>
      <c r="CL1529" s="33"/>
      <c r="CM1529" s="33"/>
      <c r="CN1529" s="33"/>
      <c r="CO1529" s="33"/>
      <c r="CP1529" s="33"/>
      <c r="CQ1529" s="33"/>
      <c r="CR1529" s="33"/>
      <c r="CS1529" s="33"/>
      <c r="CT1529" s="33"/>
      <c r="CU1529" s="33"/>
      <c r="CV1529" s="33"/>
      <c r="CW1529" s="33"/>
      <c r="CX1529" s="33"/>
      <c r="CY1529" s="33"/>
      <c r="CZ1529" s="33"/>
      <c r="DA1529" s="33"/>
      <c r="DB1529" s="33"/>
      <c r="DC1529" s="33"/>
      <c r="DD1529" s="33"/>
      <c r="DE1529" s="33"/>
      <c r="DF1529" s="33"/>
      <c r="DG1529" s="33"/>
      <c r="DH1529" s="33"/>
      <c r="DI1529" s="33"/>
      <c r="DJ1529" s="33"/>
      <c r="DK1529" s="33"/>
      <c r="DL1529" s="33"/>
      <c r="DM1529" s="33"/>
      <c r="DN1529" s="33"/>
      <c r="DO1529" s="33"/>
      <c r="DP1529" s="33"/>
      <c r="DQ1529" s="33"/>
      <c r="DR1529" s="33"/>
      <c r="DS1529" s="33"/>
      <c r="DT1529" s="33"/>
      <c r="DU1529" s="33"/>
      <c r="DV1529" s="33"/>
      <c r="DW1529" s="33"/>
      <c r="DX1529" s="33"/>
      <c r="DY1529" s="33"/>
      <c r="DZ1529" s="33"/>
      <c r="EA1529" s="33"/>
      <c r="EB1529" s="33"/>
      <c r="EC1529" s="33"/>
      <c r="ED1529" s="33"/>
      <c r="EE1529" s="33"/>
      <c r="EF1529" s="33"/>
      <c r="EG1529" s="33"/>
      <c r="EH1529" s="33"/>
      <c r="EI1529" s="33"/>
      <c r="EJ1529" s="33"/>
      <c r="EK1529" s="33"/>
      <c r="EL1529" s="33"/>
      <c r="EM1529" s="33"/>
      <c r="EN1529" s="33"/>
      <c r="EO1529" s="33"/>
      <c r="EP1529" s="33"/>
      <c r="EQ1529" s="33"/>
      <c r="ER1529" s="33"/>
      <c r="ES1529" s="33"/>
      <c r="ET1529" s="33"/>
      <c r="EU1529" s="33"/>
      <c r="EV1529" s="33"/>
      <c r="EW1529" s="33"/>
      <c r="EX1529" s="33"/>
      <c r="EY1529" s="33"/>
      <c r="EZ1529" s="33"/>
      <c r="FA1529" s="33"/>
      <c r="FB1529" s="33"/>
      <c r="FC1529" s="33"/>
      <c r="FD1529" s="33"/>
      <c r="FE1529" s="33"/>
      <c r="FF1529" s="33"/>
      <c r="FG1529" s="33"/>
      <c r="FH1529" s="33"/>
      <c r="FI1529" s="33"/>
      <c r="FJ1529" s="33"/>
      <c r="FK1529" s="33"/>
      <c r="FL1529" s="33"/>
      <c r="FM1529" s="33"/>
      <c r="FN1529" s="33"/>
      <c r="FO1529" s="33"/>
      <c r="FP1529" s="33"/>
      <c r="FQ1529" s="33"/>
      <c r="FR1529" s="33"/>
      <c r="FS1529" s="33"/>
      <c r="FT1529" s="33"/>
      <c r="FU1529" s="33"/>
      <c r="FV1529" s="33"/>
      <c r="FW1529" s="33"/>
      <c r="FX1529" s="33"/>
      <c r="FY1529" s="33"/>
      <c r="FZ1529" s="33"/>
      <c r="GA1529" s="33"/>
      <c r="GB1529" s="33"/>
      <c r="GC1529" s="33"/>
      <c r="GD1529" s="33"/>
      <c r="GE1529" s="33"/>
      <c r="GF1529" s="33"/>
      <c r="GG1529" s="33"/>
      <c r="GH1529" s="33"/>
      <c r="GI1529" s="33"/>
      <c r="GJ1529" s="33"/>
      <c r="GK1529" s="33"/>
      <c r="GL1529" s="33"/>
      <c r="GM1529" s="33"/>
      <c r="GN1529" s="33"/>
      <c r="GO1529" s="33"/>
      <c r="GP1529" s="33"/>
      <c r="GQ1529" s="33"/>
      <c r="GR1529" s="33"/>
      <c r="GS1529" s="33"/>
      <c r="GT1529" s="33"/>
      <c r="GU1529" s="33"/>
      <c r="GV1529" s="33"/>
      <c r="GW1529" s="33"/>
      <c r="GX1529" s="33"/>
      <c r="GY1529" s="33"/>
      <c r="GZ1529" s="33"/>
      <c r="HA1529" s="33"/>
      <c r="HB1529" s="33"/>
      <c r="HC1529" s="33"/>
      <c r="HD1529" s="33"/>
      <c r="HE1529" s="33"/>
      <c r="HF1529" s="33"/>
      <c r="HG1529" s="33"/>
      <c r="HH1529" s="33"/>
      <c r="HI1529" s="33"/>
      <c r="HJ1529" s="33"/>
      <c r="HK1529" s="33"/>
      <c r="HL1529" s="33"/>
      <c r="HM1529" s="33"/>
      <c r="HN1529" s="33"/>
      <c r="HO1529" s="33"/>
      <c r="HP1529" s="33"/>
      <c r="HQ1529" s="33"/>
      <c r="HR1529" s="33"/>
      <c r="HS1529" s="33"/>
      <c r="HT1529" s="33"/>
      <c r="HU1529" s="33"/>
      <c r="HV1529" s="33"/>
      <c r="HW1529" s="33"/>
      <c r="HX1529" s="33"/>
      <c r="HY1529" s="33"/>
      <c r="HZ1529" s="33"/>
      <c r="IA1529" s="33"/>
      <c r="IB1529" s="33"/>
      <c r="IC1529" s="33"/>
      <c r="ID1529" s="33"/>
      <c r="IE1529" s="33"/>
      <c r="IF1529" s="33"/>
      <c r="IG1529" s="33"/>
      <c r="IH1529" s="33"/>
      <c r="II1529" s="33"/>
      <c r="IJ1529" s="33"/>
      <c r="IK1529" s="33"/>
      <c r="IL1529" s="33"/>
      <c r="IM1529" s="33"/>
      <c r="IN1529" s="33"/>
      <c r="IO1529" s="33"/>
      <c r="IP1529" s="33"/>
      <c r="IQ1529" s="33"/>
    </row>
    <row r="1530" spans="1:251" s="47" customFormat="1" ht="18.75" customHeight="1">
      <c r="A1530" s="39"/>
      <c r="B1530" s="56"/>
      <c r="C1530" s="96" t="s">
        <v>255</v>
      </c>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8"/>
      <c r="AA1530" s="99">
        <v>732</v>
      </c>
      <c r="AB1530" s="100"/>
      <c r="AC1530" s="100"/>
      <c r="AD1530" s="100"/>
      <c r="AE1530" s="100"/>
      <c r="AF1530" s="100"/>
      <c r="AG1530" s="100"/>
      <c r="AH1530" s="100"/>
      <c r="AI1530" s="101"/>
      <c r="AJ1530" s="99">
        <v>507</v>
      </c>
      <c r="AK1530" s="100"/>
      <c r="AL1530" s="100"/>
      <c r="AM1530" s="100"/>
      <c r="AN1530" s="100"/>
      <c r="AO1530" s="100"/>
      <c r="AP1530" s="100"/>
      <c r="AQ1530" s="100"/>
      <c r="AR1530" s="101"/>
      <c r="AS1530" s="102"/>
      <c r="AT1530" s="103"/>
      <c r="AU1530" s="103"/>
      <c r="AV1530" s="103"/>
      <c r="AW1530" s="103"/>
      <c r="AX1530" s="104"/>
      <c r="AY1530" s="33"/>
      <c r="AZ1530" s="33"/>
      <c r="BA1530" s="33"/>
      <c r="BB1530" s="33"/>
      <c r="BC1530" s="33"/>
      <c r="BD1530" s="33"/>
      <c r="BE1530" s="33"/>
      <c r="BF1530" s="33"/>
      <c r="BG1530" s="33"/>
      <c r="BH1530" s="33"/>
      <c r="BI1530" s="33"/>
      <c r="BJ1530" s="33"/>
      <c r="BK1530" s="33"/>
      <c r="BL1530" s="33"/>
      <c r="BM1530" s="33"/>
      <c r="BN1530" s="33"/>
      <c r="BO1530" s="33"/>
      <c r="BP1530" s="33"/>
      <c r="BQ1530" s="33"/>
      <c r="BR1530" s="33"/>
      <c r="BS1530" s="33"/>
      <c r="BT1530" s="33"/>
      <c r="BU1530" s="33"/>
      <c r="BV1530" s="33"/>
      <c r="BW1530" s="33"/>
      <c r="BX1530" s="33"/>
      <c r="BY1530" s="33"/>
      <c r="BZ1530" s="33"/>
      <c r="CA1530" s="33"/>
      <c r="CB1530" s="33"/>
      <c r="CC1530" s="33"/>
      <c r="CD1530" s="33"/>
      <c r="CE1530" s="33"/>
      <c r="CF1530" s="33"/>
      <c r="CG1530" s="33"/>
      <c r="CH1530" s="33"/>
      <c r="CI1530" s="33"/>
      <c r="CJ1530" s="33"/>
      <c r="CK1530" s="33"/>
      <c r="CL1530" s="33"/>
      <c r="CM1530" s="33"/>
      <c r="CN1530" s="33"/>
      <c r="CO1530" s="33"/>
      <c r="CP1530" s="33"/>
      <c r="CQ1530" s="33"/>
      <c r="CR1530" s="33"/>
      <c r="CS1530" s="33"/>
      <c r="CT1530" s="33"/>
      <c r="CU1530" s="33"/>
      <c r="CV1530" s="33"/>
      <c r="CW1530" s="33"/>
      <c r="CX1530" s="33"/>
      <c r="CY1530" s="33"/>
      <c r="CZ1530" s="33"/>
      <c r="DA1530" s="33"/>
      <c r="DB1530" s="33"/>
      <c r="DC1530" s="33"/>
      <c r="DD1530" s="33"/>
      <c r="DE1530" s="33"/>
      <c r="DF1530" s="33"/>
      <c r="DG1530" s="33"/>
      <c r="DH1530" s="33"/>
      <c r="DI1530" s="33"/>
      <c r="DJ1530" s="33"/>
      <c r="DK1530" s="33"/>
      <c r="DL1530" s="33"/>
      <c r="DM1530" s="33"/>
      <c r="DN1530" s="33"/>
      <c r="DO1530" s="33"/>
      <c r="DP1530" s="33"/>
      <c r="DQ1530" s="33"/>
      <c r="DR1530" s="33"/>
      <c r="DS1530" s="33"/>
      <c r="DT1530" s="33"/>
      <c r="DU1530" s="33"/>
      <c r="DV1530" s="33"/>
      <c r="DW1530" s="33"/>
      <c r="DX1530" s="33"/>
      <c r="DY1530" s="33"/>
      <c r="DZ1530" s="33"/>
      <c r="EA1530" s="33"/>
      <c r="EB1530" s="33"/>
      <c r="EC1530" s="33"/>
      <c r="ED1530" s="33"/>
      <c r="EE1530" s="33"/>
      <c r="EF1530" s="33"/>
      <c r="EG1530" s="33"/>
      <c r="EH1530" s="33"/>
      <c r="EI1530" s="33"/>
      <c r="EJ1530" s="33"/>
      <c r="EK1530" s="33"/>
      <c r="EL1530" s="33"/>
      <c r="EM1530" s="33"/>
      <c r="EN1530" s="33"/>
      <c r="EO1530" s="33"/>
      <c r="EP1530" s="33"/>
      <c r="EQ1530" s="33"/>
      <c r="ER1530" s="33"/>
      <c r="ES1530" s="33"/>
      <c r="ET1530" s="33"/>
      <c r="EU1530" s="33"/>
      <c r="EV1530" s="33"/>
      <c r="EW1530" s="33"/>
      <c r="EX1530" s="33"/>
      <c r="EY1530" s="33"/>
      <c r="EZ1530" s="33"/>
      <c r="FA1530" s="33"/>
      <c r="FB1530" s="33"/>
      <c r="FC1530" s="33"/>
      <c r="FD1530" s="33"/>
      <c r="FE1530" s="33"/>
      <c r="FF1530" s="33"/>
      <c r="FG1530" s="33"/>
      <c r="FH1530" s="33"/>
      <c r="FI1530" s="33"/>
      <c r="FJ1530" s="33"/>
      <c r="FK1530" s="33"/>
      <c r="FL1530" s="33"/>
      <c r="FM1530" s="33"/>
      <c r="FN1530" s="33"/>
      <c r="FO1530" s="33"/>
      <c r="FP1530" s="33"/>
      <c r="FQ1530" s="33"/>
      <c r="FR1530" s="33"/>
      <c r="FS1530" s="33"/>
      <c r="FT1530" s="33"/>
      <c r="FU1530" s="33"/>
      <c r="FV1530" s="33"/>
      <c r="FW1530" s="33"/>
      <c r="FX1530" s="33"/>
      <c r="FY1530" s="33"/>
      <c r="FZ1530" s="33"/>
      <c r="GA1530" s="33"/>
      <c r="GB1530" s="33"/>
      <c r="GC1530" s="33"/>
      <c r="GD1530" s="33"/>
      <c r="GE1530" s="33"/>
      <c r="GF1530" s="33"/>
      <c r="GG1530" s="33"/>
      <c r="GH1530" s="33"/>
      <c r="GI1530" s="33"/>
      <c r="GJ1530" s="33"/>
      <c r="GK1530" s="33"/>
      <c r="GL1530" s="33"/>
      <c r="GM1530" s="33"/>
      <c r="GN1530" s="33"/>
      <c r="GO1530" s="33"/>
      <c r="GP1530" s="33"/>
      <c r="GQ1530" s="33"/>
      <c r="GR1530" s="33"/>
      <c r="GS1530" s="33"/>
      <c r="GT1530" s="33"/>
      <c r="GU1530" s="33"/>
      <c r="GV1530" s="33"/>
      <c r="GW1530" s="33"/>
      <c r="GX1530" s="33"/>
      <c r="GY1530" s="33"/>
      <c r="GZ1530" s="33"/>
      <c r="HA1530" s="33"/>
      <c r="HB1530" s="33"/>
      <c r="HC1530" s="33"/>
      <c r="HD1530" s="33"/>
      <c r="HE1530" s="33"/>
      <c r="HF1530" s="33"/>
      <c r="HG1530" s="33"/>
      <c r="HH1530" s="33"/>
      <c r="HI1530" s="33"/>
      <c r="HJ1530" s="33"/>
      <c r="HK1530" s="33"/>
      <c r="HL1530" s="33"/>
      <c r="HM1530" s="33"/>
      <c r="HN1530" s="33"/>
      <c r="HO1530" s="33"/>
      <c r="HP1530" s="33"/>
      <c r="HQ1530" s="33"/>
      <c r="HR1530" s="33"/>
      <c r="HS1530" s="33"/>
      <c r="HT1530" s="33"/>
      <c r="HU1530" s="33"/>
      <c r="HV1530" s="33"/>
      <c r="HW1530" s="33"/>
      <c r="HX1530" s="33"/>
      <c r="HY1530" s="33"/>
      <c r="HZ1530" s="33"/>
      <c r="IA1530" s="33"/>
      <c r="IB1530" s="33"/>
      <c r="IC1530" s="33"/>
      <c r="ID1530" s="33"/>
      <c r="IE1530" s="33"/>
      <c r="IF1530" s="33"/>
      <c r="IG1530" s="33"/>
      <c r="IH1530" s="33"/>
      <c r="II1530" s="33"/>
      <c r="IJ1530" s="33"/>
      <c r="IK1530" s="33"/>
      <c r="IL1530" s="33"/>
      <c r="IM1530" s="33"/>
      <c r="IN1530" s="33"/>
      <c r="IO1530" s="33"/>
      <c r="IP1530" s="33"/>
      <c r="IQ1530" s="33"/>
    </row>
    <row r="1531" spans="1:251" s="47" customFormat="1" ht="18.75" customHeight="1" thickBot="1">
      <c r="A1531" s="48"/>
      <c r="B1531" s="105" t="s">
        <v>86</v>
      </c>
      <c r="C1531" s="106"/>
      <c r="D1531" s="106"/>
      <c r="E1531" s="106"/>
      <c r="F1531" s="106"/>
      <c r="G1531" s="106"/>
      <c r="H1531" s="106"/>
      <c r="I1531" s="106"/>
      <c r="J1531" s="106"/>
      <c r="K1531" s="106"/>
      <c r="L1531" s="106"/>
      <c r="M1531" s="106"/>
      <c r="N1531" s="106"/>
      <c r="O1531" s="106"/>
      <c r="P1531" s="106"/>
      <c r="Q1531" s="106"/>
      <c r="R1531" s="106"/>
      <c r="S1531" s="106"/>
      <c r="T1531" s="106"/>
      <c r="U1531" s="106"/>
      <c r="V1531" s="106"/>
      <c r="W1531" s="106"/>
      <c r="X1531" s="106"/>
      <c r="Y1531" s="106"/>
      <c r="Z1531" s="107"/>
      <c r="AA1531" s="108">
        <f>SUM($AA$1529:$AA$1530)</f>
        <v>3409</v>
      </c>
      <c r="AB1531" s="109"/>
      <c r="AC1531" s="109"/>
      <c r="AD1531" s="109"/>
      <c r="AE1531" s="109"/>
      <c r="AF1531" s="109"/>
      <c r="AG1531" s="109"/>
      <c r="AH1531" s="109"/>
      <c r="AI1531" s="110"/>
      <c r="AJ1531" s="108">
        <f>SUM($AJ$1529:$AJ$1530)</f>
        <v>3929</v>
      </c>
      <c r="AK1531" s="109"/>
      <c r="AL1531" s="109"/>
      <c r="AM1531" s="109"/>
      <c r="AN1531" s="109"/>
      <c r="AO1531" s="109"/>
      <c r="AP1531" s="109"/>
      <c r="AQ1531" s="109"/>
      <c r="AR1531" s="110"/>
      <c r="AS1531" s="111"/>
      <c r="AT1531" s="112"/>
      <c r="AU1531" s="112"/>
      <c r="AV1531" s="112"/>
      <c r="AW1531" s="112"/>
      <c r="AX1531" s="113"/>
      <c r="AY1531" s="33"/>
      <c r="AZ1531" s="33"/>
      <c r="BA1531" s="33"/>
      <c r="BB1531" s="33"/>
      <c r="BC1531" s="33"/>
      <c r="BD1531" s="33"/>
      <c r="BE1531" s="33"/>
      <c r="BF1531" s="33"/>
      <c r="BG1531" s="33"/>
      <c r="BH1531" s="33"/>
      <c r="BI1531" s="33"/>
      <c r="BJ1531" s="33"/>
      <c r="BK1531" s="33"/>
      <c r="BL1531" s="33"/>
      <c r="BM1531" s="33"/>
      <c r="BN1531" s="33"/>
      <c r="BO1531" s="33"/>
      <c r="BP1531" s="33"/>
      <c r="BQ1531" s="33"/>
      <c r="BR1531" s="33"/>
      <c r="BS1531" s="33"/>
      <c r="BT1531" s="33"/>
      <c r="BU1531" s="33"/>
      <c r="BV1531" s="33"/>
      <c r="BW1531" s="33"/>
      <c r="BX1531" s="33"/>
      <c r="BY1531" s="33"/>
      <c r="BZ1531" s="33"/>
      <c r="CA1531" s="33"/>
      <c r="CB1531" s="33"/>
      <c r="CC1531" s="33"/>
      <c r="CD1531" s="33"/>
      <c r="CE1531" s="33"/>
      <c r="CF1531" s="33"/>
      <c r="CG1531" s="33"/>
      <c r="CH1531" s="33"/>
      <c r="CI1531" s="33"/>
      <c r="CJ1531" s="33"/>
      <c r="CK1531" s="33"/>
      <c r="CL1531" s="33"/>
      <c r="CM1531" s="33"/>
      <c r="CN1531" s="33"/>
      <c r="CO1531" s="33"/>
      <c r="CP1531" s="33"/>
      <c r="CQ1531" s="33"/>
      <c r="CR1531" s="33"/>
      <c r="CS1531" s="33"/>
      <c r="CT1531" s="33"/>
      <c r="CU1531" s="33"/>
      <c r="CV1531" s="33"/>
      <c r="CW1531" s="33"/>
      <c r="CX1531" s="33"/>
      <c r="CY1531" s="33"/>
      <c r="CZ1531" s="33"/>
      <c r="DA1531" s="33"/>
      <c r="DB1531" s="33"/>
      <c r="DC1531" s="33"/>
      <c r="DD1531" s="33"/>
      <c r="DE1531" s="33"/>
      <c r="DF1531" s="33"/>
      <c r="DG1531" s="33"/>
      <c r="DH1531" s="33"/>
      <c r="DI1531" s="33"/>
      <c r="DJ1531" s="33"/>
      <c r="DK1531" s="33"/>
      <c r="DL1531" s="33"/>
      <c r="DM1531" s="33"/>
      <c r="DN1531" s="33"/>
      <c r="DO1531" s="33"/>
      <c r="DP1531" s="33"/>
      <c r="DQ1531" s="33"/>
      <c r="DR1531" s="33"/>
      <c r="DS1531" s="33"/>
      <c r="DT1531" s="33"/>
      <c r="DU1531" s="33"/>
      <c r="DV1531" s="33"/>
      <c r="DW1531" s="33"/>
      <c r="DX1531" s="33"/>
      <c r="DY1531" s="33"/>
      <c r="DZ1531" s="33"/>
      <c r="EA1531" s="33"/>
      <c r="EB1531" s="33"/>
      <c r="EC1531" s="33"/>
      <c r="ED1531" s="33"/>
      <c r="EE1531" s="33"/>
      <c r="EF1531" s="33"/>
      <c r="EG1531" s="33"/>
      <c r="EH1531" s="33"/>
      <c r="EI1531" s="33"/>
      <c r="EJ1531" s="33"/>
      <c r="EK1531" s="33"/>
      <c r="EL1531" s="33"/>
      <c r="EM1531" s="33"/>
      <c r="EN1531" s="33"/>
      <c r="EO1531" s="33"/>
      <c r="EP1531" s="33"/>
      <c r="EQ1531" s="33"/>
      <c r="ER1531" s="33"/>
      <c r="ES1531" s="33"/>
      <c r="ET1531" s="33"/>
      <c r="EU1531" s="33"/>
      <c r="EV1531" s="33"/>
      <c r="EW1531" s="33"/>
      <c r="EX1531" s="33"/>
      <c r="EY1531" s="33"/>
      <c r="EZ1531" s="33"/>
      <c r="FA1531" s="33"/>
      <c r="FB1531" s="33"/>
      <c r="FC1531" s="33"/>
      <c r="FD1531" s="33"/>
      <c r="FE1531" s="33"/>
      <c r="FF1531" s="33"/>
      <c r="FG1531" s="33"/>
      <c r="FH1531" s="33"/>
      <c r="FI1531" s="33"/>
      <c r="FJ1531" s="33"/>
      <c r="FK1531" s="33"/>
      <c r="FL1531" s="33"/>
      <c r="FM1531" s="33"/>
      <c r="FN1531" s="33"/>
      <c r="FO1531" s="33"/>
      <c r="FP1531" s="33"/>
      <c r="FQ1531" s="33"/>
      <c r="FR1531" s="33"/>
      <c r="FS1531" s="33"/>
      <c r="FT1531" s="33"/>
      <c r="FU1531" s="33"/>
      <c r="FV1531" s="33"/>
      <c r="FW1531" s="33"/>
      <c r="FX1531" s="33"/>
      <c r="FY1531" s="33"/>
      <c r="FZ1531" s="33"/>
      <c r="GA1531" s="33"/>
      <c r="GB1531" s="33"/>
      <c r="GC1531" s="33"/>
      <c r="GD1531" s="33"/>
      <c r="GE1531" s="33"/>
      <c r="GF1531" s="33"/>
      <c r="GG1531" s="33"/>
      <c r="GH1531" s="33"/>
      <c r="GI1531" s="33"/>
      <c r="GJ1531" s="33"/>
      <c r="GK1531" s="33"/>
      <c r="GL1531" s="33"/>
      <c r="GM1531" s="33"/>
      <c r="GN1531" s="33"/>
      <c r="GO1531" s="33"/>
      <c r="GP1531" s="33"/>
      <c r="GQ1531" s="33"/>
      <c r="GR1531" s="33"/>
      <c r="GS1531" s="33"/>
      <c r="GT1531" s="33"/>
      <c r="GU1531" s="33"/>
      <c r="GV1531" s="33"/>
      <c r="GW1531" s="33"/>
      <c r="GX1531" s="33"/>
      <c r="GY1531" s="33"/>
      <c r="GZ1531" s="33"/>
      <c r="HA1531" s="33"/>
      <c r="HB1531" s="33"/>
      <c r="HC1531" s="33"/>
      <c r="HD1531" s="33"/>
      <c r="HE1531" s="33"/>
      <c r="HF1531" s="33"/>
      <c r="HG1531" s="33"/>
      <c r="HH1531" s="33"/>
      <c r="HI1531" s="33"/>
      <c r="HJ1531" s="33"/>
      <c r="HK1531" s="33"/>
      <c r="HL1531" s="33"/>
      <c r="HM1531" s="33"/>
      <c r="HN1531" s="33"/>
      <c r="HO1531" s="33"/>
      <c r="HP1531" s="33"/>
      <c r="HQ1531" s="33"/>
      <c r="HR1531" s="33"/>
      <c r="HS1531" s="33"/>
      <c r="HT1531" s="33"/>
      <c r="HU1531" s="33"/>
      <c r="HV1531" s="33"/>
      <c r="HW1531" s="33"/>
      <c r="HX1531" s="33"/>
      <c r="HY1531" s="33"/>
      <c r="HZ1531" s="33"/>
      <c r="IA1531" s="33"/>
      <c r="IB1531" s="33"/>
      <c r="IC1531" s="33"/>
      <c r="ID1531" s="33"/>
      <c r="IE1531" s="33"/>
      <c r="IF1531" s="33"/>
      <c r="IG1531" s="33"/>
      <c r="IH1531" s="33"/>
      <c r="II1531" s="33"/>
      <c r="IJ1531" s="33"/>
      <c r="IK1531" s="33"/>
      <c r="IL1531" s="33"/>
      <c r="IM1531" s="33"/>
      <c r="IN1531" s="33"/>
      <c r="IO1531" s="33"/>
      <c r="IP1531" s="33"/>
      <c r="IQ1531" s="33"/>
    </row>
    <row r="1533" spans="1:251" ht="19.2">
      <c r="A1533" s="32" t="s">
        <v>74</v>
      </c>
      <c r="AW1533" s="34"/>
      <c r="AX1533" s="35"/>
      <c r="AY1533" s="34"/>
    </row>
    <row r="1535" spans="1:251" ht="18">
      <c r="B1535" s="114" t="s">
        <v>0</v>
      </c>
      <c r="C1535" s="115"/>
      <c r="D1535" s="115"/>
      <c r="E1535" s="115"/>
      <c r="F1535" s="115"/>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row>
    <row r="1536" spans="1:251">
      <c r="Z1536" s="36"/>
      <c r="AD1536" s="36"/>
      <c r="AE1536" s="36"/>
      <c r="AF1536" s="36"/>
      <c r="AG1536" s="36"/>
      <c r="AH1536" s="36"/>
      <c r="AI1536" s="36"/>
      <c r="AO1536" s="36"/>
    </row>
    <row r="1537" spans="1:113" ht="13.8" thickBot="1">
      <c r="Z1537" s="36"/>
      <c r="AD1537" s="36"/>
      <c r="AE1537" s="36"/>
      <c r="AF1537" s="36"/>
      <c r="AG1537" s="36"/>
      <c r="AH1537" s="36"/>
      <c r="AI1537" s="36"/>
      <c r="AO1537" s="36"/>
      <c r="DI1537" s="37"/>
    </row>
    <row r="1538" spans="1:113" ht="24.75" customHeight="1" thickBot="1">
      <c r="B1538" s="116" t="s">
        <v>75</v>
      </c>
      <c r="C1538" s="117"/>
      <c r="D1538" s="117"/>
      <c r="E1538" s="117"/>
      <c r="F1538" s="117"/>
      <c r="G1538" s="117"/>
      <c r="H1538" s="118" t="s">
        <v>258</v>
      </c>
      <c r="I1538" s="119"/>
      <c r="J1538" s="119"/>
      <c r="K1538" s="119"/>
      <c r="L1538" s="119"/>
      <c r="M1538" s="119"/>
      <c r="N1538" s="119"/>
      <c r="O1538" s="119"/>
      <c r="P1538" s="119"/>
      <c r="Q1538" s="119"/>
      <c r="R1538" s="119"/>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c r="AV1538" s="119"/>
      <c r="AW1538" s="119"/>
      <c r="AX1538" s="120"/>
      <c r="DI1538" s="37"/>
    </row>
    <row r="1539" spans="1:113" ht="14.4">
      <c r="B1539" s="38"/>
      <c r="C1539" s="38"/>
      <c r="D1539" s="38"/>
      <c r="E1539" s="38"/>
      <c r="F1539" s="38"/>
      <c r="G1539" s="38"/>
      <c r="H1539" s="39"/>
      <c r="I1539" s="39"/>
      <c r="J1539" s="39"/>
      <c r="K1539" s="39"/>
      <c r="L1539" s="40"/>
      <c r="M1539" s="40"/>
      <c r="N1539" s="40"/>
      <c r="O1539" s="40"/>
      <c r="P1539" s="39"/>
      <c r="Q1539" s="39"/>
      <c r="R1539" s="39"/>
      <c r="S1539" s="39"/>
      <c r="T1539" s="39"/>
      <c r="U1539" s="39"/>
      <c r="V1539" s="41"/>
      <c r="W1539" s="41"/>
      <c r="X1539" s="41"/>
      <c r="Y1539" s="41"/>
      <c r="Z1539" s="41"/>
      <c r="AA1539" s="41"/>
      <c r="AB1539" s="41"/>
      <c r="AC1539" s="41"/>
      <c r="AD1539" s="41"/>
      <c r="AE1539" s="41"/>
      <c r="AF1539" s="41"/>
      <c r="AG1539" s="41"/>
      <c r="AH1539" s="41"/>
      <c r="AI1539" s="41"/>
      <c r="AJ1539" s="41"/>
      <c r="AK1539" s="41"/>
      <c r="AL1539" s="41"/>
      <c r="AM1539" s="41"/>
      <c r="AN1539" s="41"/>
      <c r="AO1539" s="41"/>
      <c r="AP1539" s="41"/>
      <c r="AQ1539" s="41"/>
      <c r="AR1539" s="41"/>
      <c r="AS1539" s="41"/>
      <c r="AT1539" s="41"/>
      <c r="AU1539" s="41"/>
      <c r="AV1539" s="41"/>
      <c r="AW1539" s="41"/>
      <c r="AX1539" s="41"/>
      <c r="DI1539" s="37"/>
    </row>
    <row r="1540" spans="1:113" ht="15" thickBot="1">
      <c r="A1540" s="42"/>
      <c r="B1540" s="41" t="s">
        <v>77</v>
      </c>
      <c r="C1540" s="39"/>
      <c r="D1540" s="39"/>
      <c r="E1540" s="39"/>
      <c r="F1540" s="39"/>
      <c r="G1540" s="39"/>
      <c r="H1540" s="39"/>
      <c r="I1540" s="39"/>
      <c r="J1540" s="39"/>
      <c r="K1540" s="39"/>
      <c r="L1540" s="40"/>
      <c r="M1540" s="40"/>
      <c r="N1540" s="40"/>
      <c r="O1540" s="40"/>
      <c r="P1540" s="39"/>
      <c r="Q1540" s="39"/>
      <c r="R1540" s="39"/>
      <c r="S1540" s="39"/>
      <c r="T1540" s="39"/>
      <c r="U1540" s="39"/>
      <c r="V1540" s="41"/>
      <c r="W1540" s="41"/>
      <c r="X1540" s="41"/>
      <c r="Y1540" s="41"/>
      <c r="Z1540" s="41"/>
      <c r="AA1540" s="41"/>
      <c r="AB1540" s="41"/>
      <c r="AC1540" s="41"/>
      <c r="AD1540" s="41"/>
      <c r="AE1540" s="41"/>
      <c r="AF1540" s="41"/>
      <c r="AG1540" s="41"/>
      <c r="AH1540" s="41"/>
      <c r="AI1540" s="41"/>
      <c r="AJ1540" s="41"/>
      <c r="AK1540" s="41"/>
      <c r="AL1540" s="41"/>
      <c r="AM1540" s="41"/>
      <c r="AN1540" s="41"/>
      <c r="AO1540" s="41"/>
      <c r="AP1540" s="41"/>
      <c r="AQ1540" s="41"/>
      <c r="AR1540" s="41"/>
      <c r="AS1540" s="41"/>
      <c r="AT1540" s="41"/>
      <c r="AU1540" s="41"/>
      <c r="AV1540" s="41"/>
      <c r="AW1540" s="41"/>
      <c r="AX1540" s="41"/>
      <c r="DI1540" s="37"/>
    </row>
    <row r="1541" spans="1:113" ht="14.4">
      <c r="A1541" s="39"/>
      <c r="B1541" s="43"/>
      <c r="C1541" s="38"/>
      <c r="D1541" s="38"/>
      <c r="E1541" s="38"/>
      <c r="F1541" s="38"/>
      <c r="G1541" s="38"/>
      <c r="H1541" s="38"/>
      <c r="I1541" s="38"/>
      <c r="J1541" s="38"/>
      <c r="K1541" s="38"/>
      <c r="L1541" s="44"/>
      <c r="M1541" s="44"/>
      <c r="N1541" s="44"/>
      <c r="O1541" s="44"/>
      <c r="P1541" s="38"/>
      <c r="Q1541" s="38"/>
      <c r="R1541" s="38"/>
      <c r="S1541" s="38"/>
      <c r="T1541" s="38"/>
      <c r="U1541" s="38"/>
      <c r="V1541" s="45"/>
      <c r="W1541" s="45"/>
      <c r="X1541" s="45"/>
      <c r="Y1541" s="45"/>
      <c r="Z1541" s="45"/>
      <c r="AA1541" s="45"/>
      <c r="AB1541" s="45"/>
      <c r="AC1541" s="45"/>
      <c r="AD1541" s="45"/>
      <c r="AE1541" s="45"/>
      <c r="AF1541" s="45"/>
      <c r="AG1541" s="45"/>
      <c r="AH1541" s="45"/>
      <c r="AI1541" s="45"/>
      <c r="AJ1541" s="45"/>
      <c r="AK1541" s="45"/>
      <c r="AL1541" s="45"/>
      <c r="AM1541" s="45"/>
      <c r="AN1541" s="45"/>
      <c r="AO1541" s="45"/>
      <c r="AP1541" s="45"/>
      <c r="AQ1541" s="45"/>
      <c r="AR1541" s="45"/>
      <c r="AS1541" s="45"/>
      <c r="AT1541" s="45"/>
      <c r="AU1541" s="45"/>
      <c r="AV1541" s="45"/>
      <c r="AW1541" s="45"/>
      <c r="AX1541" s="46"/>
    </row>
    <row r="1542" spans="1:113" ht="12" customHeight="1">
      <c r="A1542" s="39"/>
      <c r="B1542" s="121" t="s">
        <v>259</v>
      </c>
      <c r="C1542" s="122"/>
      <c r="D1542" s="122"/>
      <c r="E1542" s="122"/>
      <c r="F1542" s="122"/>
      <c r="G1542" s="122"/>
      <c r="H1542" s="122"/>
      <c r="I1542" s="122"/>
      <c r="J1542" s="122"/>
      <c r="K1542" s="122"/>
      <c r="L1542" s="122"/>
      <c r="M1542" s="122"/>
      <c r="N1542" s="122"/>
      <c r="O1542" s="122"/>
      <c r="P1542" s="122"/>
      <c r="Q1542" s="122"/>
      <c r="R1542" s="122"/>
      <c r="S1542" s="122"/>
      <c r="T1542" s="122"/>
      <c r="U1542" s="122"/>
      <c r="V1542" s="122"/>
      <c r="W1542" s="122"/>
      <c r="X1542" s="122"/>
      <c r="Y1542" s="122"/>
      <c r="Z1542" s="122"/>
      <c r="AA1542" s="122"/>
      <c r="AB1542" s="122"/>
      <c r="AC1542" s="122"/>
      <c r="AD1542" s="122"/>
      <c r="AE1542" s="122"/>
      <c r="AF1542" s="122"/>
      <c r="AG1542" s="122"/>
      <c r="AH1542" s="122"/>
      <c r="AI1542" s="122"/>
      <c r="AJ1542" s="122"/>
      <c r="AK1542" s="122"/>
      <c r="AL1542" s="122"/>
      <c r="AM1542" s="122"/>
      <c r="AN1542" s="122"/>
      <c r="AO1542" s="122"/>
      <c r="AP1542" s="122"/>
      <c r="AQ1542" s="122"/>
      <c r="AR1542" s="122"/>
      <c r="AS1542" s="122"/>
      <c r="AT1542" s="122"/>
      <c r="AU1542" s="122"/>
      <c r="AV1542" s="122"/>
      <c r="AW1542" s="122"/>
      <c r="AX1542" s="123"/>
    </row>
    <row r="1543" spans="1:113" ht="12" customHeight="1">
      <c r="A1543" s="39"/>
      <c r="B1543" s="121"/>
      <c r="C1543" s="122"/>
      <c r="D1543" s="122"/>
      <c r="E1543" s="122"/>
      <c r="F1543" s="122"/>
      <c r="G1543" s="122"/>
      <c r="H1543" s="122"/>
      <c r="I1543" s="122"/>
      <c r="J1543" s="122"/>
      <c r="K1543" s="122"/>
      <c r="L1543" s="122"/>
      <c r="M1543" s="122"/>
      <c r="N1543" s="122"/>
      <c r="O1543" s="122"/>
      <c r="P1543" s="122"/>
      <c r="Q1543" s="122"/>
      <c r="R1543" s="122"/>
      <c r="S1543" s="122"/>
      <c r="T1543" s="122"/>
      <c r="U1543" s="122"/>
      <c r="V1543" s="122"/>
      <c r="W1543" s="122"/>
      <c r="X1543" s="122"/>
      <c r="Y1543" s="122"/>
      <c r="Z1543" s="122"/>
      <c r="AA1543" s="122"/>
      <c r="AB1543" s="122"/>
      <c r="AC1543" s="122"/>
      <c r="AD1543" s="122"/>
      <c r="AE1543" s="122"/>
      <c r="AF1543" s="122"/>
      <c r="AG1543" s="122"/>
      <c r="AH1543" s="122"/>
      <c r="AI1543" s="122"/>
      <c r="AJ1543" s="122"/>
      <c r="AK1543" s="122"/>
      <c r="AL1543" s="122"/>
      <c r="AM1543" s="122"/>
      <c r="AN1543" s="122"/>
      <c r="AO1543" s="122"/>
      <c r="AP1543" s="122"/>
      <c r="AQ1543" s="122"/>
      <c r="AR1543" s="122"/>
      <c r="AS1543" s="122"/>
      <c r="AT1543" s="122"/>
      <c r="AU1543" s="122"/>
      <c r="AV1543" s="122"/>
      <c r="AW1543" s="122"/>
      <c r="AX1543" s="123"/>
      <c r="BC1543" s="47"/>
    </row>
    <row r="1544" spans="1:113" ht="12" customHeight="1">
      <c r="A1544" s="39"/>
      <c r="B1544" s="121"/>
      <c r="C1544" s="122"/>
      <c r="D1544" s="122"/>
      <c r="E1544" s="122"/>
      <c r="F1544" s="122"/>
      <c r="G1544" s="122"/>
      <c r="H1544" s="122"/>
      <c r="I1544" s="122"/>
      <c r="J1544" s="122"/>
      <c r="K1544" s="122"/>
      <c r="L1544" s="122"/>
      <c r="M1544" s="122"/>
      <c r="N1544" s="122"/>
      <c r="O1544" s="122"/>
      <c r="P1544" s="122"/>
      <c r="Q1544" s="122"/>
      <c r="R1544" s="122"/>
      <c r="S1544" s="122"/>
      <c r="T1544" s="122"/>
      <c r="U1544" s="122"/>
      <c r="V1544" s="122"/>
      <c r="W1544" s="122"/>
      <c r="X1544" s="122"/>
      <c r="Y1544" s="122"/>
      <c r="Z1544" s="122"/>
      <c r="AA1544" s="122"/>
      <c r="AB1544" s="122"/>
      <c r="AC1544" s="122"/>
      <c r="AD1544" s="122"/>
      <c r="AE1544" s="122"/>
      <c r="AF1544" s="122"/>
      <c r="AG1544" s="122"/>
      <c r="AH1544" s="122"/>
      <c r="AI1544" s="122"/>
      <c r="AJ1544" s="122"/>
      <c r="AK1544" s="122"/>
      <c r="AL1544" s="122"/>
      <c r="AM1544" s="122"/>
      <c r="AN1544" s="122"/>
      <c r="AO1544" s="122"/>
      <c r="AP1544" s="122"/>
      <c r="AQ1544" s="122"/>
      <c r="AR1544" s="122"/>
      <c r="AS1544" s="122"/>
      <c r="AT1544" s="122"/>
      <c r="AU1544" s="122"/>
      <c r="AV1544" s="122"/>
      <c r="AW1544" s="122"/>
      <c r="AX1544" s="123"/>
    </row>
    <row r="1545" spans="1:113" ht="12" customHeight="1">
      <c r="A1545" s="39"/>
      <c r="B1545" s="121"/>
      <c r="C1545" s="122"/>
      <c r="D1545" s="122"/>
      <c r="E1545" s="122"/>
      <c r="F1545" s="122"/>
      <c r="G1545" s="122"/>
      <c r="H1545" s="122"/>
      <c r="I1545" s="122"/>
      <c r="J1545" s="122"/>
      <c r="K1545" s="122"/>
      <c r="L1545" s="122"/>
      <c r="M1545" s="122"/>
      <c r="N1545" s="122"/>
      <c r="O1545" s="122"/>
      <c r="P1545" s="122"/>
      <c r="Q1545" s="122"/>
      <c r="R1545" s="122"/>
      <c r="S1545" s="122"/>
      <c r="T1545" s="122"/>
      <c r="U1545" s="122"/>
      <c r="V1545" s="122"/>
      <c r="W1545" s="122"/>
      <c r="X1545" s="122"/>
      <c r="Y1545" s="122"/>
      <c r="Z1545" s="122"/>
      <c r="AA1545" s="122"/>
      <c r="AB1545" s="122"/>
      <c r="AC1545" s="122"/>
      <c r="AD1545" s="122"/>
      <c r="AE1545" s="122"/>
      <c r="AF1545" s="122"/>
      <c r="AG1545" s="122"/>
      <c r="AH1545" s="122"/>
      <c r="AI1545" s="122"/>
      <c r="AJ1545" s="122"/>
      <c r="AK1545" s="122"/>
      <c r="AL1545" s="122"/>
      <c r="AM1545" s="122"/>
      <c r="AN1545" s="122"/>
      <c r="AO1545" s="122"/>
      <c r="AP1545" s="122"/>
      <c r="AQ1545" s="122"/>
      <c r="AR1545" s="122"/>
      <c r="AS1545" s="122"/>
      <c r="AT1545" s="122"/>
      <c r="AU1545" s="122"/>
      <c r="AV1545" s="122"/>
      <c r="AW1545" s="122"/>
      <c r="AX1545" s="123"/>
    </row>
    <row r="1546" spans="1:113" ht="12" customHeight="1">
      <c r="A1546" s="39"/>
      <c r="B1546" s="121"/>
      <c r="C1546" s="122"/>
      <c r="D1546" s="122"/>
      <c r="E1546" s="122"/>
      <c r="F1546" s="122"/>
      <c r="G1546" s="122"/>
      <c r="H1546" s="122"/>
      <c r="I1546" s="122"/>
      <c r="J1546" s="122"/>
      <c r="K1546" s="122"/>
      <c r="L1546" s="122"/>
      <c r="M1546" s="122"/>
      <c r="N1546" s="122"/>
      <c r="O1546" s="122"/>
      <c r="P1546" s="122"/>
      <c r="Q1546" s="122"/>
      <c r="R1546" s="122"/>
      <c r="S1546" s="122"/>
      <c r="T1546" s="122"/>
      <c r="U1546" s="122"/>
      <c r="V1546" s="122"/>
      <c r="W1546" s="122"/>
      <c r="X1546" s="122"/>
      <c r="Y1546" s="122"/>
      <c r="Z1546" s="122"/>
      <c r="AA1546" s="122"/>
      <c r="AB1546" s="122"/>
      <c r="AC1546" s="122"/>
      <c r="AD1546" s="122"/>
      <c r="AE1546" s="122"/>
      <c r="AF1546" s="122"/>
      <c r="AG1546" s="122"/>
      <c r="AH1546" s="122"/>
      <c r="AI1546" s="122"/>
      <c r="AJ1546" s="122"/>
      <c r="AK1546" s="122"/>
      <c r="AL1546" s="122"/>
      <c r="AM1546" s="122"/>
      <c r="AN1546" s="122"/>
      <c r="AO1546" s="122"/>
      <c r="AP1546" s="122"/>
      <c r="AQ1546" s="122"/>
      <c r="AR1546" s="122"/>
      <c r="AS1546" s="122"/>
      <c r="AT1546" s="122"/>
      <c r="AU1546" s="122"/>
      <c r="AV1546" s="122"/>
      <c r="AW1546" s="122"/>
      <c r="AX1546" s="123"/>
    </row>
    <row r="1547" spans="1:113" ht="15" thickBot="1">
      <c r="A1547" s="48"/>
      <c r="B1547" s="49"/>
      <c r="C1547" s="50"/>
      <c r="D1547" s="50"/>
      <c r="E1547" s="50"/>
      <c r="F1547" s="50"/>
      <c r="G1547" s="50"/>
      <c r="H1547" s="50"/>
      <c r="I1547" s="50"/>
      <c r="J1547" s="50"/>
      <c r="K1547" s="50"/>
      <c r="L1547" s="50"/>
      <c r="M1547" s="50"/>
      <c r="N1547" s="50"/>
      <c r="O1547" s="50"/>
      <c r="P1547" s="50"/>
      <c r="Q1547" s="50"/>
      <c r="R1547" s="50"/>
      <c r="S1547" s="50"/>
      <c r="T1547" s="50"/>
      <c r="U1547" s="50"/>
      <c r="V1547" s="50"/>
      <c r="W1547" s="50"/>
      <c r="X1547" s="50"/>
      <c r="Y1547" s="50"/>
      <c r="Z1547" s="50"/>
      <c r="AA1547" s="50"/>
      <c r="AB1547" s="50"/>
      <c r="AC1547" s="50"/>
      <c r="AD1547" s="50"/>
      <c r="AE1547" s="50"/>
      <c r="AF1547" s="50"/>
      <c r="AG1547" s="50"/>
      <c r="AH1547" s="50"/>
      <c r="AI1547" s="50"/>
      <c r="AJ1547" s="50"/>
      <c r="AK1547" s="50"/>
      <c r="AL1547" s="50"/>
      <c r="AM1547" s="50"/>
      <c r="AN1547" s="50"/>
      <c r="AO1547" s="50"/>
      <c r="AP1547" s="50"/>
      <c r="AQ1547" s="50"/>
      <c r="AR1547" s="50"/>
      <c r="AS1547" s="50"/>
      <c r="AT1547" s="50"/>
      <c r="AU1547" s="50"/>
      <c r="AV1547" s="50"/>
      <c r="AW1547" s="50"/>
      <c r="AX1547" s="51"/>
    </row>
    <row r="1548" spans="1:113">
      <c r="B1548" s="52"/>
    </row>
    <row r="1549" spans="1:113" ht="15" thickBot="1">
      <c r="A1549" s="42"/>
      <c r="B1549" s="41" t="s">
        <v>78</v>
      </c>
      <c r="C1549" s="39"/>
      <c r="D1549" s="39"/>
      <c r="E1549" s="39"/>
      <c r="F1549" s="39"/>
      <c r="G1549" s="39"/>
      <c r="H1549" s="39"/>
      <c r="I1549" s="39"/>
      <c r="J1549" s="39"/>
      <c r="K1549" s="39"/>
      <c r="L1549" s="40"/>
      <c r="M1549" s="40"/>
      <c r="N1549" s="40"/>
      <c r="O1549" s="40"/>
      <c r="P1549" s="39"/>
      <c r="Q1549" s="39"/>
      <c r="R1549" s="39"/>
      <c r="S1549" s="39"/>
      <c r="T1549" s="39"/>
      <c r="U1549" s="39"/>
      <c r="V1549" s="41"/>
      <c r="W1549" s="41"/>
      <c r="X1549" s="41"/>
      <c r="Y1549" s="41"/>
      <c r="Z1549" s="41"/>
      <c r="AA1549" s="41"/>
      <c r="AB1549" s="41"/>
      <c r="AC1549" s="41"/>
      <c r="AD1549" s="41"/>
      <c r="AE1549" s="41"/>
      <c r="AF1549" s="41"/>
      <c r="AG1549" s="41"/>
      <c r="AH1549" s="41"/>
      <c r="AI1549" s="41"/>
      <c r="AJ1549" s="41"/>
      <c r="AK1549" s="41"/>
      <c r="AL1549" s="41"/>
      <c r="AM1549" s="41"/>
      <c r="AN1549" s="41"/>
      <c r="AO1549" s="41"/>
      <c r="AP1549" s="41"/>
      <c r="AQ1549" s="41"/>
      <c r="AR1549" s="41"/>
      <c r="AS1549" s="41"/>
      <c r="AT1549" s="41"/>
      <c r="AU1549" s="41"/>
      <c r="AV1549" s="41"/>
      <c r="AW1549" s="41"/>
      <c r="AX1549" s="41"/>
      <c r="DI1549" s="37"/>
    </row>
    <row r="1550" spans="1:113" ht="14.4">
      <c r="A1550" s="39"/>
      <c r="B1550" s="43"/>
      <c r="C1550" s="38"/>
      <c r="D1550" s="38"/>
      <c r="E1550" s="38"/>
      <c r="F1550" s="38"/>
      <c r="G1550" s="38"/>
      <c r="H1550" s="38"/>
      <c r="I1550" s="38"/>
      <c r="J1550" s="38"/>
      <c r="K1550" s="38"/>
      <c r="L1550" s="44"/>
      <c r="M1550" s="44"/>
      <c r="N1550" s="44"/>
      <c r="O1550" s="44"/>
      <c r="P1550" s="38"/>
      <c r="Q1550" s="38"/>
      <c r="R1550" s="38"/>
      <c r="S1550" s="38"/>
      <c r="T1550" s="38"/>
      <c r="U1550" s="38"/>
      <c r="V1550" s="45"/>
      <c r="W1550" s="45"/>
      <c r="X1550" s="45"/>
      <c r="Y1550" s="45"/>
      <c r="Z1550" s="45"/>
      <c r="AA1550" s="45"/>
      <c r="AB1550" s="45"/>
      <c r="AC1550" s="45"/>
      <c r="AD1550" s="45"/>
      <c r="AE1550" s="45"/>
      <c r="AF1550" s="45"/>
      <c r="AG1550" s="45"/>
      <c r="AH1550" s="45"/>
      <c r="AI1550" s="45"/>
      <c r="AJ1550" s="45"/>
      <c r="AK1550" s="45"/>
      <c r="AL1550" s="45"/>
      <c r="AM1550" s="45"/>
      <c r="AN1550" s="45"/>
      <c r="AO1550" s="45"/>
      <c r="AP1550" s="45"/>
      <c r="AQ1550" s="45"/>
      <c r="AR1550" s="45"/>
      <c r="AS1550" s="45"/>
      <c r="AT1550" s="45"/>
      <c r="AU1550" s="45"/>
      <c r="AV1550" s="45"/>
      <c r="AW1550" s="45"/>
      <c r="AX1550" s="46"/>
    </row>
    <row r="1551" spans="1:113" ht="12" customHeight="1">
      <c r="A1551" s="39"/>
      <c r="B1551" s="121" t="s">
        <v>260</v>
      </c>
      <c r="C1551" s="122"/>
      <c r="D1551" s="122"/>
      <c r="E1551" s="122"/>
      <c r="F1551" s="122"/>
      <c r="G1551" s="122"/>
      <c r="H1551" s="122"/>
      <c r="I1551" s="122"/>
      <c r="J1551" s="122"/>
      <c r="K1551" s="122"/>
      <c r="L1551" s="122"/>
      <c r="M1551" s="122"/>
      <c r="N1551" s="122"/>
      <c r="O1551" s="122"/>
      <c r="P1551" s="122"/>
      <c r="Q1551" s="122"/>
      <c r="R1551" s="122"/>
      <c r="S1551" s="122"/>
      <c r="T1551" s="122"/>
      <c r="U1551" s="122"/>
      <c r="V1551" s="122"/>
      <c r="W1551" s="122"/>
      <c r="X1551" s="122"/>
      <c r="Y1551" s="122"/>
      <c r="Z1551" s="122"/>
      <c r="AA1551" s="122"/>
      <c r="AB1551" s="122"/>
      <c r="AC1551" s="122"/>
      <c r="AD1551" s="122"/>
      <c r="AE1551" s="122"/>
      <c r="AF1551" s="122"/>
      <c r="AG1551" s="122"/>
      <c r="AH1551" s="122"/>
      <c r="AI1551" s="122"/>
      <c r="AJ1551" s="122"/>
      <c r="AK1551" s="122"/>
      <c r="AL1551" s="122"/>
      <c r="AM1551" s="122"/>
      <c r="AN1551" s="122"/>
      <c r="AO1551" s="122"/>
      <c r="AP1551" s="122"/>
      <c r="AQ1551" s="122"/>
      <c r="AR1551" s="122"/>
      <c r="AS1551" s="122"/>
      <c r="AT1551" s="122"/>
      <c r="AU1551" s="122"/>
      <c r="AV1551" s="122"/>
      <c r="AW1551" s="122"/>
      <c r="AX1551" s="123"/>
    </row>
    <row r="1552" spans="1:113" ht="12" customHeight="1">
      <c r="A1552" s="39"/>
      <c r="B1552" s="121"/>
      <c r="C1552" s="122"/>
      <c r="D1552" s="122"/>
      <c r="E1552" s="122"/>
      <c r="F1552" s="122"/>
      <c r="G1552" s="122"/>
      <c r="H1552" s="122"/>
      <c r="I1552" s="122"/>
      <c r="J1552" s="122"/>
      <c r="K1552" s="122"/>
      <c r="L1552" s="122"/>
      <c r="M1552" s="122"/>
      <c r="N1552" s="122"/>
      <c r="O1552" s="122"/>
      <c r="P1552" s="122"/>
      <c r="Q1552" s="122"/>
      <c r="R1552" s="122"/>
      <c r="S1552" s="122"/>
      <c r="T1552" s="122"/>
      <c r="U1552" s="122"/>
      <c r="V1552" s="122"/>
      <c r="W1552" s="122"/>
      <c r="X1552" s="122"/>
      <c r="Y1552" s="122"/>
      <c r="Z1552" s="122"/>
      <c r="AA1552" s="122"/>
      <c r="AB1552" s="122"/>
      <c r="AC1552" s="122"/>
      <c r="AD1552" s="122"/>
      <c r="AE1552" s="122"/>
      <c r="AF1552" s="122"/>
      <c r="AG1552" s="122"/>
      <c r="AH1552" s="122"/>
      <c r="AI1552" s="122"/>
      <c r="AJ1552" s="122"/>
      <c r="AK1552" s="122"/>
      <c r="AL1552" s="122"/>
      <c r="AM1552" s="122"/>
      <c r="AN1552" s="122"/>
      <c r="AO1552" s="122"/>
      <c r="AP1552" s="122"/>
      <c r="AQ1552" s="122"/>
      <c r="AR1552" s="122"/>
      <c r="AS1552" s="122"/>
      <c r="AT1552" s="122"/>
      <c r="AU1552" s="122"/>
      <c r="AV1552" s="122"/>
      <c r="AW1552" s="122"/>
      <c r="AX1552" s="123"/>
    </row>
    <row r="1553" spans="1:251" ht="12" customHeight="1">
      <c r="A1553" s="39"/>
      <c r="B1553" s="121"/>
      <c r="C1553" s="122"/>
      <c r="D1553" s="122"/>
      <c r="E1553" s="122"/>
      <c r="F1553" s="122"/>
      <c r="G1553" s="122"/>
      <c r="H1553" s="122"/>
      <c r="I1553" s="122"/>
      <c r="J1553" s="122"/>
      <c r="K1553" s="122"/>
      <c r="L1553" s="122"/>
      <c r="M1553" s="122"/>
      <c r="N1553" s="122"/>
      <c r="O1553" s="122"/>
      <c r="P1553" s="122"/>
      <c r="Q1553" s="122"/>
      <c r="R1553" s="122"/>
      <c r="S1553" s="122"/>
      <c r="T1553" s="122"/>
      <c r="U1553" s="122"/>
      <c r="V1553" s="122"/>
      <c r="W1553" s="122"/>
      <c r="X1553" s="122"/>
      <c r="Y1553" s="122"/>
      <c r="Z1553" s="122"/>
      <c r="AA1553" s="122"/>
      <c r="AB1553" s="122"/>
      <c r="AC1553" s="122"/>
      <c r="AD1553" s="122"/>
      <c r="AE1553" s="122"/>
      <c r="AF1553" s="122"/>
      <c r="AG1553" s="122"/>
      <c r="AH1553" s="122"/>
      <c r="AI1553" s="122"/>
      <c r="AJ1553" s="122"/>
      <c r="AK1553" s="122"/>
      <c r="AL1553" s="122"/>
      <c r="AM1553" s="122"/>
      <c r="AN1553" s="122"/>
      <c r="AO1553" s="122"/>
      <c r="AP1553" s="122"/>
      <c r="AQ1553" s="122"/>
      <c r="AR1553" s="122"/>
      <c r="AS1553" s="122"/>
      <c r="AT1553" s="122"/>
      <c r="AU1553" s="122"/>
      <c r="AV1553" s="122"/>
      <c r="AW1553" s="122"/>
      <c r="AX1553" s="123"/>
      <c r="BC1553" s="47"/>
    </row>
    <row r="1554" spans="1:251" ht="12" customHeight="1">
      <c r="A1554" s="39"/>
      <c r="B1554" s="121"/>
      <c r="C1554" s="122"/>
      <c r="D1554" s="122"/>
      <c r="E1554" s="122"/>
      <c r="F1554" s="122"/>
      <c r="G1554" s="122"/>
      <c r="H1554" s="122"/>
      <c r="I1554" s="122"/>
      <c r="J1554" s="122"/>
      <c r="K1554" s="122"/>
      <c r="L1554" s="122"/>
      <c r="M1554" s="122"/>
      <c r="N1554" s="122"/>
      <c r="O1554" s="122"/>
      <c r="P1554" s="122"/>
      <c r="Q1554" s="122"/>
      <c r="R1554" s="122"/>
      <c r="S1554" s="122"/>
      <c r="T1554" s="122"/>
      <c r="U1554" s="122"/>
      <c r="V1554" s="122"/>
      <c r="W1554" s="122"/>
      <c r="X1554" s="122"/>
      <c r="Y1554" s="122"/>
      <c r="Z1554" s="122"/>
      <c r="AA1554" s="122"/>
      <c r="AB1554" s="122"/>
      <c r="AC1554" s="122"/>
      <c r="AD1554" s="122"/>
      <c r="AE1554" s="122"/>
      <c r="AF1554" s="122"/>
      <c r="AG1554" s="122"/>
      <c r="AH1554" s="122"/>
      <c r="AI1554" s="122"/>
      <c r="AJ1554" s="122"/>
      <c r="AK1554" s="122"/>
      <c r="AL1554" s="122"/>
      <c r="AM1554" s="122"/>
      <c r="AN1554" s="122"/>
      <c r="AO1554" s="122"/>
      <c r="AP1554" s="122"/>
      <c r="AQ1554" s="122"/>
      <c r="AR1554" s="122"/>
      <c r="AS1554" s="122"/>
      <c r="AT1554" s="122"/>
      <c r="AU1554" s="122"/>
      <c r="AV1554" s="122"/>
      <c r="AW1554" s="122"/>
      <c r="AX1554" s="123"/>
    </row>
    <row r="1555" spans="1:251" ht="12" customHeight="1">
      <c r="A1555" s="39"/>
      <c r="B1555" s="121"/>
      <c r="C1555" s="122"/>
      <c r="D1555" s="122"/>
      <c r="E1555" s="122"/>
      <c r="F1555" s="122"/>
      <c r="G1555" s="122"/>
      <c r="H1555" s="122"/>
      <c r="I1555" s="122"/>
      <c r="J1555" s="122"/>
      <c r="K1555" s="122"/>
      <c r="L1555" s="122"/>
      <c r="M1555" s="122"/>
      <c r="N1555" s="122"/>
      <c r="O1555" s="122"/>
      <c r="P1555" s="122"/>
      <c r="Q1555" s="122"/>
      <c r="R1555" s="122"/>
      <c r="S1555" s="122"/>
      <c r="T1555" s="122"/>
      <c r="U1555" s="122"/>
      <c r="V1555" s="122"/>
      <c r="W1555" s="122"/>
      <c r="X1555" s="122"/>
      <c r="Y1555" s="122"/>
      <c r="Z1555" s="122"/>
      <c r="AA1555" s="122"/>
      <c r="AB1555" s="122"/>
      <c r="AC1555" s="122"/>
      <c r="AD1555" s="122"/>
      <c r="AE1555" s="122"/>
      <c r="AF1555" s="122"/>
      <c r="AG1555" s="122"/>
      <c r="AH1555" s="122"/>
      <c r="AI1555" s="122"/>
      <c r="AJ1555" s="122"/>
      <c r="AK1555" s="122"/>
      <c r="AL1555" s="122"/>
      <c r="AM1555" s="122"/>
      <c r="AN1555" s="122"/>
      <c r="AO1555" s="122"/>
      <c r="AP1555" s="122"/>
      <c r="AQ1555" s="122"/>
      <c r="AR1555" s="122"/>
      <c r="AS1555" s="122"/>
      <c r="AT1555" s="122"/>
      <c r="AU1555" s="122"/>
      <c r="AV1555" s="122"/>
      <c r="AW1555" s="122"/>
      <c r="AX1555" s="123"/>
    </row>
    <row r="1556" spans="1:251" ht="12" customHeight="1">
      <c r="A1556" s="39"/>
      <c r="B1556" s="121"/>
      <c r="C1556" s="122"/>
      <c r="D1556" s="122"/>
      <c r="E1556" s="122"/>
      <c r="F1556" s="122"/>
      <c r="G1556" s="122"/>
      <c r="H1556" s="122"/>
      <c r="I1556" s="122"/>
      <c r="J1556" s="122"/>
      <c r="K1556" s="122"/>
      <c r="L1556" s="122"/>
      <c r="M1556" s="122"/>
      <c r="N1556" s="122"/>
      <c r="O1556" s="122"/>
      <c r="P1556" s="122"/>
      <c r="Q1556" s="122"/>
      <c r="R1556" s="122"/>
      <c r="S1556" s="122"/>
      <c r="T1556" s="122"/>
      <c r="U1556" s="122"/>
      <c r="V1556" s="122"/>
      <c r="W1556" s="122"/>
      <c r="X1556" s="122"/>
      <c r="Y1556" s="122"/>
      <c r="Z1556" s="122"/>
      <c r="AA1556" s="122"/>
      <c r="AB1556" s="122"/>
      <c r="AC1556" s="122"/>
      <c r="AD1556" s="122"/>
      <c r="AE1556" s="122"/>
      <c r="AF1556" s="122"/>
      <c r="AG1556" s="122"/>
      <c r="AH1556" s="122"/>
      <c r="AI1556" s="122"/>
      <c r="AJ1556" s="122"/>
      <c r="AK1556" s="122"/>
      <c r="AL1556" s="122"/>
      <c r="AM1556" s="122"/>
      <c r="AN1556" s="122"/>
      <c r="AO1556" s="122"/>
      <c r="AP1556" s="122"/>
      <c r="AQ1556" s="122"/>
      <c r="AR1556" s="122"/>
      <c r="AS1556" s="122"/>
      <c r="AT1556" s="122"/>
      <c r="AU1556" s="122"/>
      <c r="AV1556" s="122"/>
      <c r="AW1556" s="122"/>
      <c r="AX1556" s="123"/>
    </row>
    <row r="1557" spans="1:251" ht="15" thickBot="1">
      <c r="A1557" s="48"/>
      <c r="B1557" s="49"/>
      <c r="C1557" s="50"/>
      <c r="D1557" s="50"/>
      <c r="E1557" s="50"/>
      <c r="F1557" s="50"/>
      <c r="G1557" s="50"/>
      <c r="H1557" s="50"/>
      <c r="I1557" s="50"/>
      <c r="J1557" s="50"/>
      <c r="K1557" s="50"/>
      <c r="L1557" s="50"/>
      <c r="M1557" s="50"/>
      <c r="N1557" s="50"/>
      <c r="O1557" s="50"/>
      <c r="P1557" s="50"/>
      <c r="Q1557" s="50"/>
      <c r="R1557" s="50"/>
      <c r="S1557" s="50"/>
      <c r="T1557" s="50"/>
      <c r="U1557" s="50"/>
      <c r="V1557" s="50"/>
      <c r="W1557" s="50"/>
      <c r="X1557" s="50"/>
      <c r="Y1557" s="50"/>
      <c r="Z1557" s="50"/>
      <c r="AA1557" s="50"/>
      <c r="AB1557" s="50"/>
      <c r="AC1557" s="50"/>
      <c r="AD1557" s="50"/>
      <c r="AE1557" s="50"/>
      <c r="AF1557" s="50"/>
      <c r="AG1557" s="50"/>
      <c r="AH1557" s="50"/>
      <c r="AI1557" s="50"/>
      <c r="AJ1557" s="50"/>
      <c r="AK1557" s="50"/>
      <c r="AL1557" s="50"/>
      <c r="AM1557" s="50"/>
      <c r="AN1557" s="50"/>
      <c r="AO1557" s="50"/>
      <c r="AP1557" s="50"/>
      <c r="AQ1557" s="50"/>
      <c r="AR1557" s="50"/>
      <c r="AS1557" s="50"/>
      <c r="AT1557" s="50"/>
      <c r="AU1557" s="50"/>
      <c r="AV1557" s="50"/>
      <c r="AW1557" s="50"/>
      <c r="AX1557" s="51"/>
    </row>
    <row r="1558" spans="1:251">
      <c r="B1558" s="52"/>
    </row>
    <row r="1559" spans="1:251" ht="14.4">
      <c r="B1559" s="41" t="s">
        <v>80</v>
      </c>
      <c r="C1559" s="39"/>
      <c r="D1559" s="39"/>
      <c r="E1559" s="39"/>
      <c r="F1559" s="39"/>
      <c r="G1559" s="39"/>
      <c r="H1559" s="39"/>
      <c r="I1559" s="39"/>
      <c r="J1559" s="39"/>
      <c r="K1559" s="39"/>
      <c r="L1559" s="40"/>
      <c r="M1559" s="40"/>
      <c r="N1559" s="40"/>
      <c r="O1559" s="40"/>
      <c r="P1559" s="39"/>
      <c r="Q1559" s="39"/>
      <c r="R1559" s="39"/>
      <c r="S1559" s="39"/>
      <c r="T1559" s="39"/>
      <c r="U1559" s="39"/>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c r="AR1559" s="41"/>
      <c r="AS1559" s="41"/>
      <c r="AT1559" s="41"/>
      <c r="AU1559" s="41"/>
      <c r="AV1559" s="41"/>
      <c r="AW1559" s="41"/>
      <c r="AX1559" s="41"/>
    </row>
    <row r="1560" spans="1:251" ht="15" thickBot="1">
      <c r="B1560" s="39"/>
      <c r="C1560" s="39"/>
      <c r="D1560" s="39"/>
      <c r="E1560" s="39"/>
      <c r="F1560" s="39"/>
      <c r="G1560" s="39"/>
      <c r="H1560" s="39"/>
      <c r="I1560" s="39"/>
      <c r="J1560" s="39"/>
      <c r="K1560" s="39"/>
      <c r="L1560" s="40"/>
      <c r="M1560" s="40"/>
      <c r="N1560" s="40"/>
      <c r="O1560" s="40"/>
      <c r="P1560" s="39"/>
      <c r="Q1560" s="39"/>
      <c r="R1560" s="39"/>
      <c r="S1560" s="39"/>
      <c r="T1560" s="39"/>
      <c r="U1560" s="39"/>
      <c r="V1560" s="41"/>
      <c r="W1560" s="41"/>
      <c r="X1560" s="41"/>
      <c r="Y1560" s="41"/>
      <c r="Z1560" s="41"/>
      <c r="AA1560" s="41"/>
      <c r="AB1560" s="41"/>
      <c r="AC1560" s="41"/>
      <c r="AD1560" s="41"/>
      <c r="AE1560" s="41"/>
      <c r="AF1560" s="41"/>
      <c r="AG1560" s="41"/>
      <c r="AH1560" s="41"/>
      <c r="AI1560" s="41"/>
      <c r="AJ1560" s="41"/>
      <c r="AK1560" s="41"/>
      <c r="AL1560" s="41"/>
      <c r="AM1560" s="41"/>
      <c r="AN1560" s="41"/>
      <c r="AO1560" s="41"/>
      <c r="AP1560" s="41"/>
      <c r="AQ1560" s="41"/>
      <c r="AR1560" s="41"/>
      <c r="AS1560" s="41"/>
      <c r="AT1560" s="41"/>
      <c r="AU1560" s="41"/>
      <c r="AV1560" s="41"/>
      <c r="AW1560" s="41"/>
      <c r="AX1560" s="53" t="s">
        <v>81</v>
      </c>
    </row>
    <row r="1561" spans="1:251" s="47" customFormat="1" ht="13.5" customHeight="1">
      <c r="A1561" s="39"/>
      <c r="B1561" s="124" t="s">
        <v>82</v>
      </c>
      <c r="C1561" s="125"/>
      <c r="D1561" s="125"/>
      <c r="E1561" s="125"/>
      <c r="F1561" s="125"/>
      <c r="G1561" s="125"/>
      <c r="H1561" s="125"/>
      <c r="I1561" s="125"/>
      <c r="J1561" s="125"/>
      <c r="K1561" s="125"/>
      <c r="L1561" s="125"/>
      <c r="M1561" s="125"/>
      <c r="N1561" s="125"/>
      <c r="O1561" s="125"/>
      <c r="P1561" s="125"/>
      <c r="Q1561" s="125"/>
      <c r="R1561" s="125"/>
      <c r="S1561" s="125"/>
      <c r="T1561" s="125"/>
      <c r="U1561" s="125"/>
      <c r="V1561" s="125"/>
      <c r="W1561" s="125"/>
      <c r="X1561" s="125"/>
      <c r="Y1561" s="125"/>
      <c r="Z1561" s="126"/>
      <c r="AA1561" s="130" t="s">
        <v>83</v>
      </c>
      <c r="AB1561" s="125"/>
      <c r="AC1561" s="125"/>
      <c r="AD1561" s="125"/>
      <c r="AE1561" s="125"/>
      <c r="AF1561" s="125"/>
      <c r="AG1561" s="125"/>
      <c r="AH1561" s="125"/>
      <c r="AI1561" s="126"/>
      <c r="AJ1561" s="130" t="s">
        <v>84</v>
      </c>
      <c r="AK1561" s="125"/>
      <c r="AL1561" s="125"/>
      <c r="AM1561" s="125"/>
      <c r="AN1561" s="125"/>
      <c r="AO1561" s="125"/>
      <c r="AP1561" s="125"/>
      <c r="AQ1561" s="125"/>
      <c r="AR1561" s="126"/>
      <c r="AS1561" s="130" t="s">
        <v>85</v>
      </c>
      <c r="AT1561" s="125"/>
      <c r="AU1561" s="125"/>
      <c r="AV1561" s="125"/>
      <c r="AW1561" s="125"/>
      <c r="AX1561" s="132"/>
      <c r="AY1561" s="33"/>
      <c r="AZ1561" s="33"/>
      <c r="BA1561" s="33"/>
      <c r="BB1561" s="33"/>
      <c r="BC1561" s="33"/>
      <c r="BD1561" s="33"/>
      <c r="BE1561" s="33"/>
      <c r="BF1561" s="33"/>
      <c r="BG1561" s="33"/>
      <c r="BH1561" s="33"/>
      <c r="BI1561" s="33"/>
      <c r="BJ1561" s="33"/>
      <c r="BK1561" s="33"/>
      <c r="BL1561" s="33"/>
      <c r="BM1561" s="33"/>
      <c r="BN1561" s="33"/>
      <c r="BO1561" s="33"/>
      <c r="BP1561" s="33"/>
      <c r="BQ1561" s="33"/>
      <c r="BR1561" s="33"/>
      <c r="BS1561" s="33"/>
      <c r="BT1561" s="33"/>
      <c r="BU1561" s="33"/>
      <c r="BV1561" s="33"/>
      <c r="BW1561" s="33"/>
      <c r="BX1561" s="33"/>
      <c r="BY1561" s="33"/>
      <c r="BZ1561" s="33"/>
      <c r="CA1561" s="33"/>
      <c r="CB1561" s="33"/>
      <c r="CC1561" s="33"/>
      <c r="CD1561" s="33"/>
      <c r="CE1561" s="33"/>
      <c r="CF1561" s="33"/>
      <c r="CG1561" s="33"/>
      <c r="CH1561" s="33"/>
      <c r="CI1561" s="33"/>
      <c r="CJ1561" s="33"/>
      <c r="CK1561" s="33"/>
      <c r="CL1561" s="33"/>
      <c r="CM1561" s="33"/>
      <c r="CN1561" s="33"/>
      <c r="CO1561" s="33"/>
      <c r="CP1561" s="33"/>
      <c r="CQ1561" s="33"/>
      <c r="CR1561" s="33"/>
      <c r="CS1561" s="33"/>
      <c r="CT1561" s="33"/>
      <c r="CU1561" s="33"/>
      <c r="CV1561" s="33"/>
      <c r="CW1561" s="33"/>
      <c r="CX1561" s="33"/>
      <c r="CY1561" s="33"/>
      <c r="CZ1561" s="33"/>
      <c r="DA1561" s="33"/>
      <c r="DB1561" s="33"/>
      <c r="DC1561" s="33"/>
      <c r="DD1561" s="33"/>
      <c r="DE1561" s="33"/>
      <c r="DF1561" s="33"/>
      <c r="DG1561" s="33"/>
      <c r="DH1561" s="33"/>
      <c r="DI1561" s="33"/>
      <c r="DJ1561" s="33"/>
      <c r="DK1561" s="33"/>
      <c r="DL1561" s="33"/>
      <c r="DM1561" s="33"/>
      <c r="DN1561" s="33"/>
      <c r="DO1561" s="33"/>
      <c r="DP1561" s="33"/>
      <c r="DQ1561" s="33"/>
      <c r="DR1561" s="33"/>
      <c r="DS1561" s="33"/>
      <c r="DT1561" s="33"/>
      <c r="DU1561" s="33"/>
      <c r="DV1561" s="33"/>
      <c r="DW1561" s="33"/>
      <c r="DX1561" s="33"/>
      <c r="DY1561" s="33"/>
      <c r="DZ1561" s="33"/>
      <c r="EA1561" s="33"/>
      <c r="EB1561" s="33"/>
      <c r="EC1561" s="33"/>
      <c r="ED1561" s="33"/>
      <c r="EE1561" s="33"/>
      <c r="EF1561" s="33"/>
      <c r="EG1561" s="33"/>
      <c r="EH1561" s="33"/>
      <c r="EI1561" s="33"/>
      <c r="EJ1561" s="33"/>
      <c r="EK1561" s="33"/>
      <c r="EL1561" s="33"/>
      <c r="EM1561" s="33"/>
      <c r="EN1561" s="33"/>
      <c r="EO1561" s="33"/>
      <c r="EP1561" s="33"/>
      <c r="EQ1561" s="33"/>
      <c r="ER1561" s="33"/>
      <c r="ES1561" s="33"/>
      <c r="ET1561" s="33"/>
      <c r="EU1561" s="33"/>
      <c r="EV1561" s="33"/>
      <c r="EW1561" s="33"/>
      <c r="EX1561" s="33"/>
      <c r="EY1561" s="33"/>
      <c r="EZ1561" s="33"/>
      <c r="FA1561" s="33"/>
      <c r="FB1561" s="33"/>
      <c r="FC1561" s="33"/>
      <c r="FD1561" s="33"/>
      <c r="FE1561" s="33"/>
      <c r="FF1561" s="33"/>
      <c r="FG1561" s="33"/>
      <c r="FH1561" s="33"/>
      <c r="FI1561" s="33"/>
      <c r="FJ1561" s="33"/>
      <c r="FK1561" s="33"/>
      <c r="FL1561" s="33"/>
      <c r="FM1561" s="33"/>
      <c r="FN1561" s="33"/>
      <c r="FO1561" s="33"/>
      <c r="FP1561" s="33"/>
      <c r="FQ1561" s="33"/>
      <c r="FR1561" s="33"/>
      <c r="FS1561" s="33"/>
      <c r="FT1561" s="33"/>
      <c r="FU1561" s="33"/>
      <c r="FV1561" s="33"/>
      <c r="FW1561" s="33"/>
      <c r="FX1561" s="33"/>
      <c r="FY1561" s="33"/>
      <c r="FZ1561" s="33"/>
      <c r="GA1561" s="33"/>
      <c r="GB1561" s="33"/>
      <c r="GC1561" s="33"/>
      <c r="GD1561" s="33"/>
      <c r="GE1561" s="33"/>
      <c r="GF1561" s="33"/>
      <c r="GG1561" s="33"/>
      <c r="GH1561" s="33"/>
      <c r="GI1561" s="33"/>
      <c r="GJ1561" s="33"/>
      <c r="GK1561" s="33"/>
      <c r="GL1561" s="33"/>
      <c r="GM1561" s="33"/>
      <c r="GN1561" s="33"/>
      <c r="GO1561" s="33"/>
      <c r="GP1561" s="33"/>
      <c r="GQ1561" s="33"/>
      <c r="GR1561" s="33"/>
      <c r="GS1561" s="33"/>
      <c r="GT1561" s="33"/>
      <c r="GU1561" s="33"/>
      <c r="GV1561" s="33"/>
      <c r="GW1561" s="33"/>
      <c r="GX1561" s="33"/>
      <c r="GY1561" s="33"/>
      <c r="GZ1561" s="33"/>
      <c r="HA1561" s="33"/>
      <c r="HB1561" s="33"/>
      <c r="HC1561" s="33"/>
      <c r="HD1561" s="33"/>
      <c r="HE1561" s="33"/>
      <c r="HF1561" s="33"/>
      <c r="HG1561" s="33"/>
      <c r="HH1561" s="33"/>
      <c r="HI1561" s="33"/>
      <c r="HJ1561" s="33"/>
      <c r="HK1561" s="33"/>
      <c r="HL1561" s="33"/>
      <c r="HM1561" s="33"/>
      <c r="HN1561" s="33"/>
      <c r="HO1561" s="33"/>
      <c r="HP1561" s="33"/>
      <c r="HQ1561" s="33"/>
      <c r="HR1561" s="33"/>
      <c r="HS1561" s="33"/>
      <c r="HT1561" s="33"/>
      <c r="HU1561" s="33"/>
      <c r="HV1561" s="33"/>
      <c r="HW1561" s="33"/>
      <c r="HX1561" s="33"/>
      <c r="HY1561" s="33"/>
      <c r="HZ1561" s="33"/>
      <c r="IA1561" s="33"/>
      <c r="IB1561" s="33"/>
      <c r="IC1561" s="33"/>
      <c r="ID1561" s="33"/>
      <c r="IE1561" s="33"/>
      <c r="IF1561" s="33"/>
      <c r="IG1561" s="33"/>
      <c r="IH1561" s="33"/>
      <c r="II1561" s="33"/>
      <c r="IJ1561" s="33"/>
      <c r="IK1561" s="33"/>
      <c r="IL1561" s="33"/>
      <c r="IM1561" s="33"/>
      <c r="IN1561" s="33"/>
      <c r="IO1561" s="33"/>
      <c r="IP1561" s="33"/>
      <c r="IQ1561" s="33"/>
    </row>
    <row r="1562" spans="1:251" s="47" customFormat="1">
      <c r="A1562" s="39"/>
      <c r="B1562" s="127"/>
      <c r="C1562" s="128"/>
      <c r="D1562" s="128"/>
      <c r="E1562" s="128"/>
      <c r="F1562" s="128"/>
      <c r="G1562" s="128"/>
      <c r="H1562" s="128"/>
      <c r="I1562" s="128"/>
      <c r="J1562" s="128"/>
      <c r="K1562" s="128"/>
      <c r="L1562" s="128"/>
      <c r="M1562" s="128"/>
      <c r="N1562" s="128"/>
      <c r="O1562" s="128"/>
      <c r="P1562" s="128"/>
      <c r="Q1562" s="128"/>
      <c r="R1562" s="128"/>
      <c r="S1562" s="128"/>
      <c r="T1562" s="128"/>
      <c r="U1562" s="128"/>
      <c r="V1562" s="128"/>
      <c r="W1562" s="128"/>
      <c r="X1562" s="128"/>
      <c r="Y1562" s="128"/>
      <c r="Z1562" s="129"/>
      <c r="AA1562" s="131"/>
      <c r="AB1562" s="128"/>
      <c r="AC1562" s="128"/>
      <c r="AD1562" s="128"/>
      <c r="AE1562" s="128"/>
      <c r="AF1562" s="128"/>
      <c r="AG1562" s="128"/>
      <c r="AH1562" s="128"/>
      <c r="AI1562" s="129"/>
      <c r="AJ1562" s="131"/>
      <c r="AK1562" s="128"/>
      <c r="AL1562" s="128"/>
      <c r="AM1562" s="128"/>
      <c r="AN1562" s="128"/>
      <c r="AO1562" s="128"/>
      <c r="AP1562" s="128"/>
      <c r="AQ1562" s="128"/>
      <c r="AR1562" s="129"/>
      <c r="AS1562" s="131"/>
      <c r="AT1562" s="128"/>
      <c r="AU1562" s="128"/>
      <c r="AV1562" s="128"/>
      <c r="AW1562" s="128"/>
      <c r="AX1562" s="133"/>
      <c r="AY1562" s="33"/>
      <c r="AZ1562" s="33"/>
      <c r="BA1562" s="33"/>
      <c r="BB1562" s="54"/>
      <c r="BC1562" s="55"/>
      <c r="BE1562" s="33"/>
      <c r="BF1562" s="33"/>
      <c r="BG1562" s="33"/>
      <c r="BH1562" s="33"/>
      <c r="BI1562" s="33"/>
      <c r="BJ1562" s="33"/>
      <c r="BK1562" s="33"/>
      <c r="BL1562" s="33"/>
      <c r="BM1562" s="33"/>
      <c r="BN1562" s="33"/>
      <c r="BO1562" s="33"/>
      <c r="BP1562" s="33"/>
      <c r="BQ1562" s="33"/>
      <c r="BR1562" s="33"/>
      <c r="BS1562" s="33"/>
      <c r="BT1562" s="33"/>
      <c r="BU1562" s="33"/>
      <c r="BV1562" s="33"/>
      <c r="BW1562" s="33"/>
      <c r="BX1562" s="33"/>
      <c r="BY1562" s="33"/>
      <c r="BZ1562" s="33"/>
      <c r="CA1562" s="33"/>
      <c r="CB1562" s="33"/>
      <c r="CC1562" s="33"/>
      <c r="CD1562" s="33"/>
      <c r="CE1562" s="33"/>
      <c r="CF1562" s="33"/>
      <c r="CG1562" s="33"/>
      <c r="CH1562" s="33"/>
      <c r="CI1562" s="33"/>
      <c r="CJ1562" s="33"/>
      <c r="CK1562" s="33"/>
      <c r="CL1562" s="33"/>
      <c r="CM1562" s="33"/>
      <c r="CN1562" s="33"/>
      <c r="CO1562" s="33"/>
      <c r="CP1562" s="33"/>
      <c r="CQ1562" s="33"/>
      <c r="CR1562" s="33"/>
      <c r="CS1562" s="33"/>
      <c r="CT1562" s="33"/>
      <c r="CU1562" s="33"/>
      <c r="CV1562" s="33"/>
      <c r="CW1562" s="33"/>
      <c r="CX1562" s="33"/>
      <c r="CY1562" s="33"/>
      <c r="CZ1562" s="33"/>
      <c r="DA1562" s="33"/>
      <c r="DB1562" s="33"/>
      <c r="DC1562" s="33"/>
      <c r="DD1562" s="33"/>
      <c r="DE1562" s="33"/>
      <c r="DF1562" s="33"/>
      <c r="DG1562" s="33"/>
      <c r="DH1562" s="33"/>
      <c r="DI1562" s="33"/>
      <c r="DJ1562" s="33"/>
      <c r="DK1562" s="33"/>
      <c r="DL1562" s="33"/>
      <c r="DM1562" s="33"/>
      <c r="DN1562" s="33"/>
      <c r="DO1562" s="33"/>
      <c r="DP1562" s="33"/>
      <c r="DQ1562" s="33"/>
      <c r="DR1562" s="33"/>
      <c r="DS1562" s="33"/>
      <c r="DT1562" s="33"/>
      <c r="DU1562" s="33"/>
      <c r="DV1562" s="33"/>
      <c r="DW1562" s="33"/>
      <c r="DX1562" s="33"/>
      <c r="DY1562" s="33"/>
      <c r="DZ1562" s="33"/>
      <c r="EA1562" s="33"/>
      <c r="EB1562" s="33"/>
      <c r="EC1562" s="33"/>
      <c r="ED1562" s="33"/>
      <c r="EE1562" s="33"/>
      <c r="EF1562" s="33"/>
      <c r="EG1562" s="33"/>
      <c r="EH1562" s="33"/>
      <c r="EI1562" s="33"/>
      <c r="EJ1562" s="33"/>
      <c r="EK1562" s="33"/>
      <c r="EL1562" s="33"/>
      <c r="EM1562" s="33"/>
      <c r="EN1562" s="33"/>
      <c r="EO1562" s="33"/>
      <c r="EP1562" s="33"/>
      <c r="EQ1562" s="33"/>
      <c r="ER1562" s="33"/>
      <c r="ES1562" s="33"/>
      <c r="ET1562" s="33"/>
      <c r="EU1562" s="33"/>
      <c r="EV1562" s="33"/>
      <c r="EW1562" s="33"/>
      <c r="EX1562" s="33"/>
      <c r="EY1562" s="33"/>
      <c r="EZ1562" s="33"/>
      <c r="FA1562" s="33"/>
      <c r="FB1562" s="33"/>
      <c r="FC1562" s="33"/>
      <c r="FD1562" s="33"/>
      <c r="FE1562" s="33"/>
      <c r="FF1562" s="33"/>
      <c r="FG1562" s="33"/>
      <c r="FH1562" s="33"/>
      <c r="FI1562" s="33"/>
      <c r="FJ1562" s="33"/>
      <c r="FK1562" s="33"/>
      <c r="FL1562" s="33"/>
      <c r="FM1562" s="33"/>
      <c r="FN1562" s="33"/>
      <c r="FO1562" s="33"/>
      <c r="FP1562" s="33"/>
      <c r="FQ1562" s="33"/>
      <c r="FR1562" s="33"/>
      <c r="FS1562" s="33"/>
      <c r="FT1562" s="33"/>
      <c r="FU1562" s="33"/>
      <c r="FV1562" s="33"/>
      <c r="FW1562" s="33"/>
      <c r="FX1562" s="33"/>
      <c r="FY1562" s="33"/>
      <c r="FZ1562" s="33"/>
      <c r="GA1562" s="33"/>
      <c r="GB1562" s="33"/>
      <c r="GC1562" s="33"/>
      <c r="GD1562" s="33"/>
      <c r="GE1562" s="33"/>
      <c r="GF1562" s="33"/>
      <c r="GG1562" s="33"/>
      <c r="GH1562" s="33"/>
      <c r="GI1562" s="33"/>
      <c r="GJ1562" s="33"/>
      <c r="GK1562" s="33"/>
      <c r="GL1562" s="33"/>
      <c r="GM1562" s="33"/>
      <c r="GN1562" s="33"/>
      <c r="GO1562" s="33"/>
      <c r="GP1562" s="33"/>
      <c r="GQ1562" s="33"/>
      <c r="GR1562" s="33"/>
      <c r="GS1562" s="33"/>
      <c r="GT1562" s="33"/>
      <c r="GU1562" s="33"/>
      <c r="GV1562" s="33"/>
      <c r="GW1562" s="33"/>
      <c r="GX1562" s="33"/>
      <c r="GY1562" s="33"/>
      <c r="GZ1562" s="33"/>
      <c r="HA1562" s="33"/>
      <c r="HB1562" s="33"/>
      <c r="HC1562" s="33"/>
      <c r="HD1562" s="33"/>
      <c r="HE1562" s="33"/>
      <c r="HF1562" s="33"/>
      <c r="HG1562" s="33"/>
      <c r="HH1562" s="33"/>
      <c r="HI1562" s="33"/>
      <c r="HJ1562" s="33"/>
      <c r="HK1562" s="33"/>
      <c r="HL1562" s="33"/>
      <c r="HM1562" s="33"/>
      <c r="HN1562" s="33"/>
      <c r="HO1562" s="33"/>
      <c r="HP1562" s="33"/>
      <c r="HQ1562" s="33"/>
      <c r="HR1562" s="33"/>
      <c r="HS1562" s="33"/>
      <c r="HT1562" s="33"/>
      <c r="HU1562" s="33"/>
      <c r="HV1562" s="33"/>
      <c r="HW1562" s="33"/>
      <c r="HX1562" s="33"/>
      <c r="HY1562" s="33"/>
      <c r="HZ1562" s="33"/>
      <c r="IA1562" s="33"/>
      <c r="IB1562" s="33"/>
      <c r="IC1562" s="33"/>
      <c r="ID1562" s="33"/>
      <c r="IE1562" s="33"/>
      <c r="IF1562" s="33"/>
      <c r="IG1562" s="33"/>
      <c r="IH1562" s="33"/>
      <c r="II1562" s="33"/>
      <c r="IJ1562" s="33"/>
      <c r="IK1562" s="33"/>
      <c r="IL1562" s="33"/>
      <c r="IM1562" s="33"/>
      <c r="IN1562" s="33"/>
      <c r="IO1562" s="33"/>
      <c r="IP1562" s="33"/>
      <c r="IQ1562" s="33"/>
    </row>
    <row r="1563" spans="1:251" s="47" customFormat="1" ht="18.75" customHeight="1">
      <c r="A1563" s="39"/>
      <c r="B1563" s="56"/>
      <c r="C1563" s="96" t="s">
        <v>261</v>
      </c>
      <c r="D1563" s="97"/>
      <c r="E1563" s="97"/>
      <c r="F1563" s="97"/>
      <c r="G1563" s="97"/>
      <c r="H1563" s="97"/>
      <c r="I1563" s="97"/>
      <c r="J1563" s="97"/>
      <c r="K1563" s="97"/>
      <c r="L1563" s="97"/>
      <c r="M1563" s="97"/>
      <c r="N1563" s="97"/>
      <c r="O1563" s="97"/>
      <c r="P1563" s="97"/>
      <c r="Q1563" s="97"/>
      <c r="R1563" s="97"/>
      <c r="S1563" s="97"/>
      <c r="T1563" s="97"/>
      <c r="U1563" s="97"/>
      <c r="V1563" s="97"/>
      <c r="W1563" s="97"/>
      <c r="X1563" s="97"/>
      <c r="Y1563" s="97"/>
      <c r="Z1563" s="98"/>
      <c r="AA1563" s="99">
        <v>700</v>
      </c>
      <c r="AB1563" s="100"/>
      <c r="AC1563" s="100"/>
      <c r="AD1563" s="100"/>
      <c r="AE1563" s="100"/>
      <c r="AF1563" s="100"/>
      <c r="AG1563" s="100"/>
      <c r="AH1563" s="100"/>
      <c r="AI1563" s="101"/>
      <c r="AJ1563" s="99">
        <v>700</v>
      </c>
      <c r="AK1563" s="100"/>
      <c r="AL1563" s="100"/>
      <c r="AM1563" s="100"/>
      <c r="AN1563" s="100"/>
      <c r="AO1563" s="100"/>
      <c r="AP1563" s="100"/>
      <c r="AQ1563" s="100"/>
      <c r="AR1563" s="101"/>
      <c r="AS1563" s="102"/>
      <c r="AT1563" s="103"/>
      <c r="AU1563" s="103"/>
      <c r="AV1563" s="103"/>
      <c r="AW1563" s="103"/>
      <c r="AX1563" s="104"/>
      <c r="AY1563" s="33"/>
      <c r="AZ1563" s="33"/>
      <c r="BA1563" s="33"/>
      <c r="BB1563" s="33"/>
      <c r="BC1563" s="33"/>
      <c r="BD1563" s="33"/>
      <c r="BE1563" s="33"/>
      <c r="BF1563" s="33"/>
      <c r="BG1563" s="33"/>
      <c r="BH1563" s="33"/>
      <c r="BI1563" s="33"/>
      <c r="BJ1563" s="33"/>
      <c r="BK1563" s="33"/>
      <c r="BL1563" s="33"/>
      <c r="BM1563" s="33"/>
      <c r="BN1563" s="33"/>
      <c r="BO1563" s="33"/>
      <c r="BP1563" s="33"/>
      <c r="BQ1563" s="33"/>
      <c r="BR1563" s="33"/>
      <c r="BS1563" s="33"/>
      <c r="BT1563" s="33"/>
      <c r="BU1563" s="33"/>
      <c r="BV1563" s="33"/>
      <c r="BW1563" s="33"/>
      <c r="BX1563" s="33"/>
      <c r="BY1563" s="33"/>
      <c r="BZ1563" s="33"/>
      <c r="CA1563" s="33"/>
      <c r="CB1563" s="33"/>
      <c r="CC1563" s="33"/>
      <c r="CD1563" s="33"/>
      <c r="CE1563" s="33"/>
      <c r="CF1563" s="33"/>
      <c r="CG1563" s="33"/>
      <c r="CH1563" s="33"/>
      <c r="CI1563" s="33"/>
      <c r="CJ1563" s="33"/>
      <c r="CK1563" s="33"/>
      <c r="CL1563" s="33"/>
      <c r="CM1563" s="33"/>
      <c r="CN1563" s="33"/>
      <c r="CO1563" s="33"/>
      <c r="CP1563" s="33"/>
      <c r="CQ1563" s="33"/>
      <c r="CR1563" s="33"/>
      <c r="CS1563" s="33"/>
      <c r="CT1563" s="33"/>
      <c r="CU1563" s="33"/>
      <c r="CV1563" s="33"/>
      <c r="CW1563" s="33"/>
      <c r="CX1563" s="33"/>
      <c r="CY1563" s="33"/>
      <c r="CZ1563" s="33"/>
      <c r="DA1563" s="33"/>
      <c r="DB1563" s="33"/>
      <c r="DC1563" s="33"/>
      <c r="DD1563" s="33"/>
      <c r="DE1563" s="33"/>
      <c r="DF1563" s="33"/>
      <c r="DG1563" s="33"/>
      <c r="DH1563" s="33"/>
      <c r="DI1563" s="33"/>
      <c r="DJ1563" s="33"/>
      <c r="DK1563" s="33"/>
      <c r="DL1563" s="33"/>
      <c r="DM1563" s="33"/>
      <c r="DN1563" s="33"/>
      <c r="DO1563" s="33"/>
      <c r="DP1563" s="33"/>
      <c r="DQ1563" s="33"/>
      <c r="DR1563" s="33"/>
      <c r="DS1563" s="33"/>
      <c r="DT1563" s="33"/>
      <c r="DU1563" s="33"/>
      <c r="DV1563" s="33"/>
      <c r="DW1563" s="33"/>
      <c r="DX1563" s="33"/>
      <c r="DY1563" s="33"/>
      <c r="DZ1563" s="33"/>
      <c r="EA1563" s="33"/>
      <c r="EB1563" s="33"/>
      <c r="EC1563" s="33"/>
      <c r="ED1563" s="33"/>
      <c r="EE1563" s="33"/>
      <c r="EF1563" s="33"/>
      <c r="EG1563" s="33"/>
      <c r="EH1563" s="33"/>
      <c r="EI1563" s="33"/>
      <c r="EJ1563" s="33"/>
      <c r="EK1563" s="33"/>
      <c r="EL1563" s="33"/>
      <c r="EM1563" s="33"/>
      <c r="EN1563" s="33"/>
      <c r="EO1563" s="33"/>
      <c r="EP1563" s="33"/>
      <c r="EQ1563" s="33"/>
      <c r="ER1563" s="33"/>
      <c r="ES1563" s="33"/>
      <c r="ET1563" s="33"/>
      <c r="EU1563" s="33"/>
      <c r="EV1563" s="33"/>
      <c r="EW1563" s="33"/>
      <c r="EX1563" s="33"/>
      <c r="EY1563" s="33"/>
      <c r="EZ1563" s="33"/>
      <c r="FA1563" s="33"/>
      <c r="FB1563" s="33"/>
      <c r="FC1563" s="33"/>
      <c r="FD1563" s="33"/>
      <c r="FE1563" s="33"/>
      <c r="FF1563" s="33"/>
      <c r="FG1563" s="33"/>
      <c r="FH1563" s="33"/>
      <c r="FI1563" s="33"/>
      <c r="FJ1563" s="33"/>
      <c r="FK1563" s="33"/>
      <c r="FL1563" s="33"/>
      <c r="FM1563" s="33"/>
      <c r="FN1563" s="33"/>
      <c r="FO1563" s="33"/>
      <c r="FP1563" s="33"/>
      <c r="FQ1563" s="33"/>
      <c r="FR1563" s="33"/>
      <c r="FS1563" s="33"/>
      <c r="FT1563" s="33"/>
      <c r="FU1563" s="33"/>
      <c r="FV1563" s="33"/>
      <c r="FW1563" s="33"/>
      <c r="FX1563" s="33"/>
      <c r="FY1563" s="33"/>
      <c r="FZ1563" s="33"/>
      <c r="GA1563" s="33"/>
      <c r="GB1563" s="33"/>
      <c r="GC1563" s="33"/>
      <c r="GD1563" s="33"/>
      <c r="GE1563" s="33"/>
      <c r="GF1563" s="33"/>
      <c r="GG1563" s="33"/>
      <c r="GH1563" s="33"/>
      <c r="GI1563" s="33"/>
      <c r="GJ1563" s="33"/>
      <c r="GK1563" s="33"/>
      <c r="GL1563" s="33"/>
      <c r="GM1563" s="33"/>
      <c r="GN1563" s="33"/>
      <c r="GO1563" s="33"/>
      <c r="GP1563" s="33"/>
      <c r="GQ1563" s="33"/>
      <c r="GR1563" s="33"/>
      <c r="GS1563" s="33"/>
      <c r="GT1563" s="33"/>
      <c r="GU1563" s="33"/>
      <c r="GV1563" s="33"/>
      <c r="GW1563" s="33"/>
      <c r="GX1563" s="33"/>
      <c r="GY1563" s="33"/>
      <c r="GZ1563" s="33"/>
      <c r="HA1563" s="33"/>
      <c r="HB1563" s="33"/>
      <c r="HC1563" s="33"/>
      <c r="HD1563" s="33"/>
      <c r="HE1563" s="33"/>
      <c r="HF1563" s="33"/>
      <c r="HG1563" s="33"/>
      <c r="HH1563" s="33"/>
      <c r="HI1563" s="33"/>
      <c r="HJ1563" s="33"/>
      <c r="HK1563" s="33"/>
      <c r="HL1563" s="33"/>
      <c r="HM1563" s="33"/>
      <c r="HN1563" s="33"/>
      <c r="HO1563" s="33"/>
      <c r="HP1563" s="33"/>
      <c r="HQ1563" s="33"/>
      <c r="HR1563" s="33"/>
      <c r="HS1563" s="33"/>
      <c r="HT1563" s="33"/>
      <c r="HU1563" s="33"/>
      <c r="HV1563" s="33"/>
      <c r="HW1563" s="33"/>
      <c r="HX1563" s="33"/>
      <c r="HY1563" s="33"/>
      <c r="HZ1563" s="33"/>
      <c r="IA1563" s="33"/>
      <c r="IB1563" s="33"/>
      <c r="IC1563" s="33"/>
      <c r="ID1563" s="33"/>
      <c r="IE1563" s="33"/>
      <c r="IF1563" s="33"/>
      <c r="IG1563" s="33"/>
      <c r="IH1563" s="33"/>
      <c r="II1563" s="33"/>
      <c r="IJ1563" s="33"/>
      <c r="IK1563" s="33"/>
      <c r="IL1563" s="33"/>
      <c r="IM1563" s="33"/>
      <c r="IN1563" s="33"/>
      <c r="IO1563" s="33"/>
      <c r="IP1563" s="33"/>
      <c r="IQ1563" s="33"/>
    </row>
    <row r="1564" spans="1:251" s="47" customFormat="1" ht="18.75" customHeight="1" thickBot="1">
      <c r="A1564" s="48"/>
      <c r="B1564" s="105" t="s">
        <v>86</v>
      </c>
      <c r="C1564" s="106"/>
      <c r="D1564" s="106"/>
      <c r="E1564" s="106"/>
      <c r="F1564" s="106"/>
      <c r="G1564" s="106"/>
      <c r="H1564" s="106"/>
      <c r="I1564" s="106"/>
      <c r="J1564" s="106"/>
      <c r="K1564" s="106"/>
      <c r="L1564" s="106"/>
      <c r="M1564" s="106"/>
      <c r="N1564" s="106"/>
      <c r="O1564" s="106"/>
      <c r="P1564" s="106"/>
      <c r="Q1564" s="106"/>
      <c r="R1564" s="106"/>
      <c r="S1564" s="106"/>
      <c r="T1564" s="106"/>
      <c r="U1564" s="106"/>
      <c r="V1564" s="106"/>
      <c r="W1564" s="106"/>
      <c r="X1564" s="106"/>
      <c r="Y1564" s="106"/>
      <c r="Z1564" s="107"/>
      <c r="AA1564" s="108">
        <f>SUM($AA$1563:$AA$1563)</f>
        <v>700</v>
      </c>
      <c r="AB1564" s="109"/>
      <c r="AC1564" s="109"/>
      <c r="AD1564" s="109"/>
      <c r="AE1564" s="109"/>
      <c r="AF1564" s="109"/>
      <c r="AG1564" s="109"/>
      <c r="AH1564" s="109"/>
      <c r="AI1564" s="110"/>
      <c r="AJ1564" s="108">
        <f>SUM($AJ$1563:$AJ$1563)</f>
        <v>700</v>
      </c>
      <c r="AK1564" s="109"/>
      <c r="AL1564" s="109"/>
      <c r="AM1564" s="109"/>
      <c r="AN1564" s="109"/>
      <c r="AO1564" s="109"/>
      <c r="AP1564" s="109"/>
      <c r="AQ1564" s="109"/>
      <c r="AR1564" s="110"/>
      <c r="AS1564" s="111"/>
      <c r="AT1564" s="112"/>
      <c r="AU1564" s="112"/>
      <c r="AV1564" s="112"/>
      <c r="AW1564" s="112"/>
      <c r="AX1564" s="113"/>
      <c r="AY1564" s="33"/>
      <c r="AZ1564" s="33"/>
      <c r="BA1564" s="33"/>
      <c r="BB1564" s="33"/>
      <c r="BC1564" s="33"/>
      <c r="BD1564" s="33"/>
      <c r="BE1564" s="33"/>
      <c r="BF1564" s="33"/>
      <c r="BG1564" s="33"/>
      <c r="BH1564" s="33"/>
      <c r="BI1564" s="33"/>
      <c r="BJ1564" s="33"/>
      <c r="BK1564" s="33"/>
      <c r="BL1564" s="33"/>
      <c r="BM1564" s="33"/>
      <c r="BN1564" s="33"/>
      <c r="BO1564" s="33"/>
      <c r="BP1564" s="33"/>
      <c r="BQ1564" s="33"/>
      <c r="BR1564" s="33"/>
      <c r="BS1564" s="33"/>
      <c r="BT1564" s="33"/>
      <c r="BU1564" s="33"/>
      <c r="BV1564" s="33"/>
      <c r="BW1564" s="33"/>
      <c r="BX1564" s="33"/>
      <c r="BY1564" s="33"/>
      <c r="BZ1564" s="33"/>
      <c r="CA1564" s="33"/>
      <c r="CB1564" s="33"/>
      <c r="CC1564" s="33"/>
      <c r="CD1564" s="33"/>
      <c r="CE1564" s="33"/>
      <c r="CF1564" s="33"/>
      <c r="CG1564" s="33"/>
      <c r="CH1564" s="33"/>
      <c r="CI1564" s="33"/>
      <c r="CJ1564" s="33"/>
      <c r="CK1564" s="33"/>
      <c r="CL1564" s="33"/>
      <c r="CM1564" s="33"/>
      <c r="CN1564" s="33"/>
      <c r="CO1564" s="33"/>
      <c r="CP1564" s="33"/>
      <c r="CQ1564" s="33"/>
      <c r="CR1564" s="33"/>
      <c r="CS1564" s="33"/>
      <c r="CT1564" s="33"/>
      <c r="CU1564" s="33"/>
      <c r="CV1564" s="33"/>
      <c r="CW1564" s="33"/>
      <c r="CX1564" s="33"/>
      <c r="CY1564" s="33"/>
      <c r="CZ1564" s="33"/>
      <c r="DA1564" s="33"/>
      <c r="DB1564" s="33"/>
      <c r="DC1564" s="33"/>
      <c r="DD1564" s="33"/>
      <c r="DE1564" s="33"/>
      <c r="DF1564" s="33"/>
      <c r="DG1564" s="33"/>
      <c r="DH1564" s="33"/>
      <c r="DI1564" s="33"/>
      <c r="DJ1564" s="33"/>
      <c r="DK1564" s="33"/>
      <c r="DL1564" s="33"/>
      <c r="DM1564" s="33"/>
      <c r="DN1564" s="33"/>
      <c r="DO1564" s="33"/>
      <c r="DP1564" s="33"/>
      <c r="DQ1564" s="33"/>
      <c r="DR1564" s="33"/>
      <c r="DS1564" s="33"/>
      <c r="DT1564" s="33"/>
      <c r="DU1564" s="33"/>
      <c r="DV1564" s="33"/>
      <c r="DW1564" s="33"/>
      <c r="DX1564" s="33"/>
      <c r="DY1564" s="33"/>
      <c r="DZ1564" s="33"/>
      <c r="EA1564" s="33"/>
      <c r="EB1564" s="33"/>
      <c r="EC1564" s="33"/>
      <c r="ED1564" s="33"/>
      <c r="EE1564" s="33"/>
      <c r="EF1564" s="33"/>
      <c r="EG1564" s="33"/>
      <c r="EH1564" s="33"/>
      <c r="EI1564" s="33"/>
      <c r="EJ1564" s="33"/>
      <c r="EK1564" s="33"/>
      <c r="EL1564" s="33"/>
      <c r="EM1564" s="33"/>
      <c r="EN1564" s="33"/>
      <c r="EO1564" s="33"/>
      <c r="EP1564" s="33"/>
      <c r="EQ1564" s="33"/>
      <c r="ER1564" s="33"/>
      <c r="ES1564" s="33"/>
      <c r="ET1564" s="33"/>
      <c r="EU1564" s="33"/>
      <c r="EV1564" s="33"/>
      <c r="EW1564" s="33"/>
      <c r="EX1564" s="33"/>
      <c r="EY1564" s="33"/>
      <c r="EZ1564" s="33"/>
      <c r="FA1564" s="33"/>
      <c r="FB1564" s="33"/>
      <c r="FC1564" s="33"/>
      <c r="FD1564" s="33"/>
      <c r="FE1564" s="33"/>
      <c r="FF1564" s="33"/>
      <c r="FG1564" s="33"/>
      <c r="FH1564" s="33"/>
      <c r="FI1564" s="33"/>
      <c r="FJ1564" s="33"/>
      <c r="FK1564" s="33"/>
      <c r="FL1564" s="33"/>
      <c r="FM1564" s="33"/>
      <c r="FN1564" s="33"/>
      <c r="FO1564" s="33"/>
      <c r="FP1564" s="33"/>
      <c r="FQ1564" s="33"/>
      <c r="FR1564" s="33"/>
      <c r="FS1564" s="33"/>
      <c r="FT1564" s="33"/>
      <c r="FU1564" s="33"/>
      <c r="FV1564" s="33"/>
      <c r="FW1564" s="33"/>
      <c r="FX1564" s="33"/>
      <c r="FY1564" s="33"/>
      <c r="FZ1564" s="33"/>
      <c r="GA1564" s="33"/>
      <c r="GB1564" s="33"/>
      <c r="GC1564" s="33"/>
      <c r="GD1564" s="33"/>
      <c r="GE1564" s="33"/>
      <c r="GF1564" s="33"/>
      <c r="GG1564" s="33"/>
      <c r="GH1564" s="33"/>
      <c r="GI1564" s="33"/>
      <c r="GJ1564" s="33"/>
      <c r="GK1564" s="33"/>
      <c r="GL1564" s="33"/>
      <c r="GM1564" s="33"/>
      <c r="GN1564" s="33"/>
      <c r="GO1564" s="33"/>
      <c r="GP1564" s="33"/>
      <c r="GQ1564" s="33"/>
      <c r="GR1564" s="33"/>
      <c r="GS1564" s="33"/>
      <c r="GT1564" s="33"/>
      <c r="GU1564" s="33"/>
      <c r="GV1564" s="33"/>
      <c r="GW1564" s="33"/>
      <c r="GX1564" s="33"/>
      <c r="GY1564" s="33"/>
      <c r="GZ1564" s="33"/>
      <c r="HA1564" s="33"/>
      <c r="HB1564" s="33"/>
      <c r="HC1564" s="33"/>
      <c r="HD1564" s="33"/>
      <c r="HE1564" s="33"/>
      <c r="HF1564" s="33"/>
      <c r="HG1564" s="33"/>
      <c r="HH1564" s="33"/>
      <c r="HI1564" s="33"/>
      <c r="HJ1564" s="33"/>
      <c r="HK1564" s="33"/>
      <c r="HL1564" s="33"/>
      <c r="HM1564" s="33"/>
      <c r="HN1564" s="33"/>
      <c r="HO1564" s="33"/>
      <c r="HP1564" s="33"/>
      <c r="HQ1564" s="33"/>
      <c r="HR1564" s="33"/>
      <c r="HS1564" s="33"/>
      <c r="HT1564" s="33"/>
      <c r="HU1564" s="33"/>
      <c r="HV1564" s="33"/>
      <c r="HW1564" s="33"/>
      <c r="HX1564" s="33"/>
      <c r="HY1564" s="33"/>
      <c r="HZ1564" s="33"/>
      <c r="IA1564" s="33"/>
      <c r="IB1564" s="33"/>
      <c r="IC1564" s="33"/>
      <c r="ID1564" s="33"/>
      <c r="IE1564" s="33"/>
      <c r="IF1564" s="33"/>
      <c r="IG1564" s="33"/>
      <c r="IH1564" s="33"/>
      <c r="II1564" s="33"/>
      <c r="IJ1564" s="33"/>
      <c r="IK1564" s="33"/>
      <c r="IL1564" s="33"/>
      <c r="IM1564" s="33"/>
      <c r="IN1564" s="33"/>
      <c r="IO1564" s="33"/>
      <c r="IP1564" s="33"/>
      <c r="IQ1564" s="33"/>
    </row>
    <row r="1566" spans="1:251" ht="19.2">
      <c r="A1566" s="32" t="s">
        <v>74</v>
      </c>
      <c r="AW1566" s="34"/>
      <c r="AX1566" s="35"/>
      <c r="AY1566" s="34"/>
    </row>
    <row r="1568" spans="1:251" ht="18">
      <c r="B1568" s="114" t="s">
        <v>0</v>
      </c>
      <c r="C1568" s="115"/>
      <c r="D1568" s="115"/>
      <c r="E1568" s="115"/>
      <c r="F1568" s="115"/>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row>
    <row r="1569" spans="1:113">
      <c r="Z1569" s="36"/>
      <c r="AD1569" s="36"/>
      <c r="AE1569" s="36"/>
      <c r="AF1569" s="36"/>
      <c r="AG1569" s="36"/>
      <c r="AH1569" s="36"/>
      <c r="AI1569" s="36"/>
      <c r="AO1569" s="36"/>
    </row>
    <row r="1570" spans="1:113" ht="13.8" thickBot="1">
      <c r="Z1570" s="36"/>
      <c r="AD1570" s="36"/>
      <c r="AE1570" s="36"/>
      <c r="AF1570" s="36"/>
      <c r="AG1570" s="36"/>
      <c r="AH1570" s="36"/>
      <c r="AI1570" s="36"/>
      <c r="AO1570" s="36"/>
      <c r="DI1570" s="37"/>
    </row>
    <row r="1571" spans="1:113" ht="24.75" customHeight="1" thickBot="1">
      <c r="B1571" s="116" t="s">
        <v>75</v>
      </c>
      <c r="C1571" s="117"/>
      <c r="D1571" s="117"/>
      <c r="E1571" s="117"/>
      <c r="F1571" s="117"/>
      <c r="G1571" s="117"/>
      <c r="H1571" s="118" t="s">
        <v>262</v>
      </c>
      <c r="I1571" s="119"/>
      <c r="J1571" s="119"/>
      <c r="K1571" s="119"/>
      <c r="L1571" s="119"/>
      <c r="M1571" s="119"/>
      <c r="N1571" s="119"/>
      <c r="O1571" s="119"/>
      <c r="P1571" s="119"/>
      <c r="Q1571" s="119"/>
      <c r="R1571" s="119"/>
      <c r="S1571" s="119"/>
      <c r="T1571" s="119"/>
      <c r="U1571" s="119"/>
      <c r="V1571" s="119"/>
      <c r="W1571" s="119"/>
      <c r="X1571" s="119"/>
      <c r="Y1571" s="119"/>
      <c r="Z1571" s="119"/>
      <c r="AA1571" s="119"/>
      <c r="AB1571" s="119"/>
      <c r="AC1571" s="119"/>
      <c r="AD1571" s="119"/>
      <c r="AE1571" s="119"/>
      <c r="AF1571" s="119"/>
      <c r="AG1571" s="119"/>
      <c r="AH1571" s="119"/>
      <c r="AI1571" s="119"/>
      <c r="AJ1571" s="119"/>
      <c r="AK1571" s="119"/>
      <c r="AL1571" s="119"/>
      <c r="AM1571" s="119"/>
      <c r="AN1571" s="119"/>
      <c r="AO1571" s="119"/>
      <c r="AP1571" s="119"/>
      <c r="AQ1571" s="119"/>
      <c r="AR1571" s="119"/>
      <c r="AS1571" s="119"/>
      <c r="AT1571" s="119"/>
      <c r="AU1571" s="119"/>
      <c r="AV1571" s="119"/>
      <c r="AW1571" s="119"/>
      <c r="AX1571" s="120"/>
      <c r="DI1571" s="37"/>
    </row>
    <row r="1572" spans="1:113" ht="14.4">
      <c r="B1572" s="38"/>
      <c r="C1572" s="38"/>
      <c r="D1572" s="38"/>
      <c r="E1572" s="38"/>
      <c r="F1572" s="38"/>
      <c r="G1572" s="38"/>
      <c r="H1572" s="39"/>
      <c r="I1572" s="39"/>
      <c r="J1572" s="39"/>
      <c r="K1572" s="39"/>
      <c r="L1572" s="40"/>
      <c r="M1572" s="40"/>
      <c r="N1572" s="40"/>
      <c r="O1572" s="40"/>
      <c r="P1572" s="39"/>
      <c r="Q1572" s="39"/>
      <c r="R1572" s="39"/>
      <c r="S1572" s="39"/>
      <c r="T1572" s="39"/>
      <c r="U1572" s="39"/>
      <c r="V1572" s="41"/>
      <c r="W1572" s="41"/>
      <c r="X1572" s="41"/>
      <c r="Y1572" s="41"/>
      <c r="Z1572" s="41"/>
      <c r="AA1572" s="41"/>
      <c r="AB1572" s="41"/>
      <c r="AC1572" s="41"/>
      <c r="AD1572" s="41"/>
      <c r="AE1572" s="41"/>
      <c r="AF1572" s="41"/>
      <c r="AG1572" s="41"/>
      <c r="AH1572" s="41"/>
      <c r="AI1572" s="41"/>
      <c r="AJ1572" s="41"/>
      <c r="AK1572" s="41"/>
      <c r="AL1572" s="41"/>
      <c r="AM1572" s="41"/>
      <c r="AN1572" s="41"/>
      <c r="AO1572" s="41"/>
      <c r="AP1572" s="41"/>
      <c r="AQ1572" s="41"/>
      <c r="AR1572" s="41"/>
      <c r="AS1572" s="41"/>
      <c r="AT1572" s="41"/>
      <c r="AU1572" s="41"/>
      <c r="AV1572" s="41"/>
      <c r="AW1572" s="41"/>
      <c r="AX1572" s="41"/>
      <c r="DI1572" s="37"/>
    </row>
    <row r="1573" spans="1:113" ht="15" thickBot="1">
      <c r="A1573" s="42"/>
      <c r="B1573" s="41" t="s">
        <v>77</v>
      </c>
      <c r="C1573" s="39"/>
      <c r="D1573" s="39"/>
      <c r="E1573" s="39"/>
      <c r="F1573" s="39"/>
      <c r="G1573" s="39"/>
      <c r="H1573" s="39"/>
      <c r="I1573" s="39"/>
      <c r="J1573" s="39"/>
      <c r="K1573" s="39"/>
      <c r="L1573" s="40"/>
      <c r="M1573" s="40"/>
      <c r="N1573" s="40"/>
      <c r="O1573" s="40"/>
      <c r="P1573" s="39"/>
      <c r="Q1573" s="39"/>
      <c r="R1573" s="39"/>
      <c r="S1573" s="39"/>
      <c r="T1573" s="39"/>
      <c r="U1573" s="39"/>
      <c r="V1573" s="41"/>
      <c r="W1573" s="41"/>
      <c r="X1573" s="41"/>
      <c r="Y1573" s="41"/>
      <c r="Z1573" s="41"/>
      <c r="AA1573" s="41"/>
      <c r="AB1573" s="41"/>
      <c r="AC1573" s="41"/>
      <c r="AD1573" s="41"/>
      <c r="AE1573" s="41"/>
      <c r="AF1573" s="41"/>
      <c r="AG1573" s="41"/>
      <c r="AH1573" s="41"/>
      <c r="AI1573" s="41"/>
      <c r="AJ1573" s="41"/>
      <c r="AK1573" s="41"/>
      <c r="AL1573" s="41"/>
      <c r="AM1573" s="41"/>
      <c r="AN1573" s="41"/>
      <c r="AO1573" s="41"/>
      <c r="AP1573" s="41"/>
      <c r="AQ1573" s="41"/>
      <c r="AR1573" s="41"/>
      <c r="AS1573" s="41"/>
      <c r="AT1573" s="41"/>
      <c r="AU1573" s="41"/>
      <c r="AV1573" s="41"/>
      <c r="AW1573" s="41"/>
      <c r="AX1573" s="41"/>
      <c r="DI1573" s="37"/>
    </row>
    <row r="1574" spans="1:113" ht="14.4">
      <c r="A1574" s="39"/>
      <c r="B1574" s="43"/>
      <c r="C1574" s="38"/>
      <c r="D1574" s="38"/>
      <c r="E1574" s="38"/>
      <c r="F1574" s="38"/>
      <c r="G1574" s="38"/>
      <c r="H1574" s="38"/>
      <c r="I1574" s="38"/>
      <c r="J1574" s="38"/>
      <c r="K1574" s="38"/>
      <c r="L1574" s="44"/>
      <c r="M1574" s="44"/>
      <c r="N1574" s="44"/>
      <c r="O1574" s="44"/>
      <c r="P1574" s="38"/>
      <c r="Q1574" s="38"/>
      <c r="R1574" s="38"/>
      <c r="S1574" s="38"/>
      <c r="T1574" s="38"/>
      <c r="U1574" s="38"/>
      <c r="V1574" s="45"/>
      <c r="W1574" s="45"/>
      <c r="X1574" s="45"/>
      <c r="Y1574" s="45"/>
      <c r="Z1574" s="45"/>
      <c r="AA1574" s="45"/>
      <c r="AB1574" s="45"/>
      <c r="AC1574" s="45"/>
      <c r="AD1574" s="45"/>
      <c r="AE1574" s="45"/>
      <c r="AF1574" s="45"/>
      <c r="AG1574" s="45"/>
      <c r="AH1574" s="45"/>
      <c r="AI1574" s="45"/>
      <c r="AJ1574" s="45"/>
      <c r="AK1574" s="45"/>
      <c r="AL1574" s="45"/>
      <c r="AM1574" s="45"/>
      <c r="AN1574" s="45"/>
      <c r="AO1574" s="45"/>
      <c r="AP1574" s="45"/>
      <c r="AQ1574" s="45"/>
      <c r="AR1574" s="45"/>
      <c r="AS1574" s="45"/>
      <c r="AT1574" s="45"/>
      <c r="AU1574" s="45"/>
      <c r="AV1574" s="45"/>
      <c r="AW1574" s="45"/>
      <c r="AX1574" s="46"/>
    </row>
    <row r="1575" spans="1:113" ht="12" customHeight="1">
      <c r="A1575" s="39"/>
      <c r="B1575" s="121" t="s">
        <v>263</v>
      </c>
      <c r="C1575" s="122"/>
      <c r="D1575" s="122"/>
      <c r="E1575" s="122"/>
      <c r="F1575" s="122"/>
      <c r="G1575" s="122"/>
      <c r="H1575" s="122"/>
      <c r="I1575" s="122"/>
      <c r="J1575" s="122"/>
      <c r="K1575" s="122"/>
      <c r="L1575" s="122"/>
      <c r="M1575" s="122"/>
      <c r="N1575" s="122"/>
      <c r="O1575" s="122"/>
      <c r="P1575" s="122"/>
      <c r="Q1575" s="122"/>
      <c r="R1575" s="122"/>
      <c r="S1575" s="122"/>
      <c r="T1575" s="122"/>
      <c r="U1575" s="122"/>
      <c r="V1575" s="122"/>
      <c r="W1575" s="122"/>
      <c r="X1575" s="122"/>
      <c r="Y1575" s="122"/>
      <c r="Z1575" s="122"/>
      <c r="AA1575" s="122"/>
      <c r="AB1575" s="122"/>
      <c r="AC1575" s="122"/>
      <c r="AD1575" s="122"/>
      <c r="AE1575" s="122"/>
      <c r="AF1575" s="122"/>
      <c r="AG1575" s="122"/>
      <c r="AH1575" s="122"/>
      <c r="AI1575" s="122"/>
      <c r="AJ1575" s="122"/>
      <c r="AK1575" s="122"/>
      <c r="AL1575" s="122"/>
      <c r="AM1575" s="122"/>
      <c r="AN1575" s="122"/>
      <c r="AO1575" s="122"/>
      <c r="AP1575" s="122"/>
      <c r="AQ1575" s="122"/>
      <c r="AR1575" s="122"/>
      <c r="AS1575" s="122"/>
      <c r="AT1575" s="122"/>
      <c r="AU1575" s="122"/>
      <c r="AV1575" s="122"/>
      <c r="AW1575" s="122"/>
      <c r="AX1575" s="123"/>
    </row>
    <row r="1576" spans="1:113" ht="12" customHeight="1">
      <c r="A1576" s="39"/>
      <c r="B1576" s="121"/>
      <c r="C1576" s="122"/>
      <c r="D1576" s="122"/>
      <c r="E1576" s="122"/>
      <c r="F1576" s="122"/>
      <c r="G1576" s="122"/>
      <c r="H1576" s="122"/>
      <c r="I1576" s="122"/>
      <c r="J1576" s="122"/>
      <c r="K1576" s="122"/>
      <c r="L1576" s="122"/>
      <c r="M1576" s="122"/>
      <c r="N1576" s="122"/>
      <c r="O1576" s="122"/>
      <c r="P1576" s="122"/>
      <c r="Q1576" s="122"/>
      <c r="R1576" s="122"/>
      <c r="S1576" s="122"/>
      <c r="T1576" s="122"/>
      <c r="U1576" s="122"/>
      <c r="V1576" s="122"/>
      <c r="W1576" s="122"/>
      <c r="X1576" s="122"/>
      <c r="Y1576" s="122"/>
      <c r="Z1576" s="122"/>
      <c r="AA1576" s="122"/>
      <c r="AB1576" s="122"/>
      <c r="AC1576" s="122"/>
      <c r="AD1576" s="122"/>
      <c r="AE1576" s="122"/>
      <c r="AF1576" s="122"/>
      <c r="AG1576" s="122"/>
      <c r="AH1576" s="122"/>
      <c r="AI1576" s="122"/>
      <c r="AJ1576" s="122"/>
      <c r="AK1576" s="122"/>
      <c r="AL1576" s="122"/>
      <c r="AM1576" s="122"/>
      <c r="AN1576" s="122"/>
      <c r="AO1576" s="122"/>
      <c r="AP1576" s="122"/>
      <c r="AQ1576" s="122"/>
      <c r="AR1576" s="122"/>
      <c r="AS1576" s="122"/>
      <c r="AT1576" s="122"/>
      <c r="AU1576" s="122"/>
      <c r="AV1576" s="122"/>
      <c r="AW1576" s="122"/>
      <c r="AX1576" s="123"/>
      <c r="BC1576" s="47"/>
    </row>
    <row r="1577" spans="1:113" ht="12" customHeight="1">
      <c r="A1577" s="39"/>
      <c r="B1577" s="121"/>
      <c r="C1577" s="122"/>
      <c r="D1577" s="122"/>
      <c r="E1577" s="122"/>
      <c r="F1577" s="122"/>
      <c r="G1577" s="122"/>
      <c r="H1577" s="122"/>
      <c r="I1577" s="122"/>
      <c r="J1577" s="122"/>
      <c r="K1577" s="122"/>
      <c r="L1577" s="122"/>
      <c r="M1577" s="122"/>
      <c r="N1577" s="122"/>
      <c r="O1577" s="122"/>
      <c r="P1577" s="122"/>
      <c r="Q1577" s="122"/>
      <c r="R1577" s="122"/>
      <c r="S1577" s="122"/>
      <c r="T1577" s="122"/>
      <c r="U1577" s="122"/>
      <c r="V1577" s="122"/>
      <c r="W1577" s="122"/>
      <c r="X1577" s="122"/>
      <c r="Y1577" s="122"/>
      <c r="Z1577" s="122"/>
      <c r="AA1577" s="122"/>
      <c r="AB1577" s="122"/>
      <c r="AC1577" s="122"/>
      <c r="AD1577" s="122"/>
      <c r="AE1577" s="122"/>
      <c r="AF1577" s="122"/>
      <c r="AG1577" s="122"/>
      <c r="AH1577" s="122"/>
      <c r="AI1577" s="122"/>
      <c r="AJ1577" s="122"/>
      <c r="AK1577" s="122"/>
      <c r="AL1577" s="122"/>
      <c r="AM1577" s="122"/>
      <c r="AN1577" s="122"/>
      <c r="AO1577" s="122"/>
      <c r="AP1577" s="122"/>
      <c r="AQ1577" s="122"/>
      <c r="AR1577" s="122"/>
      <c r="AS1577" s="122"/>
      <c r="AT1577" s="122"/>
      <c r="AU1577" s="122"/>
      <c r="AV1577" s="122"/>
      <c r="AW1577" s="122"/>
      <c r="AX1577" s="123"/>
    </row>
    <row r="1578" spans="1:113" ht="12" customHeight="1">
      <c r="A1578" s="39"/>
      <c r="B1578" s="121"/>
      <c r="C1578" s="122"/>
      <c r="D1578" s="122"/>
      <c r="E1578" s="122"/>
      <c r="F1578" s="122"/>
      <c r="G1578" s="122"/>
      <c r="H1578" s="122"/>
      <c r="I1578" s="122"/>
      <c r="J1578" s="122"/>
      <c r="K1578" s="122"/>
      <c r="L1578" s="122"/>
      <c r="M1578" s="122"/>
      <c r="N1578" s="122"/>
      <c r="O1578" s="122"/>
      <c r="P1578" s="122"/>
      <c r="Q1578" s="122"/>
      <c r="R1578" s="122"/>
      <c r="S1578" s="122"/>
      <c r="T1578" s="122"/>
      <c r="U1578" s="122"/>
      <c r="V1578" s="122"/>
      <c r="W1578" s="122"/>
      <c r="X1578" s="122"/>
      <c r="Y1578" s="122"/>
      <c r="Z1578" s="122"/>
      <c r="AA1578" s="122"/>
      <c r="AB1578" s="122"/>
      <c r="AC1578" s="122"/>
      <c r="AD1578" s="122"/>
      <c r="AE1578" s="122"/>
      <c r="AF1578" s="122"/>
      <c r="AG1578" s="122"/>
      <c r="AH1578" s="122"/>
      <c r="AI1578" s="122"/>
      <c r="AJ1578" s="122"/>
      <c r="AK1578" s="122"/>
      <c r="AL1578" s="122"/>
      <c r="AM1578" s="122"/>
      <c r="AN1578" s="122"/>
      <c r="AO1578" s="122"/>
      <c r="AP1578" s="122"/>
      <c r="AQ1578" s="122"/>
      <c r="AR1578" s="122"/>
      <c r="AS1578" s="122"/>
      <c r="AT1578" s="122"/>
      <c r="AU1578" s="122"/>
      <c r="AV1578" s="122"/>
      <c r="AW1578" s="122"/>
      <c r="AX1578" s="123"/>
    </row>
    <row r="1579" spans="1:113" ht="12" customHeight="1">
      <c r="A1579" s="39"/>
      <c r="B1579" s="121"/>
      <c r="C1579" s="122"/>
      <c r="D1579" s="122"/>
      <c r="E1579" s="122"/>
      <c r="F1579" s="122"/>
      <c r="G1579" s="122"/>
      <c r="H1579" s="122"/>
      <c r="I1579" s="122"/>
      <c r="J1579" s="122"/>
      <c r="K1579" s="122"/>
      <c r="L1579" s="122"/>
      <c r="M1579" s="122"/>
      <c r="N1579" s="122"/>
      <c r="O1579" s="122"/>
      <c r="P1579" s="122"/>
      <c r="Q1579" s="122"/>
      <c r="R1579" s="122"/>
      <c r="S1579" s="122"/>
      <c r="T1579" s="122"/>
      <c r="U1579" s="122"/>
      <c r="V1579" s="122"/>
      <c r="W1579" s="122"/>
      <c r="X1579" s="122"/>
      <c r="Y1579" s="122"/>
      <c r="Z1579" s="122"/>
      <c r="AA1579" s="122"/>
      <c r="AB1579" s="122"/>
      <c r="AC1579" s="122"/>
      <c r="AD1579" s="122"/>
      <c r="AE1579" s="122"/>
      <c r="AF1579" s="122"/>
      <c r="AG1579" s="122"/>
      <c r="AH1579" s="122"/>
      <c r="AI1579" s="122"/>
      <c r="AJ1579" s="122"/>
      <c r="AK1579" s="122"/>
      <c r="AL1579" s="122"/>
      <c r="AM1579" s="122"/>
      <c r="AN1579" s="122"/>
      <c r="AO1579" s="122"/>
      <c r="AP1579" s="122"/>
      <c r="AQ1579" s="122"/>
      <c r="AR1579" s="122"/>
      <c r="AS1579" s="122"/>
      <c r="AT1579" s="122"/>
      <c r="AU1579" s="122"/>
      <c r="AV1579" s="122"/>
      <c r="AW1579" s="122"/>
      <c r="AX1579" s="123"/>
    </row>
    <row r="1580" spans="1:113" ht="15" thickBot="1">
      <c r="A1580" s="48"/>
      <c r="B1580" s="49"/>
      <c r="C1580" s="50"/>
      <c r="D1580" s="50"/>
      <c r="E1580" s="50"/>
      <c r="F1580" s="50"/>
      <c r="G1580" s="50"/>
      <c r="H1580" s="50"/>
      <c r="I1580" s="50"/>
      <c r="J1580" s="50"/>
      <c r="K1580" s="50"/>
      <c r="L1580" s="50"/>
      <c r="M1580" s="50"/>
      <c r="N1580" s="50"/>
      <c r="O1580" s="50"/>
      <c r="P1580" s="50"/>
      <c r="Q1580" s="50"/>
      <c r="R1580" s="50"/>
      <c r="S1580" s="50"/>
      <c r="T1580" s="50"/>
      <c r="U1580" s="50"/>
      <c r="V1580" s="50"/>
      <c r="W1580" s="50"/>
      <c r="X1580" s="50"/>
      <c r="Y1580" s="50"/>
      <c r="Z1580" s="50"/>
      <c r="AA1580" s="50"/>
      <c r="AB1580" s="50"/>
      <c r="AC1580" s="50"/>
      <c r="AD1580" s="50"/>
      <c r="AE1580" s="50"/>
      <c r="AF1580" s="50"/>
      <c r="AG1580" s="50"/>
      <c r="AH1580" s="50"/>
      <c r="AI1580" s="50"/>
      <c r="AJ1580" s="50"/>
      <c r="AK1580" s="50"/>
      <c r="AL1580" s="50"/>
      <c r="AM1580" s="50"/>
      <c r="AN1580" s="50"/>
      <c r="AO1580" s="50"/>
      <c r="AP1580" s="50"/>
      <c r="AQ1580" s="50"/>
      <c r="AR1580" s="50"/>
      <c r="AS1580" s="50"/>
      <c r="AT1580" s="50"/>
      <c r="AU1580" s="50"/>
      <c r="AV1580" s="50"/>
      <c r="AW1580" s="50"/>
      <c r="AX1580" s="51"/>
    </row>
    <row r="1581" spans="1:113">
      <c r="B1581" s="52"/>
    </row>
    <row r="1582" spans="1:113" ht="15" thickBot="1">
      <c r="A1582" s="42"/>
      <c r="B1582" s="41" t="s">
        <v>78</v>
      </c>
      <c r="C1582" s="39"/>
      <c r="D1582" s="39"/>
      <c r="E1582" s="39"/>
      <c r="F1582" s="39"/>
      <c r="G1582" s="39"/>
      <c r="H1582" s="39"/>
      <c r="I1582" s="39"/>
      <c r="J1582" s="39"/>
      <c r="K1582" s="39"/>
      <c r="L1582" s="40"/>
      <c r="M1582" s="40"/>
      <c r="N1582" s="40"/>
      <c r="O1582" s="40"/>
      <c r="P1582" s="39"/>
      <c r="Q1582" s="39"/>
      <c r="R1582" s="39"/>
      <c r="S1582" s="39"/>
      <c r="T1582" s="39"/>
      <c r="U1582" s="39"/>
      <c r="V1582" s="41"/>
      <c r="W1582" s="41"/>
      <c r="X1582" s="41"/>
      <c r="Y1582" s="41"/>
      <c r="Z1582" s="41"/>
      <c r="AA1582" s="41"/>
      <c r="AB1582" s="41"/>
      <c r="AC1582" s="41"/>
      <c r="AD1582" s="41"/>
      <c r="AE1582" s="41"/>
      <c r="AF1582" s="41"/>
      <c r="AG1582" s="41"/>
      <c r="AH1582" s="41"/>
      <c r="AI1582" s="41"/>
      <c r="AJ1582" s="41"/>
      <c r="AK1582" s="41"/>
      <c r="AL1582" s="41"/>
      <c r="AM1582" s="41"/>
      <c r="AN1582" s="41"/>
      <c r="AO1582" s="41"/>
      <c r="AP1582" s="41"/>
      <c r="AQ1582" s="41"/>
      <c r="AR1582" s="41"/>
      <c r="AS1582" s="41"/>
      <c r="AT1582" s="41"/>
      <c r="AU1582" s="41"/>
      <c r="AV1582" s="41"/>
      <c r="AW1582" s="41"/>
      <c r="AX1582" s="41"/>
      <c r="DI1582" s="37"/>
    </row>
    <row r="1583" spans="1:113" ht="14.4">
      <c r="A1583" s="39"/>
      <c r="B1583" s="43"/>
      <c r="C1583" s="38"/>
      <c r="D1583" s="38"/>
      <c r="E1583" s="38"/>
      <c r="F1583" s="38"/>
      <c r="G1583" s="38"/>
      <c r="H1583" s="38"/>
      <c r="I1583" s="38"/>
      <c r="J1583" s="38"/>
      <c r="K1583" s="38"/>
      <c r="L1583" s="44"/>
      <c r="M1583" s="44"/>
      <c r="N1583" s="44"/>
      <c r="O1583" s="44"/>
      <c r="P1583" s="38"/>
      <c r="Q1583" s="38"/>
      <c r="R1583" s="38"/>
      <c r="S1583" s="38"/>
      <c r="T1583" s="38"/>
      <c r="U1583" s="38"/>
      <c r="V1583" s="45"/>
      <c r="W1583" s="45"/>
      <c r="X1583" s="45"/>
      <c r="Y1583" s="45"/>
      <c r="Z1583" s="45"/>
      <c r="AA1583" s="45"/>
      <c r="AB1583" s="45"/>
      <c r="AC1583" s="45"/>
      <c r="AD1583" s="45"/>
      <c r="AE1583" s="45"/>
      <c r="AF1583" s="45"/>
      <c r="AG1583" s="45"/>
      <c r="AH1583" s="45"/>
      <c r="AI1583" s="45"/>
      <c r="AJ1583" s="45"/>
      <c r="AK1583" s="45"/>
      <c r="AL1583" s="45"/>
      <c r="AM1583" s="45"/>
      <c r="AN1583" s="45"/>
      <c r="AO1583" s="45"/>
      <c r="AP1583" s="45"/>
      <c r="AQ1583" s="45"/>
      <c r="AR1583" s="45"/>
      <c r="AS1583" s="45"/>
      <c r="AT1583" s="45"/>
      <c r="AU1583" s="45"/>
      <c r="AV1583" s="45"/>
      <c r="AW1583" s="45"/>
      <c r="AX1583" s="46"/>
    </row>
    <row r="1584" spans="1:113" ht="12" customHeight="1">
      <c r="A1584" s="39"/>
      <c r="B1584" s="121" t="s">
        <v>264</v>
      </c>
      <c r="C1584" s="122"/>
      <c r="D1584" s="122"/>
      <c r="E1584" s="122"/>
      <c r="F1584" s="122"/>
      <c r="G1584" s="122"/>
      <c r="H1584" s="122"/>
      <c r="I1584" s="122"/>
      <c r="J1584" s="122"/>
      <c r="K1584" s="122"/>
      <c r="L1584" s="122"/>
      <c r="M1584" s="122"/>
      <c r="N1584" s="122"/>
      <c r="O1584" s="122"/>
      <c r="P1584" s="122"/>
      <c r="Q1584" s="122"/>
      <c r="R1584" s="122"/>
      <c r="S1584" s="122"/>
      <c r="T1584" s="122"/>
      <c r="U1584" s="122"/>
      <c r="V1584" s="122"/>
      <c r="W1584" s="122"/>
      <c r="X1584" s="122"/>
      <c r="Y1584" s="122"/>
      <c r="Z1584" s="122"/>
      <c r="AA1584" s="122"/>
      <c r="AB1584" s="122"/>
      <c r="AC1584" s="122"/>
      <c r="AD1584" s="122"/>
      <c r="AE1584" s="122"/>
      <c r="AF1584" s="122"/>
      <c r="AG1584" s="122"/>
      <c r="AH1584" s="122"/>
      <c r="AI1584" s="122"/>
      <c r="AJ1584" s="122"/>
      <c r="AK1584" s="122"/>
      <c r="AL1584" s="122"/>
      <c r="AM1584" s="122"/>
      <c r="AN1584" s="122"/>
      <c r="AO1584" s="122"/>
      <c r="AP1584" s="122"/>
      <c r="AQ1584" s="122"/>
      <c r="AR1584" s="122"/>
      <c r="AS1584" s="122"/>
      <c r="AT1584" s="122"/>
      <c r="AU1584" s="122"/>
      <c r="AV1584" s="122"/>
      <c r="AW1584" s="122"/>
      <c r="AX1584" s="123"/>
    </row>
    <row r="1585" spans="1:251" ht="12" customHeight="1">
      <c r="A1585" s="39"/>
      <c r="B1585" s="121"/>
      <c r="C1585" s="122"/>
      <c r="D1585" s="122"/>
      <c r="E1585" s="122"/>
      <c r="F1585" s="122"/>
      <c r="G1585" s="122"/>
      <c r="H1585" s="122"/>
      <c r="I1585" s="122"/>
      <c r="J1585" s="122"/>
      <c r="K1585" s="122"/>
      <c r="L1585" s="122"/>
      <c r="M1585" s="122"/>
      <c r="N1585" s="122"/>
      <c r="O1585" s="122"/>
      <c r="P1585" s="122"/>
      <c r="Q1585" s="122"/>
      <c r="R1585" s="122"/>
      <c r="S1585" s="122"/>
      <c r="T1585" s="122"/>
      <c r="U1585" s="122"/>
      <c r="V1585" s="122"/>
      <c r="W1585" s="122"/>
      <c r="X1585" s="122"/>
      <c r="Y1585" s="122"/>
      <c r="Z1585" s="122"/>
      <c r="AA1585" s="122"/>
      <c r="AB1585" s="122"/>
      <c r="AC1585" s="122"/>
      <c r="AD1585" s="122"/>
      <c r="AE1585" s="122"/>
      <c r="AF1585" s="122"/>
      <c r="AG1585" s="122"/>
      <c r="AH1585" s="122"/>
      <c r="AI1585" s="122"/>
      <c r="AJ1585" s="122"/>
      <c r="AK1585" s="122"/>
      <c r="AL1585" s="122"/>
      <c r="AM1585" s="122"/>
      <c r="AN1585" s="122"/>
      <c r="AO1585" s="122"/>
      <c r="AP1585" s="122"/>
      <c r="AQ1585" s="122"/>
      <c r="AR1585" s="122"/>
      <c r="AS1585" s="122"/>
      <c r="AT1585" s="122"/>
      <c r="AU1585" s="122"/>
      <c r="AV1585" s="122"/>
      <c r="AW1585" s="122"/>
      <c r="AX1585" s="123"/>
    </row>
    <row r="1586" spans="1:251" ht="12" customHeight="1">
      <c r="A1586" s="39"/>
      <c r="B1586" s="121"/>
      <c r="C1586" s="122"/>
      <c r="D1586" s="122"/>
      <c r="E1586" s="122"/>
      <c r="F1586" s="122"/>
      <c r="G1586" s="122"/>
      <c r="H1586" s="122"/>
      <c r="I1586" s="122"/>
      <c r="J1586" s="122"/>
      <c r="K1586" s="122"/>
      <c r="L1586" s="122"/>
      <c r="M1586" s="122"/>
      <c r="N1586" s="122"/>
      <c r="O1586" s="122"/>
      <c r="P1586" s="122"/>
      <c r="Q1586" s="122"/>
      <c r="R1586" s="122"/>
      <c r="S1586" s="122"/>
      <c r="T1586" s="122"/>
      <c r="U1586" s="122"/>
      <c r="V1586" s="122"/>
      <c r="W1586" s="122"/>
      <c r="X1586" s="122"/>
      <c r="Y1586" s="122"/>
      <c r="Z1586" s="122"/>
      <c r="AA1586" s="122"/>
      <c r="AB1586" s="122"/>
      <c r="AC1586" s="122"/>
      <c r="AD1586" s="122"/>
      <c r="AE1586" s="122"/>
      <c r="AF1586" s="122"/>
      <c r="AG1586" s="122"/>
      <c r="AH1586" s="122"/>
      <c r="AI1586" s="122"/>
      <c r="AJ1586" s="122"/>
      <c r="AK1586" s="122"/>
      <c r="AL1586" s="122"/>
      <c r="AM1586" s="122"/>
      <c r="AN1586" s="122"/>
      <c r="AO1586" s="122"/>
      <c r="AP1586" s="122"/>
      <c r="AQ1586" s="122"/>
      <c r="AR1586" s="122"/>
      <c r="AS1586" s="122"/>
      <c r="AT1586" s="122"/>
      <c r="AU1586" s="122"/>
      <c r="AV1586" s="122"/>
      <c r="AW1586" s="122"/>
      <c r="AX1586" s="123"/>
    </row>
    <row r="1587" spans="1:251" ht="12" customHeight="1">
      <c r="A1587" s="39"/>
      <c r="B1587" s="121"/>
      <c r="C1587" s="122"/>
      <c r="D1587" s="122"/>
      <c r="E1587" s="122"/>
      <c r="F1587" s="122"/>
      <c r="G1587" s="122"/>
      <c r="H1587" s="122"/>
      <c r="I1587" s="122"/>
      <c r="J1587" s="122"/>
      <c r="K1587" s="122"/>
      <c r="L1587" s="122"/>
      <c r="M1587" s="122"/>
      <c r="N1587" s="122"/>
      <c r="O1587" s="122"/>
      <c r="P1587" s="122"/>
      <c r="Q1587" s="122"/>
      <c r="R1587" s="122"/>
      <c r="S1587" s="122"/>
      <c r="T1587" s="122"/>
      <c r="U1587" s="122"/>
      <c r="V1587" s="122"/>
      <c r="W1587" s="122"/>
      <c r="X1587" s="122"/>
      <c r="Y1587" s="122"/>
      <c r="Z1587" s="122"/>
      <c r="AA1587" s="122"/>
      <c r="AB1587" s="122"/>
      <c r="AC1587" s="122"/>
      <c r="AD1587" s="122"/>
      <c r="AE1587" s="122"/>
      <c r="AF1587" s="122"/>
      <c r="AG1587" s="122"/>
      <c r="AH1587" s="122"/>
      <c r="AI1587" s="122"/>
      <c r="AJ1587" s="122"/>
      <c r="AK1587" s="122"/>
      <c r="AL1587" s="122"/>
      <c r="AM1587" s="122"/>
      <c r="AN1587" s="122"/>
      <c r="AO1587" s="122"/>
      <c r="AP1587" s="122"/>
      <c r="AQ1587" s="122"/>
      <c r="AR1587" s="122"/>
      <c r="AS1587" s="122"/>
      <c r="AT1587" s="122"/>
      <c r="AU1587" s="122"/>
      <c r="AV1587" s="122"/>
      <c r="AW1587" s="122"/>
      <c r="AX1587" s="123"/>
    </row>
    <row r="1588" spans="1:251" ht="12" customHeight="1">
      <c r="A1588" s="39"/>
      <c r="B1588" s="121"/>
      <c r="C1588" s="122"/>
      <c r="D1588" s="122"/>
      <c r="E1588" s="122"/>
      <c r="F1588" s="122"/>
      <c r="G1588" s="122"/>
      <c r="H1588" s="122"/>
      <c r="I1588" s="122"/>
      <c r="J1588" s="122"/>
      <c r="K1588" s="122"/>
      <c r="L1588" s="122"/>
      <c r="M1588" s="122"/>
      <c r="N1588" s="122"/>
      <c r="O1588" s="122"/>
      <c r="P1588" s="122"/>
      <c r="Q1588" s="122"/>
      <c r="R1588" s="122"/>
      <c r="S1588" s="122"/>
      <c r="T1588" s="122"/>
      <c r="U1588" s="122"/>
      <c r="V1588" s="122"/>
      <c r="W1588" s="122"/>
      <c r="X1588" s="122"/>
      <c r="Y1588" s="122"/>
      <c r="Z1588" s="122"/>
      <c r="AA1588" s="122"/>
      <c r="AB1588" s="122"/>
      <c r="AC1588" s="122"/>
      <c r="AD1588" s="122"/>
      <c r="AE1588" s="122"/>
      <c r="AF1588" s="122"/>
      <c r="AG1588" s="122"/>
      <c r="AH1588" s="122"/>
      <c r="AI1588" s="122"/>
      <c r="AJ1588" s="122"/>
      <c r="AK1588" s="122"/>
      <c r="AL1588" s="122"/>
      <c r="AM1588" s="122"/>
      <c r="AN1588" s="122"/>
      <c r="AO1588" s="122"/>
      <c r="AP1588" s="122"/>
      <c r="AQ1588" s="122"/>
      <c r="AR1588" s="122"/>
      <c r="AS1588" s="122"/>
      <c r="AT1588" s="122"/>
      <c r="AU1588" s="122"/>
      <c r="AV1588" s="122"/>
      <c r="AW1588" s="122"/>
      <c r="AX1588" s="123"/>
    </row>
    <row r="1589" spans="1:251" ht="12" customHeight="1">
      <c r="A1589" s="39"/>
      <c r="B1589" s="121"/>
      <c r="C1589" s="122"/>
      <c r="D1589" s="122"/>
      <c r="E1589" s="122"/>
      <c r="F1589" s="122"/>
      <c r="G1589" s="122"/>
      <c r="H1589" s="122"/>
      <c r="I1589" s="122"/>
      <c r="J1589" s="122"/>
      <c r="K1589" s="122"/>
      <c r="L1589" s="122"/>
      <c r="M1589" s="122"/>
      <c r="N1589" s="122"/>
      <c r="O1589" s="122"/>
      <c r="P1589" s="122"/>
      <c r="Q1589" s="122"/>
      <c r="R1589" s="122"/>
      <c r="S1589" s="122"/>
      <c r="T1589" s="122"/>
      <c r="U1589" s="122"/>
      <c r="V1589" s="122"/>
      <c r="W1589" s="122"/>
      <c r="X1589" s="122"/>
      <c r="Y1589" s="122"/>
      <c r="Z1589" s="122"/>
      <c r="AA1589" s="122"/>
      <c r="AB1589" s="122"/>
      <c r="AC1589" s="122"/>
      <c r="AD1589" s="122"/>
      <c r="AE1589" s="122"/>
      <c r="AF1589" s="122"/>
      <c r="AG1589" s="122"/>
      <c r="AH1589" s="122"/>
      <c r="AI1589" s="122"/>
      <c r="AJ1589" s="122"/>
      <c r="AK1589" s="122"/>
      <c r="AL1589" s="122"/>
      <c r="AM1589" s="122"/>
      <c r="AN1589" s="122"/>
      <c r="AO1589" s="122"/>
      <c r="AP1589" s="122"/>
      <c r="AQ1589" s="122"/>
      <c r="AR1589" s="122"/>
      <c r="AS1589" s="122"/>
      <c r="AT1589" s="122"/>
      <c r="AU1589" s="122"/>
      <c r="AV1589" s="122"/>
      <c r="AW1589" s="122"/>
      <c r="AX1589" s="123"/>
    </row>
    <row r="1590" spans="1:251" ht="12" customHeight="1">
      <c r="A1590" s="39"/>
      <c r="B1590" s="121"/>
      <c r="C1590" s="122"/>
      <c r="D1590" s="122"/>
      <c r="E1590" s="122"/>
      <c r="F1590" s="122"/>
      <c r="G1590" s="122"/>
      <c r="H1590" s="122"/>
      <c r="I1590" s="122"/>
      <c r="J1590" s="122"/>
      <c r="K1590" s="122"/>
      <c r="L1590" s="122"/>
      <c r="M1590" s="122"/>
      <c r="N1590" s="122"/>
      <c r="O1590" s="122"/>
      <c r="P1590" s="122"/>
      <c r="Q1590" s="122"/>
      <c r="R1590" s="122"/>
      <c r="S1590" s="122"/>
      <c r="T1590" s="122"/>
      <c r="U1590" s="122"/>
      <c r="V1590" s="122"/>
      <c r="W1590" s="122"/>
      <c r="X1590" s="122"/>
      <c r="Y1590" s="122"/>
      <c r="Z1590" s="122"/>
      <c r="AA1590" s="122"/>
      <c r="AB1590" s="122"/>
      <c r="AC1590" s="122"/>
      <c r="AD1590" s="122"/>
      <c r="AE1590" s="122"/>
      <c r="AF1590" s="122"/>
      <c r="AG1590" s="122"/>
      <c r="AH1590" s="122"/>
      <c r="AI1590" s="122"/>
      <c r="AJ1590" s="122"/>
      <c r="AK1590" s="122"/>
      <c r="AL1590" s="122"/>
      <c r="AM1590" s="122"/>
      <c r="AN1590" s="122"/>
      <c r="AO1590" s="122"/>
      <c r="AP1590" s="122"/>
      <c r="AQ1590" s="122"/>
      <c r="AR1590" s="122"/>
      <c r="AS1590" s="122"/>
      <c r="AT1590" s="122"/>
      <c r="AU1590" s="122"/>
      <c r="AV1590" s="122"/>
      <c r="AW1590" s="122"/>
      <c r="AX1590" s="123"/>
      <c r="BC1590" s="47"/>
    </row>
    <row r="1591" spans="1:251" ht="12" customHeight="1">
      <c r="A1591" s="39"/>
      <c r="B1591" s="121"/>
      <c r="C1591" s="122"/>
      <c r="D1591" s="122"/>
      <c r="E1591" s="122"/>
      <c r="F1591" s="122"/>
      <c r="G1591" s="122"/>
      <c r="H1591" s="122"/>
      <c r="I1591" s="122"/>
      <c r="J1591" s="122"/>
      <c r="K1591" s="122"/>
      <c r="L1591" s="122"/>
      <c r="M1591" s="122"/>
      <c r="N1591" s="122"/>
      <c r="O1591" s="122"/>
      <c r="P1591" s="122"/>
      <c r="Q1591" s="122"/>
      <c r="R1591" s="122"/>
      <c r="S1591" s="122"/>
      <c r="T1591" s="122"/>
      <c r="U1591" s="122"/>
      <c r="V1591" s="122"/>
      <c r="W1591" s="122"/>
      <c r="X1591" s="122"/>
      <c r="Y1591" s="122"/>
      <c r="Z1591" s="122"/>
      <c r="AA1591" s="122"/>
      <c r="AB1591" s="122"/>
      <c r="AC1591" s="122"/>
      <c r="AD1591" s="122"/>
      <c r="AE1591" s="122"/>
      <c r="AF1591" s="122"/>
      <c r="AG1591" s="122"/>
      <c r="AH1591" s="122"/>
      <c r="AI1591" s="122"/>
      <c r="AJ1591" s="122"/>
      <c r="AK1591" s="122"/>
      <c r="AL1591" s="122"/>
      <c r="AM1591" s="122"/>
      <c r="AN1591" s="122"/>
      <c r="AO1591" s="122"/>
      <c r="AP1591" s="122"/>
      <c r="AQ1591" s="122"/>
      <c r="AR1591" s="122"/>
      <c r="AS1591" s="122"/>
      <c r="AT1591" s="122"/>
      <c r="AU1591" s="122"/>
      <c r="AV1591" s="122"/>
      <c r="AW1591" s="122"/>
      <c r="AX1591" s="123"/>
    </row>
    <row r="1592" spans="1:251" ht="12" customHeight="1">
      <c r="A1592" s="39"/>
      <c r="B1592" s="121"/>
      <c r="C1592" s="122"/>
      <c r="D1592" s="122"/>
      <c r="E1592" s="122"/>
      <c r="F1592" s="122"/>
      <c r="G1592" s="122"/>
      <c r="H1592" s="122"/>
      <c r="I1592" s="122"/>
      <c r="J1592" s="122"/>
      <c r="K1592" s="122"/>
      <c r="L1592" s="122"/>
      <c r="M1592" s="122"/>
      <c r="N1592" s="122"/>
      <c r="O1592" s="122"/>
      <c r="P1592" s="122"/>
      <c r="Q1592" s="122"/>
      <c r="R1592" s="122"/>
      <c r="S1592" s="122"/>
      <c r="T1592" s="122"/>
      <c r="U1592" s="122"/>
      <c r="V1592" s="122"/>
      <c r="W1592" s="122"/>
      <c r="X1592" s="122"/>
      <c r="Y1592" s="122"/>
      <c r="Z1592" s="122"/>
      <c r="AA1592" s="122"/>
      <c r="AB1592" s="122"/>
      <c r="AC1592" s="122"/>
      <c r="AD1592" s="122"/>
      <c r="AE1592" s="122"/>
      <c r="AF1592" s="122"/>
      <c r="AG1592" s="122"/>
      <c r="AH1592" s="122"/>
      <c r="AI1592" s="122"/>
      <c r="AJ1592" s="122"/>
      <c r="AK1592" s="122"/>
      <c r="AL1592" s="122"/>
      <c r="AM1592" s="122"/>
      <c r="AN1592" s="122"/>
      <c r="AO1592" s="122"/>
      <c r="AP1592" s="122"/>
      <c r="AQ1592" s="122"/>
      <c r="AR1592" s="122"/>
      <c r="AS1592" s="122"/>
      <c r="AT1592" s="122"/>
      <c r="AU1592" s="122"/>
      <c r="AV1592" s="122"/>
      <c r="AW1592" s="122"/>
      <c r="AX1592" s="123"/>
    </row>
    <row r="1593" spans="1:251" ht="12" customHeight="1">
      <c r="A1593" s="39"/>
      <c r="B1593" s="121"/>
      <c r="C1593" s="122"/>
      <c r="D1593" s="122"/>
      <c r="E1593" s="122"/>
      <c r="F1593" s="122"/>
      <c r="G1593" s="122"/>
      <c r="H1593" s="122"/>
      <c r="I1593" s="122"/>
      <c r="J1593" s="122"/>
      <c r="K1593" s="122"/>
      <c r="L1593" s="122"/>
      <c r="M1593" s="122"/>
      <c r="N1593" s="122"/>
      <c r="O1593" s="122"/>
      <c r="P1593" s="122"/>
      <c r="Q1593" s="122"/>
      <c r="R1593" s="122"/>
      <c r="S1593" s="122"/>
      <c r="T1593" s="122"/>
      <c r="U1593" s="122"/>
      <c r="V1593" s="122"/>
      <c r="W1593" s="122"/>
      <c r="X1593" s="122"/>
      <c r="Y1593" s="122"/>
      <c r="Z1593" s="122"/>
      <c r="AA1593" s="122"/>
      <c r="AB1593" s="122"/>
      <c r="AC1593" s="122"/>
      <c r="AD1593" s="122"/>
      <c r="AE1593" s="122"/>
      <c r="AF1593" s="122"/>
      <c r="AG1593" s="122"/>
      <c r="AH1593" s="122"/>
      <c r="AI1593" s="122"/>
      <c r="AJ1593" s="122"/>
      <c r="AK1593" s="122"/>
      <c r="AL1593" s="122"/>
      <c r="AM1593" s="122"/>
      <c r="AN1593" s="122"/>
      <c r="AO1593" s="122"/>
      <c r="AP1593" s="122"/>
      <c r="AQ1593" s="122"/>
      <c r="AR1593" s="122"/>
      <c r="AS1593" s="122"/>
      <c r="AT1593" s="122"/>
      <c r="AU1593" s="122"/>
      <c r="AV1593" s="122"/>
      <c r="AW1593" s="122"/>
      <c r="AX1593" s="123"/>
    </row>
    <row r="1594" spans="1:251" ht="15" thickBot="1">
      <c r="A1594" s="48"/>
      <c r="B1594" s="49"/>
      <c r="C1594" s="50"/>
      <c r="D1594" s="50"/>
      <c r="E1594" s="50"/>
      <c r="F1594" s="50"/>
      <c r="G1594" s="50"/>
      <c r="H1594" s="50"/>
      <c r="I1594" s="50"/>
      <c r="J1594" s="50"/>
      <c r="K1594" s="50"/>
      <c r="L1594" s="50"/>
      <c r="M1594" s="50"/>
      <c r="N1594" s="50"/>
      <c r="O1594" s="50"/>
      <c r="P1594" s="50"/>
      <c r="Q1594" s="50"/>
      <c r="R1594" s="50"/>
      <c r="S1594" s="50"/>
      <c r="T1594" s="50"/>
      <c r="U1594" s="50"/>
      <c r="V1594" s="50"/>
      <c r="W1594" s="50"/>
      <c r="X1594" s="50"/>
      <c r="Y1594" s="50"/>
      <c r="Z1594" s="50"/>
      <c r="AA1594" s="50"/>
      <c r="AB1594" s="50"/>
      <c r="AC1594" s="50"/>
      <c r="AD1594" s="50"/>
      <c r="AE1594" s="50"/>
      <c r="AF1594" s="50"/>
      <c r="AG1594" s="50"/>
      <c r="AH1594" s="50"/>
      <c r="AI1594" s="50"/>
      <c r="AJ1594" s="50"/>
      <c r="AK1594" s="50"/>
      <c r="AL1594" s="50"/>
      <c r="AM1594" s="50"/>
      <c r="AN1594" s="50"/>
      <c r="AO1594" s="50"/>
      <c r="AP1594" s="50"/>
      <c r="AQ1594" s="50"/>
      <c r="AR1594" s="50"/>
      <c r="AS1594" s="50"/>
      <c r="AT1594" s="50"/>
      <c r="AU1594" s="50"/>
      <c r="AV1594" s="50"/>
      <c r="AW1594" s="50"/>
      <c r="AX1594" s="51"/>
    </row>
    <row r="1595" spans="1:251">
      <c r="B1595" s="52"/>
    </row>
    <row r="1596" spans="1:251" ht="14.4">
      <c r="B1596" s="41" t="s">
        <v>80</v>
      </c>
      <c r="C1596" s="39"/>
      <c r="D1596" s="39"/>
      <c r="E1596" s="39"/>
      <c r="F1596" s="39"/>
      <c r="G1596" s="39"/>
      <c r="H1596" s="39"/>
      <c r="I1596" s="39"/>
      <c r="J1596" s="39"/>
      <c r="K1596" s="39"/>
      <c r="L1596" s="40"/>
      <c r="M1596" s="40"/>
      <c r="N1596" s="40"/>
      <c r="O1596" s="40"/>
      <c r="P1596" s="39"/>
      <c r="Q1596" s="39"/>
      <c r="R1596" s="39"/>
      <c r="S1596" s="39"/>
      <c r="T1596" s="39"/>
      <c r="U1596" s="39"/>
      <c r="V1596" s="41"/>
      <c r="W1596" s="41"/>
      <c r="X1596" s="41"/>
      <c r="Y1596" s="41"/>
      <c r="Z1596" s="41"/>
      <c r="AA1596" s="41"/>
      <c r="AB1596" s="41"/>
      <c r="AC1596" s="41"/>
      <c r="AD1596" s="41"/>
      <c r="AE1596" s="41"/>
      <c r="AF1596" s="41"/>
      <c r="AG1596" s="41"/>
      <c r="AH1596" s="41"/>
      <c r="AI1596" s="41"/>
      <c r="AJ1596" s="41"/>
      <c r="AK1596" s="41"/>
      <c r="AL1596" s="41"/>
      <c r="AM1596" s="41"/>
      <c r="AN1596" s="41"/>
      <c r="AO1596" s="41"/>
      <c r="AP1596" s="41"/>
      <c r="AQ1596" s="41"/>
      <c r="AR1596" s="41"/>
      <c r="AS1596" s="41"/>
      <c r="AT1596" s="41"/>
      <c r="AU1596" s="41"/>
      <c r="AV1596" s="41"/>
      <c r="AW1596" s="41"/>
      <c r="AX1596" s="41"/>
    </row>
    <row r="1597" spans="1:251" ht="15" thickBot="1">
      <c r="B1597" s="39"/>
      <c r="C1597" s="39"/>
      <c r="D1597" s="39"/>
      <c r="E1597" s="39"/>
      <c r="F1597" s="39"/>
      <c r="G1597" s="39"/>
      <c r="H1597" s="39"/>
      <c r="I1597" s="39"/>
      <c r="J1597" s="39"/>
      <c r="K1597" s="39"/>
      <c r="L1597" s="40"/>
      <c r="M1597" s="40"/>
      <c r="N1597" s="40"/>
      <c r="O1597" s="40"/>
      <c r="P1597" s="39"/>
      <c r="Q1597" s="39"/>
      <c r="R1597" s="39"/>
      <c r="S1597" s="39"/>
      <c r="T1597" s="39"/>
      <c r="U1597" s="39"/>
      <c r="V1597" s="41"/>
      <c r="W1597" s="41"/>
      <c r="X1597" s="41"/>
      <c r="Y1597" s="41"/>
      <c r="Z1597" s="41"/>
      <c r="AA1597" s="41"/>
      <c r="AB1597" s="41"/>
      <c r="AC1597" s="41"/>
      <c r="AD1597" s="41"/>
      <c r="AE1597" s="41"/>
      <c r="AF1597" s="41"/>
      <c r="AG1597" s="41"/>
      <c r="AH1597" s="41"/>
      <c r="AI1597" s="41"/>
      <c r="AJ1597" s="41"/>
      <c r="AK1597" s="41"/>
      <c r="AL1597" s="41"/>
      <c r="AM1597" s="41"/>
      <c r="AN1597" s="41"/>
      <c r="AO1597" s="41"/>
      <c r="AP1597" s="41"/>
      <c r="AQ1597" s="41"/>
      <c r="AR1597" s="41"/>
      <c r="AS1597" s="41"/>
      <c r="AT1597" s="41"/>
      <c r="AU1597" s="41"/>
      <c r="AV1597" s="41"/>
      <c r="AW1597" s="41"/>
      <c r="AX1597" s="53" t="s">
        <v>81</v>
      </c>
    </row>
    <row r="1598" spans="1:251" s="47" customFormat="1" ht="13.5" customHeight="1">
      <c r="A1598" s="39"/>
      <c r="B1598" s="124" t="s">
        <v>82</v>
      </c>
      <c r="C1598" s="125"/>
      <c r="D1598" s="125"/>
      <c r="E1598" s="125"/>
      <c r="F1598" s="125"/>
      <c r="G1598" s="125"/>
      <c r="H1598" s="125"/>
      <c r="I1598" s="125"/>
      <c r="J1598" s="125"/>
      <c r="K1598" s="125"/>
      <c r="L1598" s="125"/>
      <c r="M1598" s="125"/>
      <c r="N1598" s="125"/>
      <c r="O1598" s="125"/>
      <c r="P1598" s="125"/>
      <c r="Q1598" s="125"/>
      <c r="R1598" s="125"/>
      <c r="S1598" s="125"/>
      <c r="T1598" s="125"/>
      <c r="U1598" s="125"/>
      <c r="V1598" s="125"/>
      <c r="W1598" s="125"/>
      <c r="X1598" s="125"/>
      <c r="Y1598" s="125"/>
      <c r="Z1598" s="126"/>
      <c r="AA1598" s="130" t="s">
        <v>83</v>
      </c>
      <c r="AB1598" s="125"/>
      <c r="AC1598" s="125"/>
      <c r="AD1598" s="125"/>
      <c r="AE1598" s="125"/>
      <c r="AF1598" s="125"/>
      <c r="AG1598" s="125"/>
      <c r="AH1598" s="125"/>
      <c r="AI1598" s="126"/>
      <c r="AJ1598" s="130" t="s">
        <v>84</v>
      </c>
      <c r="AK1598" s="125"/>
      <c r="AL1598" s="125"/>
      <c r="AM1598" s="125"/>
      <c r="AN1598" s="125"/>
      <c r="AO1598" s="125"/>
      <c r="AP1598" s="125"/>
      <c r="AQ1598" s="125"/>
      <c r="AR1598" s="126"/>
      <c r="AS1598" s="130" t="s">
        <v>85</v>
      </c>
      <c r="AT1598" s="125"/>
      <c r="AU1598" s="125"/>
      <c r="AV1598" s="125"/>
      <c r="AW1598" s="125"/>
      <c r="AX1598" s="132"/>
      <c r="AY1598" s="33"/>
      <c r="AZ1598" s="33"/>
      <c r="BA1598" s="33"/>
      <c r="BB1598" s="33"/>
      <c r="BC1598" s="33"/>
      <c r="BD1598" s="33"/>
      <c r="BE1598" s="33"/>
      <c r="BF1598" s="33"/>
      <c r="BG1598" s="33"/>
      <c r="BH1598" s="33"/>
      <c r="BI1598" s="33"/>
      <c r="BJ1598" s="33"/>
      <c r="BK1598" s="33"/>
      <c r="BL1598" s="33"/>
      <c r="BM1598" s="33"/>
      <c r="BN1598" s="33"/>
      <c r="BO1598" s="33"/>
      <c r="BP1598" s="33"/>
      <c r="BQ1598" s="33"/>
      <c r="BR1598" s="33"/>
      <c r="BS1598" s="33"/>
      <c r="BT1598" s="33"/>
      <c r="BU1598" s="33"/>
      <c r="BV1598" s="33"/>
      <c r="BW1598" s="33"/>
      <c r="BX1598" s="33"/>
      <c r="BY1598" s="33"/>
      <c r="BZ1598" s="33"/>
      <c r="CA1598" s="33"/>
      <c r="CB1598" s="33"/>
      <c r="CC1598" s="33"/>
      <c r="CD1598" s="33"/>
      <c r="CE1598" s="33"/>
      <c r="CF1598" s="33"/>
      <c r="CG1598" s="33"/>
      <c r="CH1598" s="33"/>
      <c r="CI1598" s="33"/>
      <c r="CJ1598" s="33"/>
      <c r="CK1598" s="33"/>
      <c r="CL1598" s="33"/>
      <c r="CM1598" s="33"/>
      <c r="CN1598" s="33"/>
      <c r="CO1598" s="33"/>
      <c r="CP1598" s="33"/>
      <c r="CQ1598" s="33"/>
      <c r="CR1598" s="33"/>
      <c r="CS1598" s="33"/>
      <c r="CT1598" s="33"/>
      <c r="CU1598" s="33"/>
      <c r="CV1598" s="33"/>
      <c r="CW1598" s="33"/>
      <c r="CX1598" s="33"/>
      <c r="CY1598" s="33"/>
      <c r="CZ1598" s="33"/>
      <c r="DA1598" s="33"/>
      <c r="DB1598" s="33"/>
      <c r="DC1598" s="33"/>
      <c r="DD1598" s="33"/>
      <c r="DE1598" s="33"/>
      <c r="DF1598" s="33"/>
      <c r="DG1598" s="33"/>
      <c r="DH1598" s="33"/>
      <c r="DI1598" s="33"/>
      <c r="DJ1598" s="33"/>
      <c r="DK1598" s="33"/>
      <c r="DL1598" s="33"/>
      <c r="DM1598" s="33"/>
      <c r="DN1598" s="33"/>
      <c r="DO1598" s="33"/>
      <c r="DP1598" s="33"/>
      <c r="DQ1598" s="33"/>
      <c r="DR1598" s="33"/>
      <c r="DS1598" s="33"/>
      <c r="DT1598" s="33"/>
      <c r="DU1598" s="33"/>
      <c r="DV1598" s="33"/>
      <c r="DW1598" s="33"/>
      <c r="DX1598" s="33"/>
      <c r="DY1598" s="33"/>
      <c r="DZ1598" s="33"/>
      <c r="EA1598" s="33"/>
      <c r="EB1598" s="33"/>
      <c r="EC1598" s="33"/>
      <c r="ED1598" s="33"/>
      <c r="EE1598" s="33"/>
      <c r="EF1598" s="33"/>
      <c r="EG1598" s="33"/>
      <c r="EH1598" s="33"/>
      <c r="EI1598" s="33"/>
      <c r="EJ1598" s="33"/>
      <c r="EK1598" s="33"/>
      <c r="EL1598" s="33"/>
      <c r="EM1598" s="33"/>
      <c r="EN1598" s="33"/>
      <c r="EO1598" s="33"/>
      <c r="EP1598" s="33"/>
      <c r="EQ1598" s="33"/>
      <c r="ER1598" s="33"/>
      <c r="ES1598" s="33"/>
      <c r="ET1598" s="33"/>
      <c r="EU1598" s="33"/>
      <c r="EV1598" s="33"/>
      <c r="EW1598" s="33"/>
      <c r="EX1598" s="33"/>
      <c r="EY1598" s="33"/>
      <c r="EZ1598" s="33"/>
      <c r="FA1598" s="33"/>
      <c r="FB1598" s="33"/>
      <c r="FC1598" s="33"/>
      <c r="FD1598" s="33"/>
      <c r="FE1598" s="33"/>
      <c r="FF1598" s="33"/>
      <c r="FG1598" s="33"/>
      <c r="FH1598" s="33"/>
      <c r="FI1598" s="33"/>
      <c r="FJ1598" s="33"/>
      <c r="FK1598" s="33"/>
      <c r="FL1598" s="33"/>
      <c r="FM1598" s="33"/>
      <c r="FN1598" s="33"/>
      <c r="FO1598" s="33"/>
      <c r="FP1598" s="33"/>
      <c r="FQ1598" s="33"/>
      <c r="FR1598" s="33"/>
      <c r="FS1598" s="33"/>
      <c r="FT1598" s="33"/>
      <c r="FU1598" s="33"/>
      <c r="FV1598" s="33"/>
      <c r="FW1598" s="33"/>
      <c r="FX1598" s="33"/>
      <c r="FY1598" s="33"/>
      <c r="FZ1598" s="33"/>
      <c r="GA1598" s="33"/>
      <c r="GB1598" s="33"/>
      <c r="GC1598" s="33"/>
      <c r="GD1598" s="33"/>
      <c r="GE1598" s="33"/>
      <c r="GF1598" s="33"/>
      <c r="GG1598" s="33"/>
      <c r="GH1598" s="33"/>
      <c r="GI1598" s="33"/>
      <c r="GJ1598" s="33"/>
      <c r="GK1598" s="33"/>
      <c r="GL1598" s="33"/>
      <c r="GM1598" s="33"/>
      <c r="GN1598" s="33"/>
      <c r="GO1598" s="33"/>
      <c r="GP1598" s="33"/>
      <c r="GQ1598" s="33"/>
      <c r="GR1598" s="33"/>
      <c r="GS1598" s="33"/>
      <c r="GT1598" s="33"/>
      <c r="GU1598" s="33"/>
      <c r="GV1598" s="33"/>
      <c r="GW1598" s="33"/>
      <c r="GX1598" s="33"/>
      <c r="GY1598" s="33"/>
      <c r="GZ1598" s="33"/>
      <c r="HA1598" s="33"/>
      <c r="HB1598" s="33"/>
      <c r="HC1598" s="33"/>
      <c r="HD1598" s="33"/>
      <c r="HE1598" s="33"/>
      <c r="HF1598" s="33"/>
      <c r="HG1598" s="33"/>
      <c r="HH1598" s="33"/>
      <c r="HI1598" s="33"/>
      <c r="HJ1598" s="33"/>
      <c r="HK1598" s="33"/>
      <c r="HL1598" s="33"/>
      <c r="HM1598" s="33"/>
      <c r="HN1598" s="33"/>
      <c r="HO1598" s="33"/>
      <c r="HP1598" s="33"/>
      <c r="HQ1598" s="33"/>
      <c r="HR1598" s="33"/>
      <c r="HS1598" s="33"/>
      <c r="HT1598" s="33"/>
      <c r="HU1598" s="33"/>
      <c r="HV1598" s="33"/>
      <c r="HW1598" s="33"/>
      <c r="HX1598" s="33"/>
      <c r="HY1598" s="33"/>
      <c r="HZ1598" s="33"/>
      <c r="IA1598" s="33"/>
      <c r="IB1598" s="33"/>
      <c r="IC1598" s="33"/>
      <c r="ID1598" s="33"/>
      <c r="IE1598" s="33"/>
      <c r="IF1598" s="33"/>
      <c r="IG1598" s="33"/>
      <c r="IH1598" s="33"/>
      <c r="II1598" s="33"/>
      <c r="IJ1598" s="33"/>
      <c r="IK1598" s="33"/>
      <c r="IL1598" s="33"/>
      <c r="IM1598" s="33"/>
      <c r="IN1598" s="33"/>
      <c r="IO1598" s="33"/>
      <c r="IP1598" s="33"/>
      <c r="IQ1598" s="33"/>
    </row>
    <row r="1599" spans="1:251" s="47" customFormat="1">
      <c r="A1599" s="39"/>
      <c r="B1599" s="127"/>
      <c r="C1599" s="128"/>
      <c r="D1599" s="128"/>
      <c r="E1599" s="128"/>
      <c r="F1599" s="128"/>
      <c r="G1599" s="128"/>
      <c r="H1599" s="128"/>
      <c r="I1599" s="128"/>
      <c r="J1599" s="128"/>
      <c r="K1599" s="128"/>
      <c r="L1599" s="128"/>
      <c r="M1599" s="128"/>
      <c r="N1599" s="128"/>
      <c r="O1599" s="128"/>
      <c r="P1599" s="128"/>
      <c r="Q1599" s="128"/>
      <c r="R1599" s="128"/>
      <c r="S1599" s="128"/>
      <c r="T1599" s="128"/>
      <c r="U1599" s="128"/>
      <c r="V1599" s="128"/>
      <c r="W1599" s="128"/>
      <c r="X1599" s="128"/>
      <c r="Y1599" s="128"/>
      <c r="Z1599" s="129"/>
      <c r="AA1599" s="131"/>
      <c r="AB1599" s="128"/>
      <c r="AC1599" s="128"/>
      <c r="AD1599" s="128"/>
      <c r="AE1599" s="128"/>
      <c r="AF1599" s="128"/>
      <c r="AG1599" s="128"/>
      <c r="AH1599" s="128"/>
      <c r="AI1599" s="129"/>
      <c r="AJ1599" s="131"/>
      <c r="AK1599" s="128"/>
      <c r="AL1599" s="128"/>
      <c r="AM1599" s="128"/>
      <c r="AN1599" s="128"/>
      <c r="AO1599" s="128"/>
      <c r="AP1599" s="128"/>
      <c r="AQ1599" s="128"/>
      <c r="AR1599" s="129"/>
      <c r="AS1599" s="131"/>
      <c r="AT1599" s="128"/>
      <c r="AU1599" s="128"/>
      <c r="AV1599" s="128"/>
      <c r="AW1599" s="128"/>
      <c r="AX1599" s="133"/>
      <c r="AY1599" s="33"/>
      <c r="AZ1599" s="33"/>
      <c r="BA1599" s="33"/>
      <c r="BB1599" s="54"/>
      <c r="BC1599" s="55"/>
      <c r="BE1599" s="33"/>
      <c r="BF1599" s="33"/>
      <c r="BG1599" s="33"/>
      <c r="BH1599" s="33"/>
      <c r="BI1599" s="33"/>
      <c r="BJ1599" s="33"/>
      <c r="BK1599" s="33"/>
      <c r="BL1599" s="33"/>
      <c r="BM1599" s="33"/>
      <c r="BN1599" s="33"/>
      <c r="BO1599" s="33"/>
      <c r="BP1599" s="33"/>
      <c r="BQ1599" s="33"/>
      <c r="BR1599" s="33"/>
      <c r="BS1599" s="33"/>
      <c r="BT1599" s="33"/>
      <c r="BU1599" s="33"/>
      <c r="BV1599" s="33"/>
      <c r="BW1599" s="33"/>
      <c r="BX1599" s="33"/>
      <c r="BY1599" s="33"/>
      <c r="BZ1599" s="33"/>
      <c r="CA1599" s="33"/>
      <c r="CB1599" s="33"/>
      <c r="CC1599" s="33"/>
      <c r="CD1599" s="33"/>
      <c r="CE1599" s="33"/>
      <c r="CF1599" s="33"/>
      <c r="CG1599" s="33"/>
      <c r="CH1599" s="33"/>
      <c r="CI1599" s="33"/>
      <c r="CJ1599" s="33"/>
      <c r="CK1599" s="33"/>
      <c r="CL1599" s="33"/>
      <c r="CM1599" s="33"/>
      <c r="CN1599" s="33"/>
      <c r="CO1599" s="33"/>
      <c r="CP1599" s="33"/>
      <c r="CQ1599" s="33"/>
      <c r="CR1599" s="33"/>
      <c r="CS1599" s="33"/>
      <c r="CT1599" s="33"/>
      <c r="CU1599" s="33"/>
      <c r="CV1599" s="33"/>
      <c r="CW1599" s="33"/>
      <c r="CX1599" s="33"/>
      <c r="CY1599" s="33"/>
      <c r="CZ1599" s="33"/>
      <c r="DA1599" s="33"/>
      <c r="DB1599" s="33"/>
      <c r="DC1599" s="33"/>
      <c r="DD1599" s="33"/>
      <c r="DE1599" s="33"/>
      <c r="DF1599" s="33"/>
      <c r="DG1599" s="33"/>
      <c r="DH1599" s="33"/>
      <c r="DI1599" s="33"/>
      <c r="DJ1599" s="33"/>
      <c r="DK1599" s="33"/>
      <c r="DL1599" s="33"/>
      <c r="DM1599" s="33"/>
      <c r="DN1599" s="33"/>
      <c r="DO1599" s="33"/>
      <c r="DP1599" s="33"/>
      <c r="DQ1599" s="33"/>
      <c r="DR1599" s="33"/>
      <c r="DS1599" s="33"/>
      <c r="DT1599" s="33"/>
      <c r="DU1599" s="33"/>
      <c r="DV1599" s="33"/>
      <c r="DW1599" s="33"/>
      <c r="DX1599" s="33"/>
      <c r="DY1599" s="33"/>
      <c r="DZ1599" s="33"/>
      <c r="EA1599" s="33"/>
      <c r="EB1599" s="33"/>
      <c r="EC1599" s="33"/>
      <c r="ED1599" s="33"/>
      <c r="EE1599" s="33"/>
      <c r="EF1599" s="33"/>
      <c r="EG1599" s="33"/>
      <c r="EH1599" s="33"/>
      <c r="EI1599" s="33"/>
      <c r="EJ1599" s="33"/>
      <c r="EK1599" s="33"/>
      <c r="EL1599" s="33"/>
      <c r="EM1599" s="33"/>
      <c r="EN1599" s="33"/>
      <c r="EO1599" s="33"/>
      <c r="EP1599" s="33"/>
      <c r="EQ1599" s="33"/>
      <c r="ER1599" s="33"/>
      <c r="ES1599" s="33"/>
      <c r="ET1599" s="33"/>
      <c r="EU1599" s="33"/>
      <c r="EV1599" s="33"/>
      <c r="EW1599" s="33"/>
      <c r="EX1599" s="33"/>
      <c r="EY1599" s="33"/>
      <c r="EZ1599" s="33"/>
      <c r="FA1599" s="33"/>
      <c r="FB1599" s="33"/>
      <c r="FC1599" s="33"/>
      <c r="FD1599" s="33"/>
      <c r="FE1599" s="33"/>
      <c r="FF1599" s="33"/>
      <c r="FG1599" s="33"/>
      <c r="FH1599" s="33"/>
      <c r="FI1599" s="33"/>
      <c r="FJ1599" s="33"/>
      <c r="FK1599" s="33"/>
      <c r="FL1599" s="33"/>
      <c r="FM1599" s="33"/>
      <c r="FN1599" s="33"/>
      <c r="FO1599" s="33"/>
      <c r="FP1599" s="33"/>
      <c r="FQ1599" s="33"/>
      <c r="FR1599" s="33"/>
      <c r="FS1599" s="33"/>
      <c r="FT1599" s="33"/>
      <c r="FU1599" s="33"/>
      <c r="FV1599" s="33"/>
      <c r="FW1599" s="33"/>
      <c r="FX1599" s="33"/>
      <c r="FY1599" s="33"/>
      <c r="FZ1599" s="33"/>
      <c r="GA1599" s="33"/>
      <c r="GB1599" s="33"/>
      <c r="GC1599" s="33"/>
      <c r="GD1599" s="33"/>
      <c r="GE1599" s="33"/>
      <c r="GF1599" s="33"/>
      <c r="GG1599" s="33"/>
      <c r="GH1599" s="33"/>
      <c r="GI1599" s="33"/>
      <c r="GJ1599" s="33"/>
      <c r="GK1599" s="33"/>
      <c r="GL1599" s="33"/>
      <c r="GM1599" s="33"/>
      <c r="GN1599" s="33"/>
      <c r="GO1599" s="33"/>
      <c r="GP1599" s="33"/>
      <c r="GQ1599" s="33"/>
      <c r="GR1599" s="33"/>
      <c r="GS1599" s="33"/>
      <c r="GT1599" s="33"/>
      <c r="GU1599" s="33"/>
      <c r="GV1599" s="33"/>
      <c r="GW1599" s="33"/>
      <c r="GX1599" s="33"/>
      <c r="GY1599" s="33"/>
      <c r="GZ1599" s="33"/>
      <c r="HA1599" s="33"/>
      <c r="HB1599" s="33"/>
      <c r="HC1599" s="33"/>
      <c r="HD1599" s="33"/>
      <c r="HE1599" s="33"/>
      <c r="HF1599" s="33"/>
      <c r="HG1599" s="33"/>
      <c r="HH1599" s="33"/>
      <c r="HI1599" s="33"/>
      <c r="HJ1599" s="33"/>
      <c r="HK1599" s="33"/>
      <c r="HL1599" s="33"/>
      <c r="HM1599" s="33"/>
      <c r="HN1599" s="33"/>
      <c r="HO1599" s="33"/>
      <c r="HP1599" s="33"/>
      <c r="HQ1599" s="33"/>
      <c r="HR1599" s="33"/>
      <c r="HS1599" s="33"/>
      <c r="HT1599" s="33"/>
      <c r="HU1599" s="33"/>
      <c r="HV1599" s="33"/>
      <c r="HW1599" s="33"/>
      <c r="HX1599" s="33"/>
      <c r="HY1599" s="33"/>
      <c r="HZ1599" s="33"/>
      <c r="IA1599" s="33"/>
      <c r="IB1599" s="33"/>
      <c r="IC1599" s="33"/>
      <c r="ID1599" s="33"/>
      <c r="IE1599" s="33"/>
      <c r="IF1599" s="33"/>
      <c r="IG1599" s="33"/>
      <c r="IH1599" s="33"/>
      <c r="II1599" s="33"/>
      <c r="IJ1599" s="33"/>
      <c r="IK1599" s="33"/>
      <c r="IL1599" s="33"/>
      <c r="IM1599" s="33"/>
      <c r="IN1599" s="33"/>
      <c r="IO1599" s="33"/>
      <c r="IP1599" s="33"/>
      <c r="IQ1599" s="33"/>
    </row>
    <row r="1600" spans="1:251" s="47" customFormat="1" ht="18.75" customHeight="1">
      <c r="A1600" s="39"/>
      <c r="B1600" s="56"/>
      <c r="C1600" s="96" t="s">
        <v>265</v>
      </c>
      <c r="D1600" s="97"/>
      <c r="E1600" s="97"/>
      <c r="F1600" s="97"/>
      <c r="G1600" s="97"/>
      <c r="H1600" s="97"/>
      <c r="I1600" s="97"/>
      <c r="J1600" s="97"/>
      <c r="K1600" s="97"/>
      <c r="L1600" s="97"/>
      <c r="M1600" s="97"/>
      <c r="N1600" s="97"/>
      <c r="O1600" s="97"/>
      <c r="P1600" s="97"/>
      <c r="Q1600" s="97"/>
      <c r="R1600" s="97"/>
      <c r="S1600" s="97"/>
      <c r="T1600" s="97"/>
      <c r="U1600" s="97"/>
      <c r="V1600" s="97"/>
      <c r="W1600" s="97"/>
      <c r="X1600" s="97"/>
      <c r="Y1600" s="97"/>
      <c r="Z1600" s="98"/>
      <c r="AA1600" s="99">
        <v>590</v>
      </c>
      <c r="AB1600" s="100"/>
      <c r="AC1600" s="100"/>
      <c r="AD1600" s="100"/>
      <c r="AE1600" s="100"/>
      <c r="AF1600" s="100"/>
      <c r="AG1600" s="100"/>
      <c r="AH1600" s="100"/>
      <c r="AI1600" s="101"/>
      <c r="AJ1600" s="99">
        <v>590</v>
      </c>
      <c r="AK1600" s="100"/>
      <c r="AL1600" s="100"/>
      <c r="AM1600" s="100"/>
      <c r="AN1600" s="100"/>
      <c r="AO1600" s="100"/>
      <c r="AP1600" s="100"/>
      <c r="AQ1600" s="100"/>
      <c r="AR1600" s="101"/>
      <c r="AS1600" s="102"/>
      <c r="AT1600" s="103"/>
      <c r="AU1600" s="103"/>
      <c r="AV1600" s="103"/>
      <c r="AW1600" s="103"/>
      <c r="AX1600" s="104"/>
      <c r="AY1600" s="33"/>
      <c r="AZ1600" s="33"/>
      <c r="BA1600" s="33"/>
      <c r="BB1600" s="33"/>
      <c r="BC1600" s="33"/>
      <c r="BD1600" s="33"/>
      <c r="BE1600" s="33"/>
      <c r="BF1600" s="33"/>
      <c r="BG1600" s="33"/>
      <c r="BH1600" s="33"/>
      <c r="BI1600" s="33"/>
      <c r="BJ1600" s="33"/>
      <c r="BK1600" s="33"/>
      <c r="BL1600" s="33"/>
      <c r="BM1600" s="33"/>
      <c r="BN1600" s="33"/>
      <c r="BO1600" s="33"/>
      <c r="BP1600" s="33"/>
      <c r="BQ1600" s="33"/>
      <c r="BR1600" s="33"/>
      <c r="BS1600" s="33"/>
      <c r="BT1600" s="33"/>
      <c r="BU1600" s="33"/>
      <c r="BV1600" s="33"/>
      <c r="BW1600" s="33"/>
      <c r="BX1600" s="33"/>
      <c r="BY1600" s="33"/>
      <c r="BZ1600" s="33"/>
      <c r="CA1600" s="33"/>
      <c r="CB1600" s="33"/>
      <c r="CC1600" s="33"/>
      <c r="CD1600" s="33"/>
      <c r="CE1600" s="33"/>
      <c r="CF1600" s="33"/>
      <c r="CG1600" s="33"/>
      <c r="CH1600" s="33"/>
      <c r="CI1600" s="33"/>
      <c r="CJ1600" s="33"/>
      <c r="CK1600" s="33"/>
      <c r="CL1600" s="33"/>
      <c r="CM1600" s="33"/>
      <c r="CN1600" s="33"/>
      <c r="CO1600" s="33"/>
      <c r="CP1600" s="33"/>
      <c r="CQ1600" s="33"/>
      <c r="CR1600" s="33"/>
      <c r="CS1600" s="33"/>
      <c r="CT1600" s="33"/>
      <c r="CU1600" s="33"/>
      <c r="CV1600" s="33"/>
      <c r="CW1600" s="33"/>
      <c r="CX1600" s="33"/>
      <c r="CY1600" s="33"/>
      <c r="CZ1600" s="33"/>
      <c r="DA1600" s="33"/>
      <c r="DB1600" s="33"/>
      <c r="DC1600" s="33"/>
      <c r="DD1600" s="33"/>
      <c r="DE1600" s="33"/>
      <c r="DF1600" s="33"/>
      <c r="DG1600" s="33"/>
      <c r="DH1600" s="33"/>
      <c r="DI1600" s="33"/>
      <c r="DJ1600" s="33"/>
      <c r="DK1600" s="33"/>
      <c r="DL1600" s="33"/>
      <c r="DM1600" s="33"/>
      <c r="DN1600" s="33"/>
      <c r="DO1600" s="33"/>
      <c r="DP1600" s="33"/>
      <c r="DQ1600" s="33"/>
      <c r="DR1600" s="33"/>
      <c r="DS1600" s="33"/>
      <c r="DT1600" s="33"/>
      <c r="DU1600" s="33"/>
      <c r="DV1600" s="33"/>
      <c r="DW1600" s="33"/>
      <c r="DX1600" s="33"/>
      <c r="DY1600" s="33"/>
      <c r="DZ1600" s="33"/>
      <c r="EA1600" s="33"/>
      <c r="EB1600" s="33"/>
      <c r="EC1600" s="33"/>
      <c r="ED1600" s="33"/>
      <c r="EE1600" s="33"/>
      <c r="EF1600" s="33"/>
      <c r="EG1600" s="33"/>
      <c r="EH1600" s="33"/>
      <c r="EI1600" s="33"/>
      <c r="EJ1600" s="33"/>
      <c r="EK1600" s="33"/>
      <c r="EL1600" s="33"/>
      <c r="EM1600" s="33"/>
      <c r="EN1600" s="33"/>
      <c r="EO1600" s="33"/>
      <c r="EP1600" s="33"/>
      <c r="EQ1600" s="33"/>
      <c r="ER1600" s="33"/>
      <c r="ES1600" s="33"/>
      <c r="ET1600" s="33"/>
      <c r="EU1600" s="33"/>
      <c r="EV1600" s="33"/>
      <c r="EW1600" s="33"/>
      <c r="EX1600" s="33"/>
      <c r="EY1600" s="33"/>
      <c r="EZ1600" s="33"/>
      <c r="FA1600" s="33"/>
      <c r="FB1600" s="33"/>
      <c r="FC1600" s="33"/>
      <c r="FD1600" s="33"/>
      <c r="FE1600" s="33"/>
      <c r="FF1600" s="33"/>
      <c r="FG1600" s="33"/>
      <c r="FH1600" s="33"/>
      <c r="FI1600" s="33"/>
      <c r="FJ1600" s="33"/>
      <c r="FK1600" s="33"/>
      <c r="FL1600" s="33"/>
      <c r="FM1600" s="33"/>
      <c r="FN1600" s="33"/>
      <c r="FO1600" s="33"/>
      <c r="FP1600" s="33"/>
      <c r="FQ1600" s="33"/>
      <c r="FR1600" s="33"/>
      <c r="FS1600" s="33"/>
      <c r="FT1600" s="33"/>
      <c r="FU1600" s="33"/>
      <c r="FV1600" s="33"/>
      <c r="FW1600" s="33"/>
      <c r="FX1600" s="33"/>
      <c r="FY1600" s="33"/>
      <c r="FZ1600" s="33"/>
      <c r="GA1600" s="33"/>
      <c r="GB1600" s="33"/>
      <c r="GC1600" s="33"/>
      <c r="GD1600" s="33"/>
      <c r="GE1600" s="33"/>
      <c r="GF1600" s="33"/>
      <c r="GG1600" s="33"/>
      <c r="GH1600" s="33"/>
      <c r="GI1600" s="33"/>
      <c r="GJ1600" s="33"/>
      <c r="GK1600" s="33"/>
      <c r="GL1600" s="33"/>
      <c r="GM1600" s="33"/>
      <c r="GN1600" s="33"/>
      <c r="GO1600" s="33"/>
      <c r="GP1600" s="33"/>
      <c r="GQ1600" s="33"/>
      <c r="GR1600" s="33"/>
      <c r="GS1600" s="33"/>
      <c r="GT1600" s="33"/>
      <c r="GU1600" s="33"/>
      <c r="GV1600" s="33"/>
      <c r="GW1600" s="33"/>
      <c r="GX1600" s="33"/>
      <c r="GY1600" s="33"/>
      <c r="GZ1600" s="33"/>
      <c r="HA1600" s="33"/>
      <c r="HB1600" s="33"/>
      <c r="HC1600" s="33"/>
      <c r="HD1600" s="33"/>
      <c r="HE1600" s="33"/>
      <c r="HF1600" s="33"/>
      <c r="HG1600" s="33"/>
      <c r="HH1600" s="33"/>
      <c r="HI1600" s="33"/>
      <c r="HJ1600" s="33"/>
      <c r="HK1600" s="33"/>
      <c r="HL1600" s="33"/>
      <c r="HM1600" s="33"/>
      <c r="HN1600" s="33"/>
      <c r="HO1600" s="33"/>
      <c r="HP1600" s="33"/>
      <c r="HQ1600" s="33"/>
      <c r="HR1600" s="33"/>
      <c r="HS1600" s="33"/>
      <c r="HT1600" s="33"/>
      <c r="HU1600" s="33"/>
      <c r="HV1600" s="33"/>
      <c r="HW1600" s="33"/>
      <c r="HX1600" s="33"/>
      <c r="HY1600" s="33"/>
      <c r="HZ1600" s="33"/>
      <c r="IA1600" s="33"/>
      <c r="IB1600" s="33"/>
      <c r="IC1600" s="33"/>
      <c r="ID1600" s="33"/>
      <c r="IE1600" s="33"/>
      <c r="IF1600" s="33"/>
      <c r="IG1600" s="33"/>
      <c r="IH1600" s="33"/>
      <c r="II1600" s="33"/>
      <c r="IJ1600" s="33"/>
      <c r="IK1600" s="33"/>
      <c r="IL1600" s="33"/>
      <c r="IM1600" s="33"/>
      <c r="IN1600" s="33"/>
      <c r="IO1600" s="33"/>
      <c r="IP1600" s="33"/>
      <c r="IQ1600" s="33"/>
    </row>
    <row r="1601" spans="1:251" s="47" customFormat="1" ht="18.75" customHeight="1" thickBot="1">
      <c r="A1601" s="48"/>
      <c r="B1601" s="105" t="s">
        <v>86</v>
      </c>
      <c r="C1601" s="106"/>
      <c r="D1601" s="106"/>
      <c r="E1601" s="106"/>
      <c r="F1601" s="106"/>
      <c r="G1601" s="106"/>
      <c r="H1601" s="106"/>
      <c r="I1601" s="106"/>
      <c r="J1601" s="106"/>
      <c r="K1601" s="106"/>
      <c r="L1601" s="106"/>
      <c r="M1601" s="106"/>
      <c r="N1601" s="106"/>
      <c r="O1601" s="106"/>
      <c r="P1601" s="106"/>
      <c r="Q1601" s="106"/>
      <c r="R1601" s="106"/>
      <c r="S1601" s="106"/>
      <c r="T1601" s="106"/>
      <c r="U1601" s="106"/>
      <c r="V1601" s="106"/>
      <c r="W1601" s="106"/>
      <c r="X1601" s="106"/>
      <c r="Y1601" s="106"/>
      <c r="Z1601" s="107"/>
      <c r="AA1601" s="108">
        <f>SUM($AA$1600:$AA$1600)</f>
        <v>590</v>
      </c>
      <c r="AB1601" s="109"/>
      <c r="AC1601" s="109"/>
      <c r="AD1601" s="109"/>
      <c r="AE1601" s="109"/>
      <c r="AF1601" s="109"/>
      <c r="AG1601" s="109"/>
      <c r="AH1601" s="109"/>
      <c r="AI1601" s="110"/>
      <c r="AJ1601" s="108">
        <f>SUM($AJ$1600:$AJ$1600)</f>
        <v>590</v>
      </c>
      <c r="AK1601" s="109"/>
      <c r="AL1601" s="109"/>
      <c r="AM1601" s="109"/>
      <c r="AN1601" s="109"/>
      <c r="AO1601" s="109"/>
      <c r="AP1601" s="109"/>
      <c r="AQ1601" s="109"/>
      <c r="AR1601" s="110"/>
      <c r="AS1601" s="111"/>
      <c r="AT1601" s="112"/>
      <c r="AU1601" s="112"/>
      <c r="AV1601" s="112"/>
      <c r="AW1601" s="112"/>
      <c r="AX1601" s="113"/>
      <c r="AY1601" s="33"/>
      <c r="AZ1601" s="33"/>
      <c r="BA1601" s="33"/>
      <c r="BB1601" s="33"/>
      <c r="BC1601" s="33"/>
      <c r="BD1601" s="33"/>
      <c r="BE1601" s="33"/>
      <c r="BF1601" s="33"/>
      <c r="BG1601" s="33"/>
      <c r="BH1601" s="33"/>
      <c r="BI1601" s="33"/>
      <c r="BJ1601" s="33"/>
      <c r="BK1601" s="33"/>
      <c r="BL1601" s="33"/>
      <c r="BM1601" s="33"/>
      <c r="BN1601" s="33"/>
      <c r="BO1601" s="33"/>
      <c r="BP1601" s="33"/>
      <c r="BQ1601" s="33"/>
      <c r="BR1601" s="33"/>
      <c r="BS1601" s="33"/>
      <c r="BT1601" s="33"/>
      <c r="BU1601" s="33"/>
      <c r="BV1601" s="33"/>
      <c r="BW1601" s="33"/>
      <c r="BX1601" s="33"/>
      <c r="BY1601" s="33"/>
      <c r="BZ1601" s="33"/>
      <c r="CA1601" s="33"/>
      <c r="CB1601" s="33"/>
      <c r="CC1601" s="33"/>
      <c r="CD1601" s="33"/>
      <c r="CE1601" s="33"/>
      <c r="CF1601" s="33"/>
      <c r="CG1601" s="33"/>
      <c r="CH1601" s="33"/>
      <c r="CI1601" s="33"/>
      <c r="CJ1601" s="33"/>
      <c r="CK1601" s="33"/>
      <c r="CL1601" s="33"/>
      <c r="CM1601" s="33"/>
      <c r="CN1601" s="33"/>
      <c r="CO1601" s="33"/>
      <c r="CP1601" s="33"/>
      <c r="CQ1601" s="33"/>
      <c r="CR1601" s="33"/>
      <c r="CS1601" s="33"/>
      <c r="CT1601" s="33"/>
      <c r="CU1601" s="33"/>
      <c r="CV1601" s="33"/>
      <c r="CW1601" s="33"/>
      <c r="CX1601" s="33"/>
      <c r="CY1601" s="33"/>
      <c r="CZ1601" s="33"/>
      <c r="DA1601" s="33"/>
      <c r="DB1601" s="33"/>
      <c r="DC1601" s="33"/>
      <c r="DD1601" s="33"/>
      <c r="DE1601" s="33"/>
      <c r="DF1601" s="33"/>
      <c r="DG1601" s="33"/>
      <c r="DH1601" s="33"/>
      <c r="DI1601" s="33"/>
      <c r="DJ1601" s="33"/>
      <c r="DK1601" s="33"/>
      <c r="DL1601" s="33"/>
      <c r="DM1601" s="33"/>
      <c r="DN1601" s="33"/>
      <c r="DO1601" s="33"/>
      <c r="DP1601" s="33"/>
      <c r="DQ1601" s="33"/>
      <c r="DR1601" s="33"/>
      <c r="DS1601" s="33"/>
      <c r="DT1601" s="33"/>
      <c r="DU1601" s="33"/>
      <c r="DV1601" s="33"/>
      <c r="DW1601" s="33"/>
      <c r="DX1601" s="33"/>
      <c r="DY1601" s="33"/>
      <c r="DZ1601" s="33"/>
      <c r="EA1601" s="33"/>
      <c r="EB1601" s="33"/>
      <c r="EC1601" s="33"/>
      <c r="ED1601" s="33"/>
      <c r="EE1601" s="33"/>
      <c r="EF1601" s="33"/>
      <c r="EG1601" s="33"/>
      <c r="EH1601" s="33"/>
      <c r="EI1601" s="33"/>
      <c r="EJ1601" s="33"/>
      <c r="EK1601" s="33"/>
      <c r="EL1601" s="33"/>
      <c r="EM1601" s="33"/>
      <c r="EN1601" s="33"/>
      <c r="EO1601" s="33"/>
      <c r="EP1601" s="33"/>
      <c r="EQ1601" s="33"/>
      <c r="ER1601" s="33"/>
      <c r="ES1601" s="33"/>
      <c r="ET1601" s="33"/>
      <c r="EU1601" s="33"/>
      <c r="EV1601" s="33"/>
      <c r="EW1601" s="33"/>
      <c r="EX1601" s="33"/>
      <c r="EY1601" s="33"/>
      <c r="EZ1601" s="33"/>
      <c r="FA1601" s="33"/>
      <c r="FB1601" s="33"/>
      <c r="FC1601" s="33"/>
      <c r="FD1601" s="33"/>
      <c r="FE1601" s="33"/>
      <c r="FF1601" s="33"/>
      <c r="FG1601" s="33"/>
      <c r="FH1601" s="33"/>
      <c r="FI1601" s="33"/>
      <c r="FJ1601" s="33"/>
      <c r="FK1601" s="33"/>
      <c r="FL1601" s="33"/>
      <c r="FM1601" s="33"/>
      <c r="FN1601" s="33"/>
      <c r="FO1601" s="33"/>
      <c r="FP1601" s="33"/>
      <c r="FQ1601" s="33"/>
      <c r="FR1601" s="33"/>
      <c r="FS1601" s="33"/>
      <c r="FT1601" s="33"/>
      <c r="FU1601" s="33"/>
      <c r="FV1601" s="33"/>
      <c r="FW1601" s="33"/>
      <c r="FX1601" s="33"/>
      <c r="FY1601" s="33"/>
      <c r="FZ1601" s="33"/>
      <c r="GA1601" s="33"/>
      <c r="GB1601" s="33"/>
      <c r="GC1601" s="33"/>
      <c r="GD1601" s="33"/>
      <c r="GE1601" s="33"/>
      <c r="GF1601" s="33"/>
      <c r="GG1601" s="33"/>
      <c r="GH1601" s="33"/>
      <c r="GI1601" s="33"/>
      <c r="GJ1601" s="33"/>
      <c r="GK1601" s="33"/>
      <c r="GL1601" s="33"/>
      <c r="GM1601" s="33"/>
      <c r="GN1601" s="33"/>
      <c r="GO1601" s="33"/>
      <c r="GP1601" s="33"/>
      <c r="GQ1601" s="33"/>
      <c r="GR1601" s="33"/>
      <c r="GS1601" s="33"/>
      <c r="GT1601" s="33"/>
      <c r="GU1601" s="33"/>
      <c r="GV1601" s="33"/>
      <c r="GW1601" s="33"/>
      <c r="GX1601" s="33"/>
      <c r="GY1601" s="33"/>
      <c r="GZ1601" s="33"/>
      <c r="HA1601" s="33"/>
      <c r="HB1601" s="33"/>
      <c r="HC1601" s="33"/>
      <c r="HD1601" s="33"/>
      <c r="HE1601" s="33"/>
      <c r="HF1601" s="33"/>
      <c r="HG1601" s="33"/>
      <c r="HH1601" s="33"/>
      <c r="HI1601" s="33"/>
      <c r="HJ1601" s="33"/>
      <c r="HK1601" s="33"/>
      <c r="HL1601" s="33"/>
      <c r="HM1601" s="33"/>
      <c r="HN1601" s="33"/>
      <c r="HO1601" s="33"/>
      <c r="HP1601" s="33"/>
      <c r="HQ1601" s="33"/>
      <c r="HR1601" s="33"/>
      <c r="HS1601" s="33"/>
      <c r="HT1601" s="33"/>
      <c r="HU1601" s="33"/>
      <c r="HV1601" s="33"/>
      <c r="HW1601" s="33"/>
      <c r="HX1601" s="33"/>
      <c r="HY1601" s="33"/>
      <c r="HZ1601" s="33"/>
      <c r="IA1601" s="33"/>
      <c r="IB1601" s="33"/>
      <c r="IC1601" s="33"/>
      <c r="ID1601" s="33"/>
      <c r="IE1601" s="33"/>
      <c r="IF1601" s="33"/>
      <c r="IG1601" s="33"/>
      <c r="IH1601" s="33"/>
      <c r="II1601" s="33"/>
      <c r="IJ1601" s="33"/>
      <c r="IK1601" s="33"/>
      <c r="IL1601" s="33"/>
      <c r="IM1601" s="33"/>
      <c r="IN1601" s="33"/>
      <c r="IO1601" s="33"/>
      <c r="IP1601" s="33"/>
      <c r="IQ1601" s="33"/>
    </row>
    <row r="1603" spans="1:251" ht="19.2">
      <c r="A1603" s="32" t="s">
        <v>74</v>
      </c>
      <c r="AW1603" s="34"/>
      <c r="AX1603" s="35"/>
      <c r="AY1603" s="34"/>
    </row>
    <row r="1605" spans="1:251" ht="18">
      <c r="B1605" s="114" t="s">
        <v>0</v>
      </c>
      <c r="C1605" s="115"/>
      <c r="D1605" s="115"/>
      <c r="E1605" s="115"/>
      <c r="F1605" s="115"/>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row>
    <row r="1606" spans="1:251">
      <c r="Z1606" s="36"/>
      <c r="AD1606" s="36"/>
      <c r="AE1606" s="36"/>
      <c r="AF1606" s="36"/>
      <c r="AG1606" s="36"/>
      <c r="AH1606" s="36"/>
      <c r="AI1606" s="36"/>
      <c r="AO1606" s="36"/>
    </row>
    <row r="1607" spans="1:251" ht="13.8" thickBot="1">
      <c r="Z1607" s="36"/>
      <c r="AD1607" s="36"/>
      <c r="AE1607" s="36"/>
      <c r="AF1607" s="36"/>
      <c r="AG1607" s="36"/>
      <c r="AH1607" s="36"/>
      <c r="AI1607" s="36"/>
      <c r="AO1607" s="36"/>
      <c r="DI1607" s="37"/>
    </row>
    <row r="1608" spans="1:251" ht="24.75" customHeight="1" thickBot="1">
      <c r="B1608" s="116" t="s">
        <v>75</v>
      </c>
      <c r="C1608" s="117"/>
      <c r="D1608" s="117"/>
      <c r="E1608" s="117"/>
      <c r="F1608" s="117"/>
      <c r="G1608" s="117"/>
      <c r="H1608" s="118" t="s">
        <v>266</v>
      </c>
      <c r="I1608" s="119"/>
      <c r="J1608" s="119"/>
      <c r="K1608" s="119"/>
      <c r="L1608" s="119"/>
      <c r="M1608" s="119"/>
      <c r="N1608" s="119"/>
      <c r="O1608" s="119"/>
      <c r="P1608" s="119"/>
      <c r="Q1608" s="119"/>
      <c r="R1608" s="119"/>
      <c r="S1608" s="119"/>
      <c r="T1608" s="119"/>
      <c r="U1608" s="119"/>
      <c r="V1608" s="119"/>
      <c r="W1608" s="119"/>
      <c r="X1608" s="119"/>
      <c r="Y1608" s="119"/>
      <c r="Z1608" s="119"/>
      <c r="AA1608" s="119"/>
      <c r="AB1608" s="119"/>
      <c r="AC1608" s="119"/>
      <c r="AD1608" s="119"/>
      <c r="AE1608" s="119"/>
      <c r="AF1608" s="119"/>
      <c r="AG1608" s="119"/>
      <c r="AH1608" s="119"/>
      <c r="AI1608" s="119"/>
      <c r="AJ1608" s="119"/>
      <c r="AK1608" s="119"/>
      <c r="AL1608" s="119"/>
      <c r="AM1608" s="119"/>
      <c r="AN1608" s="119"/>
      <c r="AO1608" s="119"/>
      <c r="AP1608" s="119"/>
      <c r="AQ1608" s="119"/>
      <c r="AR1608" s="119"/>
      <c r="AS1608" s="119"/>
      <c r="AT1608" s="119"/>
      <c r="AU1608" s="119"/>
      <c r="AV1608" s="119"/>
      <c r="AW1608" s="119"/>
      <c r="AX1608" s="120"/>
      <c r="DI1608" s="37"/>
    </row>
    <row r="1609" spans="1:251" ht="14.4">
      <c r="B1609" s="38"/>
      <c r="C1609" s="38"/>
      <c r="D1609" s="38"/>
      <c r="E1609" s="38"/>
      <c r="F1609" s="38"/>
      <c r="G1609" s="38"/>
      <c r="H1609" s="39"/>
      <c r="I1609" s="39"/>
      <c r="J1609" s="39"/>
      <c r="K1609" s="39"/>
      <c r="L1609" s="40"/>
      <c r="M1609" s="40"/>
      <c r="N1609" s="40"/>
      <c r="O1609" s="40"/>
      <c r="P1609" s="39"/>
      <c r="Q1609" s="39"/>
      <c r="R1609" s="39"/>
      <c r="S1609" s="39"/>
      <c r="T1609" s="39"/>
      <c r="U1609" s="39"/>
      <c r="V1609" s="41"/>
      <c r="W1609" s="41"/>
      <c r="X1609" s="41"/>
      <c r="Y1609" s="41"/>
      <c r="Z1609" s="41"/>
      <c r="AA1609" s="41"/>
      <c r="AB1609" s="41"/>
      <c r="AC1609" s="41"/>
      <c r="AD1609" s="41"/>
      <c r="AE1609" s="41"/>
      <c r="AF1609" s="41"/>
      <c r="AG1609" s="41"/>
      <c r="AH1609" s="41"/>
      <c r="AI1609" s="41"/>
      <c r="AJ1609" s="41"/>
      <c r="AK1609" s="41"/>
      <c r="AL1609" s="41"/>
      <c r="AM1609" s="41"/>
      <c r="AN1609" s="41"/>
      <c r="AO1609" s="41"/>
      <c r="AP1609" s="41"/>
      <c r="AQ1609" s="41"/>
      <c r="AR1609" s="41"/>
      <c r="AS1609" s="41"/>
      <c r="AT1609" s="41"/>
      <c r="AU1609" s="41"/>
      <c r="AV1609" s="41"/>
      <c r="AW1609" s="41"/>
      <c r="AX1609" s="41"/>
      <c r="DI1609" s="37"/>
    </row>
    <row r="1610" spans="1:251" ht="15" thickBot="1">
      <c r="A1610" s="42"/>
      <c r="B1610" s="41" t="s">
        <v>77</v>
      </c>
      <c r="C1610" s="39"/>
      <c r="D1610" s="39"/>
      <c r="E1610" s="39"/>
      <c r="F1610" s="39"/>
      <c r="G1610" s="39"/>
      <c r="H1610" s="39"/>
      <c r="I1610" s="39"/>
      <c r="J1610" s="39"/>
      <c r="K1610" s="39"/>
      <c r="L1610" s="40"/>
      <c r="M1610" s="40"/>
      <c r="N1610" s="40"/>
      <c r="O1610" s="40"/>
      <c r="P1610" s="39"/>
      <c r="Q1610" s="39"/>
      <c r="R1610" s="39"/>
      <c r="S1610" s="39"/>
      <c r="T1610" s="39"/>
      <c r="U1610" s="39"/>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c r="AR1610" s="41"/>
      <c r="AS1610" s="41"/>
      <c r="AT1610" s="41"/>
      <c r="AU1610" s="41"/>
      <c r="AV1610" s="41"/>
      <c r="AW1610" s="41"/>
      <c r="AX1610" s="41"/>
      <c r="DI1610" s="37"/>
    </row>
    <row r="1611" spans="1:251" ht="14.4">
      <c r="A1611" s="39"/>
      <c r="B1611" s="43"/>
      <c r="C1611" s="38"/>
      <c r="D1611" s="38"/>
      <c r="E1611" s="38"/>
      <c r="F1611" s="38"/>
      <c r="G1611" s="38"/>
      <c r="H1611" s="38"/>
      <c r="I1611" s="38"/>
      <c r="J1611" s="38"/>
      <c r="K1611" s="38"/>
      <c r="L1611" s="44"/>
      <c r="M1611" s="44"/>
      <c r="N1611" s="44"/>
      <c r="O1611" s="44"/>
      <c r="P1611" s="38"/>
      <c r="Q1611" s="38"/>
      <c r="R1611" s="38"/>
      <c r="S1611" s="38"/>
      <c r="T1611" s="38"/>
      <c r="U1611" s="38"/>
      <c r="V1611" s="45"/>
      <c r="W1611" s="45"/>
      <c r="X1611" s="45"/>
      <c r="Y1611" s="45"/>
      <c r="Z1611" s="45"/>
      <c r="AA1611" s="45"/>
      <c r="AB1611" s="45"/>
      <c r="AC1611" s="45"/>
      <c r="AD1611" s="45"/>
      <c r="AE1611" s="45"/>
      <c r="AF1611" s="45"/>
      <c r="AG1611" s="45"/>
      <c r="AH1611" s="45"/>
      <c r="AI1611" s="45"/>
      <c r="AJ1611" s="45"/>
      <c r="AK1611" s="45"/>
      <c r="AL1611" s="45"/>
      <c r="AM1611" s="45"/>
      <c r="AN1611" s="45"/>
      <c r="AO1611" s="45"/>
      <c r="AP1611" s="45"/>
      <c r="AQ1611" s="45"/>
      <c r="AR1611" s="45"/>
      <c r="AS1611" s="45"/>
      <c r="AT1611" s="45"/>
      <c r="AU1611" s="45"/>
      <c r="AV1611" s="45"/>
      <c r="AW1611" s="45"/>
      <c r="AX1611" s="46"/>
    </row>
    <row r="1612" spans="1:251" ht="12" customHeight="1">
      <c r="A1612" s="39"/>
      <c r="B1612" s="121" t="s">
        <v>267</v>
      </c>
      <c r="C1612" s="122"/>
      <c r="D1612" s="122"/>
      <c r="E1612" s="122"/>
      <c r="F1612" s="122"/>
      <c r="G1612" s="122"/>
      <c r="H1612" s="122"/>
      <c r="I1612" s="122"/>
      <c r="J1612" s="122"/>
      <c r="K1612" s="122"/>
      <c r="L1612" s="122"/>
      <c r="M1612" s="122"/>
      <c r="N1612" s="122"/>
      <c r="O1612" s="122"/>
      <c r="P1612" s="122"/>
      <c r="Q1612" s="122"/>
      <c r="R1612" s="122"/>
      <c r="S1612" s="122"/>
      <c r="T1612" s="122"/>
      <c r="U1612" s="122"/>
      <c r="V1612" s="122"/>
      <c r="W1612" s="122"/>
      <c r="X1612" s="122"/>
      <c r="Y1612" s="122"/>
      <c r="Z1612" s="122"/>
      <c r="AA1612" s="122"/>
      <c r="AB1612" s="122"/>
      <c r="AC1612" s="122"/>
      <c r="AD1612" s="122"/>
      <c r="AE1612" s="122"/>
      <c r="AF1612" s="122"/>
      <c r="AG1612" s="122"/>
      <c r="AH1612" s="122"/>
      <c r="AI1612" s="122"/>
      <c r="AJ1612" s="122"/>
      <c r="AK1612" s="122"/>
      <c r="AL1612" s="122"/>
      <c r="AM1612" s="122"/>
      <c r="AN1612" s="122"/>
      <c r="AO1612" s="122"/>
      <c r="AP1612" s="122"/>
      <c r="AQ1612" s="122"/>
      <c r="AR1612" s="122"/>
      <c r="AS1612" s="122"/>
      <c r="AT1612" s="122"/>
      <c r="AU1612" s="122"/>
      <c r="AV1612" s="122"/>
      <c r="AW1612" s="122"/>
      <c r="AX1612" s="123"/>
    </row>
    <row r="1613" spans="1:251" ht="12" customHeight="1">
      <c r="A1613" s="39"/>
      <c r="B1613" s="121"/>
      <c r="C1613" s="122"/>
      <c r="D1613" s="122"/>
      <c r="E1613" s="122"/>
      <c r="F1613" s="122"/>
      <c r="G1613" s="122"/>
      <c r="H1613" s="122"/>
      <c r="I1613" s="122"/>
      <c r="J1613" s="122"/>
      <c r="K1613" s="122"/>
      <c r="L1613" s="122"/>
      <c r="M1613" s="122"/>
      <c r="N1613" s="122"/>
      <c r="O1613" s="122"/>
      <c r="P1613" s="122"/>
      <c r="Q1613" s="122"/>
      <c r="R1613" s="122"/>
      <c r="S1613" s="122"/>
      <c r="T1613" s="122"/>
      <c r="U1613" s="122"/>
      <c r="V1613" s="122"/>
      <c r="W1613" s="122"/>
      <c r="X1613" s="122"/>
      <c r="Y1613" s="122"/>
      <c r="Z1613" s="122"/>
      <c r="AA1613" s="122"/>
      <c r="AB1613" s="122"/>
      <c r="AC1613" s="122"/>
      <c r="AD1613" s="122"/>
      <c r="AE1613" s="122"/>
      <c r="AF1613" s="122"/>
      <c r="AG1613" s="122"/>
      <c r="AH1613" s="122"/>
      <c r="AI1613" s="122"/>
      <c r="AJ1613" s="122"/>
      <c r="AK1613" s="122"/>
      <c r="AL1613" s="122"/>
      <c r="AM1613" s="122"/>
      <c r="AN1613" s="122"/>
      <c r="AO1613" s="122"/>
      <c r="AP1613" s="122"/>
      <c r="AQ1613" s="122"/>
      <c r="AR1613" s="122"/>
      <c r="AS1613" s="122"/>
      <c r="AT1613" s="122"/>
      <c r="AU1613" s="122"/>
      <c r="AV1613" s="122"/>
      <c r="AW1613" s="122"/>
      <c r="AX1613" s="123"/>
      <c r="BC1613" s="47"/>
    </row>
    <row r="1614" spans="1:251" ht="12" customHeight="1">
      <c r="A1614" s="39"/>
      <c r="B1614" s="121"/>
      <c r="C1614" s="122"/>
      <c r="D1614" s="122"/>
      <c r="E1614" s="122"/>
      <c r="F1614" s="122"/>
      <c r="G1614" s="122"/>
      <c r="H1614" s="122"/>
      <c r="I1614" s="122"/>
      <c r="J1614" s="122"/>
      <c r="K1614" s="122"/>
      <c r="L1614" s="122"/>
      <c r="M1614" s="122"/>
      <c r="N1614" s="122"/>
      <c r="O1614" s="122"/>
      <c r="P1614" s="122"/>
      <c r="Q1614" s="122"/>
      <c r="R1614" s="122"/>
      <c r="S1614" s="122"/>
      <c r="T1614" s="122"/>
      <c r="U1614" s="122"/>
      <c r="V1614" s="122"/>
      <c r="W1614" s="122"/>
      <c r="X1614" s="122"/>
      <c r="Y1614" s="122"/>
      <c r="Z1614" s="122"/>
      <c r="AA1614" s="122"/>
      <c r="AB1614" s="122"/>
      <c r="AC1614" s="122"/>
      <c r="AD1614" s="122"/>
      <c r="AE1614" s="122"/>
      <c r="AF1614" s="122"/>
      <c r="AG1614" s="122"/>
      <c r="AH1614" s="122"/>
      <c r="AI1614" s="122"/>
      <c r="AJ1614" s="122"/>
      <c r="AK1614" s="122"/>
      <c r="AL1614" s="122"/>
      <c r="AM1614" s="122"/>
      <c r="AN1614" s="122"/>
      <c r="AO1614" s="122"/>
      <c r="AP1614" s="122"/>
      <c r="AQ1614" s="122"/>
      <c r="AR1614" s="122"/>
      <c r="AS1614" s="122"/>
      <c r="AT1614" s="122"/>
      <c r="AU1614" s="122"/>
      <c r="AV1614" s="122"/>
      <c r="AW1614" s="122"/>
      <c r="AX1614" s="123"/>
    </row>
    <row r="1615" spans="1:251" ht="12" customHeight="1">
      <c r="A1615" s="39"/>
      <c r="B1615" s="121"/>
      <c r="C1615" s="122"/>
      <c r="D1615" s="122"/>
      <c r="E1615" s="122"/>
      <c r="F1615" s="122"/>
      <c r="G1615" s="122"/>
      <c r="H1615" s="122"/>
      <c r="I1615" s="122"/>
      <c r="J1615" s="122"/>
      <c r="K1615" s="122"/>
      <c r="L1615" s="122"/>
      <c r="M1615" s="122"/>
      <c r="N1615" s="122"/>
      <c r="O1615" s="122"/>
      <c r="P1615" s="122"/>
      <c r="Q1615" s="122"/>
      <c r="R1615" s="122"/>
      <c r="S1615" s="122"/>
      <c r="T1615" s="122"/>
      <c r="U1615" s="122"/>
      <c r="V1615" s="122"/>
      <c r="W1615" s="122"/>
      <c r="X1615" s="122"/>
      <c r="Y1615" s="122"/>
      <c r="Z1615" s="122"/>
      <c r="AA1615" s="122"/>
      <c r="AB1615" s="122"/>
      <c r="AC1615" s="122"/>
      <c r="AD1615" s="122"/>
      <c r="AE1615" s="122"/>
      <c r="AF1615" s="122"/>
      <c r="AG1615" s="122"/>
      <c r="AH1615" s="122"/>
      <c r="AI1615" s="122"/>
      <c r="AJ1615" s="122"/>
      <c r="AK1615" s="122"/>
      <c r="AL1615" s="122"/>
      <c r="AM1615" s="122"/>
      <c r="AN1615" s="122"/>
      <c r="AO1615" s="122"/>
      <c r="AP1615" s="122"/>
      <c r="AQ1615" s="122"/>
      <c r="AR1615" s="122"/>
      <c r="AS1615" s="122"/>
      <c r="AT1615" s="122"/>
      <c r="AU1615" s="122"/>
      <c r="AV1615" s="122"/>
      <c r="AW1615" s="122"/>
      <c r="AX1615" s="123"/>
    </row>
    <row r="1616" spans="1:251" ht="12" customHeight="1">
      <c r="A1616" s="39"/>
      <c r="B1616" s="121"/>
      <c r="C1616" s="122"/>
      <c r="D1616" s="122"/>
      <c r="E1616" s="122"/>
      <c r="F1616" s="122"/>
      <c r="G1616" s="122"/>
      <c r="H1616" s="122"/>
      <c r="I1616" s="122"/>
      <c r="J1616" s="122"/>
      <c r="K1616" s="122"/>
      <c r="L1616" s="122"/>
      <c r="M1616" s="122"/>
      <c r="N1616" s="122"/>
      <c r="O1616" s="122"/>
      <c r="P1616" s="122"/>
      <c r="Q1616" s="122"/>
      <c r="R1616" s="122"/>
      <c r="S1616" s="122"/>
      <c r="T1616" s="122"/>
      <c r="U1616" s="122"/>
      <c r="V1616" s="122"/>
      <c r="W1616" s="122"/>
      <c r="X1616" s="122"/>
      <c r="Y1616" s="122"/>
      <c r="Z1616" s="122"/>
      <c r="AA1616" s="122"/>
      <c r="AB1616" s="122"/>
      <c r="AC1616" s="122"/>
      <c r="AD1616" s="122"/>
      <c r="AE1616" s="122"/>
      <c r="AF1616" s="122"/>
      <c r="AG1616" s="122"/>
      <c r="AH1616" s="122"/>
      <c r="AI1616" s="122"/>
      <c r="AJ1616" s="122"/>
      <c r="AK1616" s="122"/>
      <c r="AL1616" s="122"/>
      <c r="AM1616" s="122"/>
      <c r="AN1616" s="122"/>
      <c r="AO1616" s="122"/>
      <c r="AP1616" s="122"/>
      <c r="AQ1616" s="122"/>
      <c r="AR1616" s="122"/>
      <c r="AS1616" s="122"/>
      <c r="AT1616" s="122"/>
      <c r="AU1616" s="122"/>
      <c r="AV1616" s="122"/>
      <c r="AW1616" s="122"/>
      <c r="AX1616" s="123"/>
    </row>
    <row r="1617" spans="1:251" ht="15" thickBot="1">
      <c r="A1617" s="48"/>
      <c r="B1617" s="49"/>
      <c r="C1617" s="50"/>
      <c r="D1617" s="50"/>
      <c r="E1617" s="50"/>
      <c r="F1617" s="50"/>
      <c r="G1617" s="50"/>
      <c r="H1617" s="50"/>
      <c r="I1617" s="50"/>
      <c r="J1617" s="50"/>
      <c r="K1617" s="50"/>
      <c r="L1617" s="50"/>
      <c r="M1617" s="50"/>
      <c r="N1617" s="50"/>
      <c r="O1617" s="50"/>
      <c r="P1617" s="50"/>
      <c r="Q1617" s="50"/>
      <c r="R1617" s="50"/>
      <c r="S1617" s="50"/>
      <c r="T1617" s="50"/>
      <c r="U1617" s="50"/>
      <c r="V1617" s="50"/>
      <c r="W1617" s="50"/>
      <c r="X1617" s="50"/>
      <c r="Y1617" s="50"/>
      <c r="Z1617" s="50"/>
      <c r="AA1617" s="50"/>
      <c r="AB1617" s="50"/>
      <c r="AC1617" s="50"/>
      <c r="AD1617" s="50"/>
      <c r="AE1617" s="50"/>
      <c r="AF1617" s="50"/>
      <c r="AG1617" s="50"/>
      <c r="AH1617" s="50"/>
      <c r="AI1617" s="50"/>
      <c r="AJ1617" s="50"/>
      <c r="AK1617" s="50"/>
      <c r="AL1617" s="50"/>
      <c r="AM1617" s="50"/>
      <c r="AN1617" s="50"/>
      <c r="AO1617" s="50"/>
      <c r="AP1617" s="50"/>
      <c r="AQ1617" s="50"/>
      <c r="AR1617" s="50"/>
      <c r="AS1617" s="50"/>
      <c r="AT1617" s="50"/>
      <c r="AU1617" s="50"/>
      <c r="AV1617" s="50"/>
      <c r="AW1617" s="50"/>
      <c r="AX1617" s="51"/>
    </row>
    <row r="1618" spans="1:251">
      <c r="B1618" s="52"/>
    </row>
    <row r="1619" spans="1:251" ht="15" thickBot="1">
      <c r="A1619" s="42"/>
      <c r="B1619" s="41" t="s">
        <v>78</v>
      </c>
      <c r="C1619" s="39"/>
      <c r="D1619" s="39"/>
      <c r="E1619" s="39"/>
      <c r="F1619" s="39"/>
      <c r="G1619" s="39"/>
      <c r="H1619" s="39"/>
      <c r="I1619" s="39"/>
      <c r="J1619" s="39"/>
      <c r="K1619" s="39"/>
      <c r="L1619" s="40"/>
      <c r="M1619" s="40"/>
      <c r="N1619" s="40"/>
      <c r="O1619" s="40"/>
      <c r="P1619" s="39"/>
      <c r="Q1619" s="39"/>
      <c r="R1619" s="39"/>
      <c r="S1619" s="39"/>
      <c r="T1619" s="39"/>
      <c r="U1619" s="39"/>
      <c r="V1619" s="41"/>
      <c r="W1619" s="41"/>
      <c r="X1619" s="41"/>
      <c r="Y1619" s="41"/>
      <c r="Z1619" s="41"/>
      <c r="AA1619" s="41"/>
      <c r="AB1619" s="41"/>
      <c r="AC1619" s="41"/>
      <c r="AD1619" s="41"/>
      <c r="AE1619" s="41"/>
      <c r="AF1619" s="41"/>
      <c r="AG1619" s="41"/>
      <c r="AH1619" s="41"/>
      <c r="AI1619" s="41"/>
      <c r="AJ1619" s="41"/>
      <c r="AK1619" s="41"/>
      <c r="AL1619" s="41"/>
      <c r="AM1619" s="41"/>
      <c r="AN1619" s="41"/>
      <c r="AO1619" s="41"/>
      <c r="AP1619" s="41"/>
      <c r="AQ1619" s="41"/>
      <c r="AR1619" s="41"/>
      <c r="AS1619" s="41"/>
      <c r="AT1619" s="41"/>
      <c r="AU1619" s="41"/>
      <c r="AV1619" s="41"/>
      <c r="AW1619" s="41"/>
      <c r="AX1619" s="41"/>
      <c r="DI1619" s="37"/>
    </row>
    <row r="1620" spans="1:251" ht="14.4">
      <c r="A1620" s="39"/>
      <c r="B1620" s="43"/>
      <c r="C1620" s="38"/>
      <c r="D1620" s="38"/>
      <c r="E1620" s="38"/>
      <c r="F1620" s="38"/>
      <c r="G1620" s="38"/>
      <c r="H1620" s="38"/>
      <c r="I1620" s="38"/>
      <c r="J1620" s="38"/>
      <c r="K1620" s="38"/>
      <c r="L1620" s="44"/>
      <c r="M1620" s="44"/>
      <c r="N1620" s="44"/>
      <c r="O1620" s="44"/>
      <c r="P1620" s="38"/>
      <c r="Q1620" s="38"/>
      <c r="R1620" s="38"/>
      <c r="S1620" s="38"/>
      <c r="T1620" s="38"/>
      <c r="U1620" s="38"/>
      <c r="V1620" s="45"/>
      <c r="W1620" s="45"/>
      <c r="X1620" s="45"/>
      <c r="Y1620" s="45"/>
      <c r="Z1620" s="45"/>
      <c r="AA1620" s="45"/>
      <c r="AB1620" s="45"/>
      <c r="AC1620" s="45"/>
      <c r="AD1620" s="45"/>
      <c r="AE1620" s="45"/>
      <c r="AF1620" s="45"/>
      <c r="AG1620" s="45"/>
      <c r="AH1620" s="45"/>
      <c r="AI1620" s="45"/>
      <c r="AJ1620" s="45"/>
      <c r="AK1620" s="45"/>
      <c r="AL1620" s="45"/>
      <c r="AM1620" s="45"/>
      <c r="AN1620" s="45"/>
      <c r="AO1620" s="45"/>
      <c r="AP1620" s="45"/>
      <c r="AQ1620" s="45"/>
      <c r="AR1620" s="45"/>
      <c r="AS1620" s="45"/>
      <c r="AT1620" s="45"/>
      <c r="AU1620" s="45"/>
      <c r="AV1620" s="45"/>
      <c r="AW1620" s="45"/>
      <c r="AX1620" s="46"/>
    </row>
    <row r="1621" spans="1:251" ht="12" customHeight="1">
      <c r="A1621" s="39"/>
      <c r="B1621" s="121" t="s">
        <v>268</v>
      </c>
      <c r="C1621" s="122"/>
      <c r="D1621" s="122"/>
      <c r="E1621" s="122"/>
      <c r="F1621" s="122"/>
      <c r="G1621" s="122"/>
      <c r="H1621" s="122"/>
      <c r="I1621" s="122"/>
      <c r="J1621" s="122"/>
      <c r="K1621" s="122"/>
      <c r="L1621" s="122"/>
      <c r="M1621" s="122"/>
      <c r="N1621" s="122"/>
      <c r="O1621" s="122"/>
      <c r="P1621" s="122"/>
      <c r="Q1621" s="122"/>
      <c r="R1621" s="122"/>
      <c r="S1621" s="122"/>
      <c r="T1621" s="122"/>
      <c r="U1621" s="122"/>
      <c r="V1621" s="122"/>
      <c r="W1621" s="122"/>
      <c r="X1621" s="122"/>
      <c r="Y1621" s="122"/>
      <c r="Z1621" s="122"/>
      <c r="AA1621" s="122"/>
      <c r="AB1621" s="122"/>
      <c r="AC1621" s="122"/>
      <c r="AD1621" s="122"/>
      <c r="AE1621" s="122"/>
      <c r="AF1621" s="122"/>
      <c r="AG1621" s="122"/>
      <c r="AH1621" s="122"/>
      <c r="AI1621" s="122"/>
      <c r="AJ1621" s="122"/>
      <c r="AK1621" s="122"/>
      <c r="AL1621" s="122"/>
      <c r="AM1621" s="122"/>
      <c r="AN1621" s="122"/>
      <c r="AO1621" s="122"/>
      <c r="AP1621" s="122"/>
      <c r="AQ1621" s="122"/>
      <c r="AR1621" s="122"/>
      <c r="AS1621" s="122"/>
      <c r="AT1621" s="122"/>
      <c r="AU1621" s="122"/>
      <c r="AV1621" s="122"/>
      <c r="AW1621" s="122"/>
      <c r="AX1621" s="123"/>
    </row>
    <row r="1622" spans="1:251" ht="12" customHeight="1">
      <c r="A1622" s="39"/>
      <c r="B1622" s="121"/>
      <c r="C1622" s="122"/>
      <c r="D1622" s="122"/>
      <c r="E1622" s="122"/>
      <c r="F1622" s="122"/>
      <c r="G1622" s="122"/>
      <c r="H1622" s="122"/>
      <c r="I1622" s="122"/>
      <c r="J1622" s="122"/>
      <c r="K1622" s="122"/>
      <c r="L1622" s="122"/>
      <c r="M1622" s="122"/>
      <c r="N1622" s="122"/>
      <c r="O1622" s="122"/>
      <c r="P1622" s="122"/>
      <c r="Q1622" s="122"/>
      <c r="R1622" s="122"/>
      <c r="S1622" s="122"/>
      <c r="T1622" s="122"/>
      <c r="U1622" s="122"/>
      <c r="V1622" s="122"/>
      <c r="W1622" s="122"/>
      <c r="X1622" s="122"/>
      <c r="Y1622" s="122"/>
      <c r="Z1622" s="122"/>
      <c r="AA1622" s="122"/>
      <c r="AB1622" s="122"/>
      <c r="AC1622" s="122"/>
      <c r="AD1622" s="122"/>
      <c r="AE1622" s="122"/>
      <c r="AF1622" s="122"/>
      <c r="AG1622" s="122"/>
      <c r="AH1622" s="122"/>
      <c r="AI1622" s="122"/>
      <c r="AJ1622" s="122"/>
      <c r="AK1622" s="122"/>
      <c r="AL1622" s="122"/>
      <c r="AM1622" s="122"/>
      <c r="AN1622" s="122"/>
      <c r="AO1622" s="122"/>
      <c r="AP1622" s="122"/>
      <c r="AQ1622" s="122"/>
      <c r="AR1622" s="122"/>
      <c r="AS1622" s="122"/>
      <c r="AT1622" s="122"/>
      <c r="AU1622" s="122"/>
      <c r="AV1622" s="122"/>
      <c r="AW1622" s="122"/>
      <c r="AX1622" s="123"/>
      <c r="BC1622" s="47"/>
    </row>
    <row r="1623" spans="1:251" ht="12" customHeight="1">
      <c r="A1623" s="39"/>
      <c r="B1623" s="121"/>
      <c r="C1623" s="122"/>
      <c r="D1623" s="122"/>
      <c r="E1623" s="122"/>
      <c r="F1623" s="122"/>
      <c r="G1623" s="122"/>
      <c r="H1623" s="122"/>
      <c r="I1623" s="122"/>
      <c r="J1623" s="122"/>
      <c r="K1623" s="122"/>
      <c r="L1623" s="122"/>
      <c r="M1623" s="122"/>
      <c r="N1623" s="122"/>
      <c r="O1623" s="122"/>
      <c r="P1623" s="122"/>
      <c r="Q1623" s="122"/>
      <c r="R1623" s="122"/>
      <c r="S1623" s="122"/>
      <c r="T1623" s="122"/>
      <c r="U1623" s="122"/>
      <c r="V1623" s="122"/>
      <c r="W1623" s="122"/>
      <c r="X1623" s="122"/>
      <c r="Y1623" s="122"/>
      <c r="Z1623" s="122"/>
      <c r="AA1623" s="122"/>
      <c r="AB1623" s="122"/>
      <c r="AC1623" s="122"/>
      <c r="AD1623" s="122"/>
      <c r="AE1623" s="122"/>
      <c r="AF1623" s="122"/>
      <c r="AG1623" s="122"/>
      <c r="AH1623" s="122"/>
      <c r="AI1623" s="122"/>
      <c r="AJ1623" s="122"/>
      <c r="AK1623" s="122"/>
      <c r="AL1623" s="122"/>
      <c r="AM1623" s="122"/>
      <c r="AN1623" s="122"/>
      <c r="AO1623" s="122"/>
      <c r="AP1623" s="122"/>
      <c r="AQ1623" s="122"/>
      <c r="AR1623" s="122"/>
      <c r="AS1623" s="122"/>
      <c r="AT1623" s="122"/>
      <c r="AU1623" s="122"/>
      <c r="AV1623" s="122"/>
      <c r="AW1623" s="122"/>
      <c r="AX1623" s="123"/>
    </row>
    <row r="1624" spans="1:251" ht="12" customHeight="1">
      <c r="A1624" s="39"/>
      <c r="B1624" s="121"/>
      <c r="C1624" s="122"/>
      <c r="D1624" s="122"/>
      <c r="E1624" s="122"/>
      <c r="F1624" s="122"/>
      <c r="G1624" s="122"/>
      <c r="H1624" s="122"/>
      <c r="I1624" s="122"/>
      <c r="J1624" s="122"/>
      <c r="K1624" s="122"/>
      <c r="L1624" s="122"/>
      <c r="M1624" s="122"/>
      <c r="N1624" s="122"/>
      <c r="O1624" s="122"/>
      <c r="P1624" s="122"/>
      <c r="Q1624" s="122"/>
      <c r="R1624" s="122"/>
      <c r="S1624" s="122"/>
      <c r="T1624" s="122"/>
      <c r="U1624" s="122"/>
      <c r="V1624" s="122"/>
      <c r="W1624" s="122"/>
      <c r="X1624" s="122"/>
      <c r="Y1624" s="122"/>
      <c r="Z1624" s="122"/>
      <c r="AA1624" s="122"/>
      <c r="AB1624" s="122"/>
      <c r="AC1624" s="122"/>
      <c r="AD1624" s="122"/>
      <c r="AE1624" s="122"/>
      <c r="AF1624" s="122"/>
      <c r="AG1624" s="122"/>
      <c r="AH1624" s="122"/>
      <c r="AI1624" s="122"/>
      <c r="AJ1624" s="122"/>
      <c r="AK1624" s="122"/>
      <c r="AL1624" s="122"/>
      <c r="AM1624" s="122"/>
      <c r="AN1624" s="122"/>
      <c r="AO1624" s="122"/>
      <c r="AP1624" s="122"/>
      <c r="AQ1624" s="122"/>
      <c r="AR1624" s="122"/>
      <c r="AS1624" s="122"/>
      <c r="AT1624" s="122"/>
      <c r="AU1624" s="122"/>
      <c r="AV1624" s="122"/>
      <c r="AW1624" s="122"/>
      <c r="AX1624" s="123"/>
    </row>
    <row r="1625" spans="1:251" ht="12" customHeight="1">
      <c r="A1625" s="39"/>
      <c r="B1625" s="121"/>
      <c r="C1625" s="122"/>
      <c r="D1625" s="122"/>
      <c r="E1625" s="122"/>
      <c r="F1625" s="122"/>
      <c r="G1625" s="122"/>
      <c r="H1625" s="122"/>
      <c r="I1625" s="122"/>
      <c r="J1625" s="122"/>
      <c r="K1625" s="122"/>
      <c r="L1625" s="122"/>
      <c r="M1625" s="122"/>
      <c r="N1625" s="122"/>
      <c r="O1625" s="122"/>
      <c r="P1625" s="122"/>
      <c r="Q1625" s="122"/>
      <c r="R1625" s="122"/>
      <c r="S1625" s="122"/>
      <c r="T1625" s="122"/>
      <c r="U1625" s="122"/>
      <c r="V1625" s="122"/>
      <c r="W1625" s="122"/>
      <c r="X1625" s="122"/>
      <c r="Y1625" s="122"/>
      <c r="Z1625" s="122"/>
      <c r="AA1625" s="122"/>
      <c r="AB1625" s="122"/>
      <c r="AC1625" s="122"/>
      <c r="AD1625" s="122"/>
      <c r="AE1625" s="122"/>
      <c r="AF1625" s="122"/>
      <c r="AG1625" s="122"/>
      <c r="AH1625" s="122"/>
      <c r="AI1625" s="122"/>
      <c r="AJ1625" s="122"/>
      <c r="AK1625" s="122"/>
      <c r="AL1625" s="122"/>
      <c r="AM1625" s="122"/>
      <c r="AN1625" s="122"/>
      <c r="AO1625" s="122"/>
      <c r="AP1625" s="122"/>
      <c r="AQ1625" s="122"/>
      <c r="AR1625" s="122"/>
      <c r="AS1625" s="122"/>
      <c r="AT1625" s="122"/>
      <c r="AU1625" s="122"/>
      <c r="AV1625" s="122"/>
      <c r="AW1625" s="122"/>
      <c r="AX1625" s="123"/>
    </row>
    <row r="1626" spans="1:251" ht="15" thickBot="1">
      <c r="A1626" s="48"/>
      <c r="B1626" s="49"/>
      <c r="C1626" s="50"/>
      <c r="D1626" s="50"/>
      <c r="E1626" s="50"/>
      <c r="F1626" s="50"/>
      <c r="G1626" s="50"/>
      <c r="H1626" s="50"/>
      <c r="I1626" s="50"/>
      <c r="J1626" s="50"/>
      <c r="K1626" s="50"/>
      <c r="L1626" s="50"/>
      <c r="M1626" s="50"/>
      <c r="N1626" s="50"/>
      <c r="O1626" s="50"/>
      <c r="P1626" s="50"/>
      <c r="Q1626" s="50"/>
      <c r="R1626" s="50"/>
      <c r="S1626" s="50"/>
      <c r="T1626" s="50"/>
      <c r="U1626" s="50"/>
      <c r="V1626" s="50"/>
      <c r="W1626" s="50"/>
      <c r="X1626" s="50"/>
      <c r="Y1626" s="50"/>
      <c r="Z1626" s="50"/>
      <c r="AA1626" s="50"/>
      <c r="AB1626" s="50"/>
      <c r="AC1626" s="50"/>
      <c r="AD1626" s="50"/>
      <c r="AE1626" s="50"/>
      <c r="AF1626" s="50"/>
      <c r="AG1626" s="50"/>
      <c r="AH1626" s="50"/>
      <c r="AI1626" s="50"/>
      <c r="AJ1626" s="50"/>
      <c r="AK1626" s="50"/>
      <c r="AL1626" s="50"/>
      <c r="AM1626" s="50"/>
      <c r="AN1626" s="50"/>
      <c r="AO1626" s="50"/>
      <c r="AP1626" s="50"/>
      <c r="AQ1626" s="50"/>
      <c r="AR1626" s="50"/>
      <c r="AS1626" s="50"/>
      <c r="AT1626" s="50"/>
      <c r="AU1626" s="50"/>
      <c r="AV1626" s="50"/>
      <c r="AW1626" s="50"/>
      <c r="AX1626" s="51"/>
    </row>
    <row r="1627" spans="1:251">
      <c r="B1627" s="52"/>
    </row>
    <row r="1628" spans="1:251" ht="14.4">
      <c r="B1628" s="41" t="s">
        <v>80</v>
      </c>
      <c r="C1628" s="39"/>
      <c r="D1628" s="39"/>
      <c r="E1628" s="39"/>
      <c r="F1628" s="39"/>
      <c r="G1628" s="39"/>
      <c r="H1628" s="39"/>
      <c r="I1628" s="39"/>
      <c r="J1628" s="39"/>
      <c r="K1628" s="39"/>
      <c r="L1628" s="40"/>
      <c r="M1628" s="40"/>
      <c r="N1628" s="40"/>
      <c r="O1628" s="40"/>
      <c r="P1628" s="39"/>
      <c r="Q1628" s="39"/>
      <c r="R1628" s="39"/>
      <c r="S1628" s="39"/>
      <c r="T1628" s="39"/>
      <c r="U1628" s="39"/>
      <c r="V1628" s="41"/>
      <c r="W1628" s="41"/>
      <c r="X1628" s="41"/>
      <c r="Y1628" s="41"/>
      <c r="Z1628" s="41"/>
      <c r="AA1628" s="41"/>
      <c r="AB1628" s="41"/>
      <c r="AC1628" s="41"/>
      <c r="AD1628" s="41"/>
      <c r="AE1628" s="41"/>
      <c r="AF1628" s="41"/>
      <c r="AG1628" s="41"/>
      <c r="AH1628" s="41"/>
      <c r="AI1628" s="41"/>
      <c r="AJ1628" s="41"/>
      <c r="AK1628" s="41"/>
      <c r="AL1628" s="41"/>
      <c r="AM1628" s="41"/>
      <c r="AN1628" s="41"/>
      <c r="AO1628" s="41"/>
      <c r="AP1628" s="41"/>
      <c r="AQ1628" s="41"/>
      <c r="AR1628" s="41"/>
      <c r="AS1628" s="41"/>
      <c r="AT1628" s="41"/>
      <c r="AU1628" s="41"/>
      <c r="AV1628" s="41"/>
      <c r="AW1628" s="41"/>
      <c r="AX1628" s="41"/>
    </row>
    <row r="1629" spans="1:251" ht="15" thickBot="1">
      <c r="B1629" s="39"/>
      <c r="C1629" s="39"/>
      <c r="D1629" s="39"/>
      <c r="E1629" s="39"/>
      <c r="F1629" s="39"/>
      <c r="G1629" s="39"/>
      <c r="H1629" s="39"/>
      <c r="I1629" s="39"/>
      <c r="J1629" s="39"/>
      <c r="K1629" s="39"/>
      <c r="L1629" s="40"/>
      <c r="M1629" s="40"/>
      <c r="N1629" s="40"/>
      <c r="O1629" s="40"/>
      <c r="P1629" s="39"/>
      <c r="Q1629" s="39"/>
      <c r="R1629" s="39"/>
      <c r="S1629" s="39"/>
      <c r="T1629" s="39"/>
      <c r="U1629" s="39"/>
      <c r="V1629" s="41"/>
      <c r="W1629" s="41"/>
      <c r="X1629" s="41"/>
      <c r="Y1629" s="41"/>
      <c r="Z1629" s="41"/>
      <c r="AA1629" s="41"/>
      <c r="AB1629" s="41"/>
      <c r="AC1629" s="41"/>
      <c r="AD1629" s="41"/>
      <c r="AE1629" s="41"/>
      <c r="AF1629" s="41"/>
      <c r="AG1629" s="41"/>
      <c r="AH1629" s="41"/>
      <c r="AI1629" s="41"/>
      <c r="AJ1629" s="41"/>
      <c r="AK1629" s="41"/>
      <c r="AL1629" s="41"/>
      <c r="AM1629" s="41"/>
      <c r="AN1629" s="41"/>
      <c r="AO1629" s="41"/>
      <c r="AP1629" s="41"/>
      <c r="AQ1629" s="41"/>
      <c r="AR1629" s="41"/>
      <c r="AS1629" s="41"/>
      <c r="AT1629" s="41"/>
      <c r="AU1629" s="41"/>
      <c r="AV1629" s="41"/>
      <c r="AW1629" s="41"/>
      <c r="AX1629" s="53" t="s">
        <v>81</v>
      </c>
    </row>
    <row r="1630" spans="1:251" s="47" customFormat="1" ht="13.5" customHeight="1">
      <c r="A1630" s="39"/>
      <c r="B1630" s="124" t="s">
        <v>82</v>
      </c>
      <c r="C1630" s="125"/>
      <c r="D1630" s="125"/>
      <c r="E1630" s="125"/>
      <c r="F1630" s="125"/>
      <c r="G1630" s="125"/>
      <c r="H1630" s="125"/>
      <c r="I1630" s="125"/>
      <c r="J1630" s="125"/>
      <c r="K1630" s="125"/>
      <c r="L1630" s="125"/>
      <c r="M1630" s="125"/>
      <c r="N1630" s="125"/>
      <c r="O1630" s="125"/>
      <c r="P1630" s="125"/>
      <c r="Q1630" s="125"/>
      <c r="R1630" s="125"/>
      <c r="S1630" s="125"/>
      <c r="T1630" s="125"/>
      <c r="U1630" s="125"/>
      <c r="V1630" s="125"/>
      <c r="W1630" s="125"/>
      <c r="X1630" s="125"/>
      <c r="Y1630" s="125"/>
      <c r="Z1630" s="126"/>
      <c r="AA1630" s="130" t="s">
        <v>83</v>
      </c>
      <c r="AB1630" s="125"/>
      <c r="AC1630" s="125"/>
      <c r="AD1630" s="125"/>
      <c r="AE1630" s="125"/>
      <c r="AF1630" s="125"/>
      <c r="AG1630" s="125"/>
      <c r="AH1630" s="125"/>
      <c r="AI1630" s="126"/>
      <c r="AJ1630" s="130" t="s">
        <v>84</v>
      </c>
      <c r="AK1630" s="125"/>
      <c r="AL1630" s="125"/>
      <c r="AM1630" s="125"/>
      <c r="AN1630" s="125"/>
      <c r="AO1630" s="125"/>
      <c r="AP1630" s="125"/>
      <c r="AQ1630" s="125"/>
      <c r="AR1630" s="126"/>
      <c r="AS1630" s="130" t="s">
        <v>85</v>
      </c>
      <c r="AT1630" s="125"/>
      <c r="AU1630" s="125"/>
      <c r="AV1630" s="125"/>
      <c r="AW1630" s="125"/>
      <c r="AX1630" s="132"/>
      <c r="AY1630" s="33"/>
      <c r="AZ1630" s="33"/>
      <c r="BA1630" s="33"/>
      <c r="BB1630" s="33"/>
      <c r="BC1630" s="33"/>
      <c r="BD1630" s="33"/>
      <c r="BE1630" s="33"/>
      <c r="BF1630" s="33"/>
      <c r="BG1630" s="33"/>
      <c r="BH1630" s="33"/>
      <c r="BI1630" s="33"/>
      <c r="BJ1630" s="33"/>
      <c r="BK1630" s="33"/>
      <c r="BL1630" s="33"/>
      <c r="BM1630" s="33"/>
      <c r="BN1630" s="33"/>
      <c r="BO1630" s="33"/>
      <c r="BP1630" s="33"/>
      <c r="BQ1630" s="33"/>
      <c r="BR1630" s="33"/>
      <c r="BS1630" s="33"/>
      <c r="BT1630" s="33"/>
      <c r="BU1630" s="33"/>
      <c r="BV1630" s="33"/>
      <c r="BW1630" s="33"/>
      <c r="BX1630" s="33"/>
      <c r="BY1630" s="33"/>
      <c r="BZ1630" s="33"/>
      <c r="CA1630" s="33"/>
      <c r="CB1630" s="33"/>
      <c r="CC1630" s="33"/>
      <c r="CD1630" s="33"/>
      <c r="CE1630" s="33"/>
      <c r="CF1630" s="33"/>
      <c r="CG1630" s="33"/>
      <c r="CH1630" s="33"/>
      <c r="CI1630" s="33"/>
      <c r="CJ1630" s="33"/>
      <c r="CK1630" s="33"/>
      <c r="CL1630" s="33"/>
      <c r="CM1630" s="33"/>
      <c r="CN1630" s="33"/>
      <c r="CO1630" s="33"/>
      <c r="CP1630" s="33"/>
      <c r="CQ1630" s="33"/>
      <c r="CR1630" s="33"/>
      <c r="CS1630" s="33"/>
      <c r="CT1630" s="33"/>
      <c r="CU1630" s="33"/>
      <c r="CV1630" s="33"/>
      <c r="CW1630" s="33"/>
      <c r="CX1630" s="33"/>
      <c r="CY1630" s="33"/>
      <c r="CZ1630" s="33"/>
      <c r="DA1630" s="33"/>
      <c r="DB1630" s="33"/>
      <c r="DC1630" s="33"/>
      <c r="DD1630" s="33"/>
      <c r="DE1630" s="33"/>
      <c r="DF1630" s="33"/>
      <c r="DG1630" s="33"/>
      <c r="DH1630" s="33"/>
      <c r="DI1630" s="33"/>
      <c r="DJ1630" s="33"/>
      <c r="DK1630" s="33"/>
      <c r="DL1630" s="33"/>
      <c r="DM1630" s="33"/>
      <c r="DN1630" s="33"/>
      <c r="DO1630" s="33"/>
      <c r="DP1630" s="33"/>
      <c r="DQ1630" s="33"/>
      <c r="DR1630" s="33"/>
      <c r="DS1630" s="33"/>
      <c r="DT1630" s="33"/>
      <c r="DU1630" s="33"/>
      <c r="DV1630" s="33"/>
      <c r="DW1630" s="33"/>
      <c r="DX1630" s="33"/>
      <c r="DY1630" s="33"/>
      <c r="DZ1630" s="33"/>
      <c r="EA1630" s="33"/>
      <c r="EB1630" s="33"/>
      <c r="EC1630" s="33"/>
      <c r="ED1630" s="33"/>
      <c r="EE1630" s="33"/>
      <c r="EF1630" s="33"/>
      <c r="EG1630" s="33"/>
      <c r="EH1630" s="33"/>
      <c r="EI1630" s="33"/>
      <c r="EJ1630" s="33"/>
      <c r="EK1630" s="33"/>
      <c r="EL1630" s="33"/>
      <c r="EM1630" s="33"/>
      <c r="EN1630" s="33"/>
      <c r="EO1630" s="33"/>
      <c r="EP1630" s="33"/>
      <c r="EQ1630" s="33"/>
      <c r="ER1630" s="33"/>
      <c r="ES1630" s="33"/>
      <c r="ET1630" s="33"/>
      <c r="EU1630" s="33"/>
      <c r="EV1630" s="33"/>
      <c r="EW1630" s="33"/>
      <c r="EX1630" s="33"/>
      <c r="EY1630" s="33"/>
      <c r="EZ1630" s="33"/>
      <c r="FA1630" s="33"/>
      <c r="FB1630" s="33"/>
      <c r="FC1630" s="33"/>
      <c r="FD1630" s="33"/>
      <c r="FE1630" s="33"/>
      <c r="FF1630" s="33"/>
      <c r="FG1630" s="33"/>
      <c r="FH1630" s="33"/>
      <c r="FI1630" s="33"/>
      <c r="FJ1630" s="33"/>
      <c r="FK1630" s="33"/>
      <c r="FL1630" s="33"/>
      <c r="FM1630" s="33"/>
      <c r="FN1630" s="33"/>
      <c r="FO1630" s="33"/>
      <c r="FP1630" s="33"/>
      <c r="FQ1630" s="33"/>
      <c r="FR1630" s="33"/>
      <c r="FS1630" s="33"/>
      <c r="FT1630" s="33"/>
      <c r="FU1630" s="33"/>
      <c r="FV1630" s="33"/>
      <c r="FW1630" s="33"/>
      <c r="FX1630" s="33"/>
      <c r="FY1630" s="33"/>
      <c r="FZ1630" s="33"/>
      <c r="GA1630" s="33"/>
      <c r="GB1630" s="33"/>
      <c r="GC1630" s="33"/>
      <c r="GD1630" s="33"/>
      <c r="GE1630" s="33"/>
      <c r="GF1630" s="33"/>
      <c r="GG1630" s="33"/>
      <c r="GH1630" s="33"/>
      <c r="GI1630" s="33"/>
      <c r="GJ1630" s="33"/>
      <c r="GK1630" s="33"/>
      <c r="GL1630" s="33"/>
      <c r="GM1630" s="33"/>
      <c r="GN1630" s="33"/>
      <c r="GO1630" s="33"/>
      <c r="GP1630" s="33"/>
      <c r="GQ1630" s="33"/>
      <c r="GR1630" s="33"/>
      <c r="GS1630" s="33"/>
      <c r="GT1630" s="33"/>
      <c r="GU1630" s="33"/>
      <c r="GV1630" s="33"/>
      <c r="GW1630" s="33"/>
      <c r="GX1630" s="33"/>
      <c r="GY1630" s="33"/>
      <c r="GZ1630" s="33"/>
      <c r="HA1630" s="33"/>
      <c r="HB1630" s="33"/>
      <c r="HC1630" s="33"/>
      <c r="HD1630" s="33"/>
      <c r="HE1630" s="33"/>
      <c r="HF1630" s="33"/>
      <c r="HG1630" s="33"/>
      <c r="HH1630" s="33"/>
      <c r="HI1630" s="33"/>
      <c r="HJ1630" s="33"/>
      <c r="HK1630" s="33"/>
      <c r="HL1630" s="33"/>
      <c r="HM1630" s="33"/>
      <c r="HN1630" s="33"/>
      <c r="HO1630" s="33"/>
      <c r="HP1630" s="33"/>
      <c r="HQ1630" s="33"/>
      <c r="HR1630" s="33"/>
      <c r="HS1630" s="33"/>
      <c r="HT1630" s="33"/>
      <c r="HU1630" s="33"/>
      <c r="HV1630" s="33"/>
      <c r="HW1630" s="33"/>
      <c r="HX1630" s="33"/>
      <c r="HY1630" s="33"/>
      <c r="HZ1630" s="33"/>
      <c r="IA1630" s="33"/>
      <c r="IB1630" s="33"/>
      <c r="IC1630" s="33"/>
      <c r="ID1630" s="33"/>
      <c r="IE1630" s="33"/>
      <c r="IF1630" s="33"/>
      <c r="IG1630" s="33"/>
      <c r="IH1630" s="33"/>
      <c r="II1630" s="33"/>
      <c r="IJ1630" s="33"/>
      <c r="IK1630" s="33"/>
      <c r="IL1630" s="33"/>
      <c r="IM1630" s="33"/>
      <c r="IN1630" s="33"/>
      <c r="IO1630" s="33"/>
      <c r="IP1630" s="33"/>
      <c r="IQ1630" s="33"/>
    </row>
    <row r="1631" spans="1:251" s="47" customFormat="1">
      <c r="A1631" s="39"/>
      <c r="B1631" s="127"/>
      <c r="C1631" s="128"/>
      <c r="D1631" s="128"/>
      <c r="E1631" s="128"/>
      <c r="F1631" s="128"/>
      <c r="G1631" s="128"/>
      <c r="H1631" s="128"/>
      <c r="I1631" s="128"/>
      <c r="J1631" s="128"/>
      <c r="K1631" s="128"/>
      <c r="L1631" s="128"/>
      <c r="M1631" s="128"/>
      <c r="N1631" s="128"/>
      <c r="O1631" s="128"/>
      <c r="P1631" s="128"/>
      <c r="Q1631" s="128"/>
      <c r="R1631" s="128"/>
      <c r="S1631" s="128"/>
      <c r="T1631" s="128"/>
      <c r="U1631" s="128"/>
      <c r="V1631" s="128"/>
      <c r="W1631" s="128"/>
      <c r="X1631" s="128"/>
      <c r="Y1631" s="128"/>
      <c r="Z1631" s="129"/>
      <c r="AA1631" s="131"/>
      <c r="AB1631" s="128"/>
      <c r="AC1631" s="128"/>
      <c r="AD1631" s="128"/>
      <c r="AE1631" s="128"/>
      <c r="AF1631" s="128"/>
      <c r="AG1631" s="128"/>
      <c r="AH1631" s="128"/>
      <c r="AI1631" s="129"/>
      <c r="AJ1631" s="131"/>
      <c r="AK1631" s="128"/>
      <c r="AL1631" s="128"/>
      <c r="AM1631" s="128"/>
      <c r="AN1631" s="128"/>
      <c r="AO1631" s="128"/>
      <c r="AP1631" s="128"/>
      <c r="AQ1631" s="128"/>
      <c r="AR1631" s="129"/>
      <c r="AS1631" s="131"/>
      <c r="AT1631" s="128"/>
      <c r="AU1631" s="128"/>
      <c r="AV1631" s="128"/>
      <c r="AW1631" s="128"/>
      <c r="AX1631" s="133"/>
      <c r="AY1631" s="33"/>
      <c r="AZ1631" s="33"/>
      <c r="BA1631" s="33"/>
      <c r="BB1631" s="54"/>
      <c r="BC1631" s="55"/>
      <c r="BE1631" s="33"/>
      <c r="BF1631" s="33"/>
      <c r="BG1631" s="33"/>
      <c r="BH1631" s="33"/>
      <c r="BI1631" s="33"/>
      <c r="BJ1631" s="33"/>
      <c r="BK1631" s="33"/>
      <c r="BL1631" s="33"/>
      <c r="BM1631" s="33"/>
      <c r="BN1631" s="33"/>
      <c r="BO1631" s="33"/>
      <c r="BP1631" s="33"/>
      <c r="BQ1631" s="33"/>
      <c r="BR1631" s="33"/>
      <c r="BS1631" s="33"/>
      <c r="BT1631" s="33"/>
      <c r="BU1631" s="33"/>
      <c r="BV1631" s="33"/>
      <c r="BW1631" s="33"/>
      <c r="BX1631" s="33"/>
      <c r="BY1631" s="33"/>
      <c r="BZ1631" s="33"/>
      <c r="CA1631" s="33"/>
      <c r="CB1631" s="33"/>
      <c r="CC1631" s="33"/>
      <c r="CD1631" s="33"/>
      <c r="CE1631" s="33"/>
      <c r="CF1631" s="33"/>
      <c r="CG1631" s="33"/>
      <c r="CH1631" s="33"/>
      <c r="CI1631" s="33"/>
      <c r="CJ1631" s="33"/>
      <c r="CK1631" s="33"/>
      <c r="CL1631" s="33"/>
      <c r="CM1631" s="33"/>
      <c r="CN1631" s="33"/>
      <c r="CO1631" s="33"/>
      <c r="CP1631" s="33"/>
      <c r="CQ1631" s="33"/>
      <c r="CR1631" s="33"/>
      <c r="CS1631" s="33"/>
      <c r="CT1631" s="33"/>
      <c r="CU1631" s="33"/>
      <c r="CV1631" s="33"/>
      <c r="CW1631" s="33"/>
      <c r="CX1631" s="33"/>
      <c r="CY1631" s="33"/>
      <c r="CZ1631" s="33"/>
      <c r="DA1631" s="33"/>
      <c r="DB1631" s="33"/>
      <c r="DC1631" s="33"/>
      <c r="DD1631" s="33"/>
      <c r="DE1631" s="33"/>
      <c r="DF1631" s="33"/>
      <c r="DG1631" s="33"/>
      <c r="DH1631" s="33"/>
      <c r="DI1631" s="33"/>
      <c r="DJ1631" s="33"/>
      <c r="DK1631" s="33"/>
      <c r="DL1631" s="33"/>
      <c r="DM1631" s="33"/>
      <c r="DN1631" s="33"/>
      <c r="DO1631" s="33"/>
      <c r="DP1631" s="33"/>
      <c r="DQ1631" s="33"/>
      <c r="DR1631" s="33"/>
      <c r="DS1631" s="33"/>
      <c r="DT1631" s="33"/>
      <c r="DU1631" s="33"/>
      <c r="DV1631" s="33"/>
      <c r="DW1631" s="33"/>
      <c r="DX1631" s="33"/>
      <c r="DY1631" s="33"/>
      <c r="DZ1631" s="33"/>
      <c r="EA1631" s="33"/>
      <c r="EB1631" s="33"/>
      <c r="EC1631" s="33"/>
      <c r="ED1631" s="33"/>
      <c r="EE1631" s="33"/>
      <c r="EF1631" s="33"/>
      <c r="EG1631" s="33"/>
      <c r="EH1631" s="33"/>
      <c r="EI1631" s="33"/>
      <c r="EJ1631" s="33"/>
      <c r="EK1631" s="33"/>
      <c r="EL1631" s="33"/>
      <c r="EM1631" s="33"/>
      <c r="EN1631" s="33"/>
      <c r="EO1631" s="33"/>
      <c r="EP1631" s="33"/>
      <c r="EQ1631" s="33"/>
      <c r="ER1631" s="33"/>
      <c r="ES1631" s="33"/>
      <c r="ET1631" s="33"/>
      <c r="EU1631" s="33"/>
      <c r="EV1631" s="33"/>
      <c r="EW1631" s="33"/>
      <c r="EX1631" s="33"/>
      <c r="EY1631" s="33"/>
      <c r="EZ1631" s="33"/>
      <c r="FA1631" s="33"/>
      <c r="FB1631" s="33"/>
      <c r="FC1631" s="33"/>
      <c r="FD1631" s="33"/>
      <c r="FE1631" s="33"/>
      <c r="FF1631" s="33"/>
      <c r="FG1631" s="33"/>
      <c r="FH1631" s="33"/>
      <c r="FI1631" s="33"/>
      <c r="FJ1631" s="33"/>
      <c r="FK1631" s="33"/>
      <c r="FL1631" s="33"/>
      <c r="FM1631" s="33"/>
      <c r="FN1631" s="33"/>
      <c r="FO1631" s="33"/>
      <c r="FP1631" s="33"/>
      <c r="FQ1631" s="33"/>
      <c r="FR1631" s="33"/>
      <c r="FS1631" s="33"/>
      <c r="FT1631" s="33"/>
      <c r="FU1631" s="33"/>
      <c r="FV1631" s="33"/>
      <c r="FW1631" s="33"/>
      <c r="FX1631" s="33"/>
      <c r="FY1631" s="33"/>
      <c r="FZ1631" s="33"/>
      <c r="GA1631" s="33"/>
      <c r="GB1631" s="33"/>
      <c r="GC1631" s="33"/>
      <c r="GD1631" s="33"/>
      <c r="GE1631" s="33"/>
      <c r="GF1631" s="33"/>
      <c r="GG1631" s="33"/>
      <c r="GH1631" s="33"/>
      <c r="GI1631" s="33"/>
      <c r="GJ1631" s="33"/>
      <c r="GK1631" s="33"/>
      <c r="GL1631" s="33"/>
      <c r="GM1631" s="33"/>
      <c r="GN1631" s="33"/>
      <c r="GO1631" s="33"/>
      <c r="GP1631" s="33"/>
      <c r="GQ1631" s="33"/>
      <c r="GR1631" s="33"/>
      <c r="GS1631" s="33"/>
      <c r="GT1631" s="33"/>
      <c r="GU1631" s="33"/>
      <c r="GV1631" s="33"/>
      <c r="GW1631" s="33"/>
      <c r="GX1631" s="33"/>
      <c r="GY1631" s="33"/>
      <c r="GZ1631" s="33"/>
      <c r="HA1631" s="33"/>
      <c r="HB1631" s="33"/>
      <c r="HC1631" s="33"/>
      <c r="HD1631" s="33"/>
      <c r="HE1631" s="33"/>
      <c r="HF1631" s="33"/>
      <c r="HG1631" s="33"/>
      <c r="HH1631" s="33"/>
      <c r="HI1631" s="33"/>
      <c r="HJ1631" s="33"/>
      <c r="HK1631" s="33"/>
      <c r="HL1631" s="33"/>
      <c r="HM1631" s="33"/>
      <c r="HN1631" s="33"/>
      <c r="HO1631" s="33"/>
      <c r="HP1631" s="33"/>
      <c r="HQ1631" s="33"/>
      <c r="HR1631" s="33"/>
      <c r="HS1631" s="33"/>
      <c r="HT1631" s="33"/>
      <c r="HU1631" s="33"/>
      <c r="HV1631" s="33"/>
      <c r="HW1631" s="33"/>
      <c r="HX1631" s="33"/>
      <c r="HY1631" s="33"/>
      <c r="HZ1631" s="33"/>
      <c r="IA1631" s="33"/>
      <c r="IB1631" s="33"/>
      <c r="IC1631" s="33"/>
      <c r="ID1631" s="33"/>
      <c r="IE1631" s="33"/>
      <c r="IF1631" s="33"/>
      <c r="IG1631" s="33"/>
      <c r="IH1631" s="33"/>
      <c r="II1631" s="33"/>
      <c r="IJ1631" s="33"/>
      <c r="IK1631" s="33"/>
      <c r="IL1631" s="33"/>
      <c r="IM1631" s="33"/>
      <c r="IN1631" s="33"/>
      <c r="IO1631" s="33"/>
      <c r="IP1631" s="33"/>
      <c r="IQ1631" s="33"/>
    </row>
    <row r="1632" spans="1:251" s="47" customFormat="1" ht="18.75" customHeight="1">
      <c r="A1632" s="39"/>
      <c r="B1632" s="56"/>
      <c r="C1632" s="96" t="s">
        <v>269</v>
      </c>
      <c r="D1632" s="97"/>
      <c r="E1632" s="97"/>
      <c r="F1632" s="97"/>
      <c r="G1632" s="97"/>
      <c r="H1632" s="97"/>
      <c r="I1632" s="97"/>
      <c r="J1632" s="97"/>
      <c r="K1632" s="97"/>
      <c r="L1632" s="97"/>
      <c r="M1632" s="97"/>
      <c r="N1632" s="97"/>
      <c r="O1632" s="97"/>
      <c r="P1632" s="97"/>
      <c r="Q1632" s="97"/>
      <c r="R1632" s="97"/>
      <c r="S1632" s="97"/>
      <c r="T1632" s="97"/>
      <c r="U1632" s="97"/>
      <c r="V1632" s="97"/>
      <c r="W1632" s="97"/>
      <c r="X1632" s="97"/>
      <c r="Y1632" s="97"/>
      <c r="Z1632" s="98"/>
      <c r="AA1632" s="99">
        <v>114</v>
      </c>
      <c r="AB1632" s="100"/>
      <c r="AC1632" s="100"/>
      <c r="AD1632" s="100"/>
      <c r="AE1632" s="100"/>
      <c r="AF1632" s="100"/>
      <c r="AG1632" s="100"/>
      <c r="AH1632" s="100"/>
      <c r="AI1632" s="101"/>
      <c r="AJ1632" s="99">
        <v>114</v>
      </c>
      <c r="AK1632" s="100"/>
      <c r="AL1632" s="100"/>
      <c r="AM1632" s="100"/>
      <c r="AN1632" s="100"/>
      <c r="AO1632" s="100"/>
      <c r="AP1632" s="100"/>
      <c r="AQ1632" s="100"/>
      <c r="AR1632" s="101"/>
      <c r="AS1632" s="102"/>
      <c r="AT1632" s="103"/>
      <c r="AU1632" s="103"/>
      <c r="AV1632" s="103"/>
      <c r="AW1632" s="103"/>
      <c r="AX1632" s="104"/>
      <c r="AY1632" s="33"/>
      <c r="AZ1632" s="33"/>
      <c r="BA1632" s="33"/>
      <c r="BB1632" s="33"/>
      <c r="BC1632" s="33"/>
      <c r="BD1632" s="33"/>
      <c r="BE1632" s="33"/>
      <c r="BF1632" s="33"/>
      <c r="BG1632" s="33"/>
      <c r="BH1632" s="33"/>
      <c r="BI1632" s="33"/>
      <c r="BJ1632" s="33"/>
      <c r="BK1632" s="33"/>
      <c r="BL1632" s="33"/>
      <c r="BM1632" s="33"/>
      <c r="BN1632" s="33"/>
      <c r="BO1632" s="33"/>
      <c r="BP1632" s="33"/>
      <c r="BQ1632" s="33"/>
      <c r="BR1632" s="33"/>
      <c r="BS1632" s="33"/>
      <c r="BT1632" s="33"/>
      <c r="BU1632" s="33"/>
      <c r="BV1632" s="33"/>
      <c r="BW1632" s="33"/>
      <c r="BX1632" s="33"/>
      <c r="BY1632" s="33"/>
      <c r="BZ1632" s="33"/>
      <c r="CA1632" s="33"/>
      <c r="CB1632" s="33"/>
      <c r="CC1632" s="33"/>
      <c r="CD1632" s="33"/>
      <c r="CE1632" s="33"/>
      <c r="CF1632" s="33"/>
      <c r="CG1632" s="33"/>
      <c r="CH1632" s="33"/>
      <c r="CI1632" s="33"/>
      <c r="CJ1632" s="33"/>
      <c r="CK1632" s="33"/>
      <c r="CL1632" s="33"/>
      <c r="CM1632" s="33"/>
      <c r="CN1632" s="33"/>
      <c r="CO1632" s="33"/>
      <c r="CP1632" s="33"/>
      <c r="CQ1632" s="33"/>
      <c r="CR1632" s="33"/>
      <c r="CS1632" s="33"/>
      <c r="CT1632" s="33"/>
      <c r="CU1632" s="33"/>
      <c r="CV1632" s="33"/>
      <c r="CW1632" s="33"/>
      <c r="CX1632" s="33"/>
      <c r="CY1632" s="33"/>
      <c r="CZ1632" s="33"/>
      <c r="DA1632" s="33"/>
      <c r="DB1632" s="33"/>
      <c r="DC1632" s="33"/>
      <c r="DD1632" s="33"/>
      <c r="DE1632" s="33"/>
      <c r="DF1632" s="33"/>
      <c r="DG1632" s="33"/>
      <c r="DH1632" s="33"/>
      <c r="DI1632" s="33"/>
      <c r="DJ1632" s="33"/>
      <c r="DK1632" s="33"/>
      <c r="DL1632" s="33"/>
      <c r="DM1632" s="33"/>
      <c r="DN1632" s="33"/>
      <c r="DO1632" s="33"/>
      <c r="DP1632" s="33"/>
      <c r="DQ1632" s="33"/>
      <c r="DR1632" s="33"/>
      <c r="DS1632" s="33"/>
      <c r="DT1632" s="33"/>
      <c r="DU1632" s="33"/>
      <c r="DV1632" s="33"/>
      <c r="DW1632" s="33"/>
      <c r="DX1632" s="33"/>
      <c r="DY1632" s="33"/>
      <c r="DZ1632" s="33"/>
      <c r="EA1632" s="33"/>
      <c r="EB1632" s="33"/>
      <c r="EC1632" s="33"/>
      <c r="ED1632" s="33"/>
      <c r="EE1632" s="33"/>
      <c r="EF1632" s="33"/>
      <c r="EG1632" s="33"/>
      <c r="EH1632" s="33"/>
      <c r="EI1632" s="33"/>
      <c r="EJ1632" s="33"/>
      <c r="EK1632" s="33"/>
      <c r="EL1632" s="33"/>
      <c r="EM1632" s="33"/>
      <c r="EN1632" s="33"/>
      <c r="EO1632" s="33"/>
      <c r="EP1632" s="33"/>
      <c r="EQ1632" s="33"/>
      <c r="ER1632" s="33"/>
      <c r="ES1632" s="33"/>
      <c r="ET1632" s="33"/>
      <c r="EU1632" s="33"/>
      <c r="EV1632" s="33"/>
      <c r="EW1632" s="33"/>
      <c r="EX1632" s="33"/>
      <c r="EY1632" s="33"/>
      <c r="EZ1632" s="33"/>
      <c r="FA1632" s="33"/>
      <c r="FB1632" s="33"/>
      <c r="FC1632" s="33"/>
      <c r="FD1632" s="33"/>
      <c r="FE1632" s="33"/>
      <c r="FF1632" s="33"/>
      <c r="FG1632" s="33"/>
      <c r="FH1632" s="33"/>
      <c r="FI1632" s="33"/>
      <c r="FJ1632" s="33"/>
      <c r="FK1632" s="33"/>
      <c r="FL1632" s="33"/>
      <c r="FM1632" s="33"/>
      <c r="FN1632" s="33"/>
      <c r="FO1632" s="33"/>
      <c r="FP1632" s="33"/>
      <c r="FQ1632" s="33"/>
      <c r="FR1632" s="33"/>
      <c r="FS1632" s="33"/>
      <c r="FT1632" s="33"/>
      <c r="FU1632" s="33"/>
      <c r="FV1632" s="33"/>
      <c r="FW1632" s="33"/>
      <c r="FX1632" s="33"/>
      <c r="FY1632" s="33"/>
      <c r="FZ1632" s="33"/>
      <c r="GA1632" s="33"/>
      <c r="GB1632" s="33"/>
      <c r="GC1632" s="33"/>
      <c r="GD1632" s="33"/>
      <c r="GE1632" s="33"/>
      <c r="GF1632" s="33"/>
      <c r="GG1632" s="33"/>
      <c r="GH1632" s="33"/>
      <c r="GI1632" s="33"/>
      <c r="GJ1632" s="33"/>
      <c r="GK1632" s="33"/>
      <c r="GL1632" s="33"/>
      <c r="GM1632" s="33"/>
      <c r="GN1632" s="33"/>
      <c r="GO1632" s="33"/>
      <c r="GP1632" s="33"/>
      <c r="GQ1632" s="33"/>
      <c r="GR1632" s="33"/>
      <c r="GS1632" s="33"/>
      <c r="GT1632" s="33"/>
      <c r="GU1632" s="33"/>
      <c r="GV1632" s="33"/>
      <c r="GW1632" s="33"/>
      <c r="GX1632" s="33"/>
      <c r="GY1632" s="33"/>
      <c r="GZ1632" s="33"/>
      <c r="HA1632" s="33"/>
      <c r="HB1632" s="33"/>
      <c r="HC1632" s="33"/>
      <c r="HD1632" s="33"/>
      <c r="HE1632" s="33"/>
      <c r="HF1632" s="33"/>
      <c r="HG1632" s="33"/>
      <c r="HH1632" s="33"/>
      <c r="HI1632" s="33"/>
      <c r="HJ1632" s="33"/>
      <c r="HK1632" s="33"/>
      <c r="HL1632" s="33"/>
      <c r="HM1632" s="33"/>
      <c r="HN1632" s="33"/>
      <c r="HO1632" s="33"/>
      <c r="HP1632" s="33"/>
      <c r="HQ1632" s="33"/>
      <c r="HR1632" s="33"/>
      <c r="HS1632" s="33"/>
      <c r="HT1632" s="33"/>
      <c r="HU1632" s="33"/>
      <c r="HV1632" s="33"/>
      <c r="HW1632" s="33"/>
      <c r="HX1632" s="33"/>
      <c r="HY1632" s="33"/>
      <c r="HZ1632" s="33"/>
      <c r="IA1632" s="33"/>
      <c r="IB1632" s="33"/>
      <c r="IC1632" s="33"/>
      <c r="ID1632" s="33"/>
      <c r="IE1632" s="33"/>
      <c r="IF1632" s="33"/>
      <c r="IG1632" s="33"/>
      <c r="IH1632" s="33"/>
      <c r="II1632" s="33"/>
      <c r="IJ1632" s="33"/>
      <c r="IK1632" s="33"/>
      <c r="IL1632" s="33"/>
      <c r="IM1632" s="33"/>
      <c r="IN1632" s="33"/>
      <c r="IO1632" s="33"/>
      <c r="IP1632" s="33"/>
      <c r="IQ1632" s="33"/>
    </row>
    <row r="1633" spans="1:251" s="47" customFormat="1" ht="18.75" customHeight="1" thickBot="1">
      <c r="A1633" s="48"/>
      <c r="B1633" s="105" t="s">
        <v>86</v>
      </c>
      <c r="C1633" s="106"/>
      <c r="D1633" s="106"/>
      <c r="E1633" s="106"/>
      <c r="F1633" s="106"/>
      <c r="G1633" s="106"/>
      <c r="H1633" s="106"/>
      <c r="I1633" s="106"/>
      <c r="J1633" s="106"/>
      <c r="K1633" s="106"/>
      <c r="L1633" s="106"/>
      <c r="M1633" s="106"/>
      <c r="N1633" s="106"/>
      <c r="O1633" s="106"/>
      <c r="P1633" s="106"/>
      <c r="Q1633" s="106"/>
      <c r="R1633" s="106"/>
      <c r="S1633" s="106"/>
      <c r="T1633" s="106"/>
      <c r="U1633" s="106"/>
      <c r="V1633" s="106"/>
      <c r="W1633" s="106"/>
      <c r="X1633" s="106"/>
      <c r="Y1633" s="106"/>
      <c r="Z1633" s="107"/>
      <c r="AA1633" s="108">
        <f>SUM($AA$1632:$AA$1632)</f>
        <v>114</v>
      </c>
      <c r="AB1633" s="109"/>
      <c r="AC1633" s="109"/>
      <c r="AD1633" s="109"/>
      <c r="AE1633" s="109"/>
      <c r="AF1633" s="109"/>
      <c r="AG1633" s="109"/>
      <c r="AH1633" s="109"/>
      <c r="AI1633" s="110"/>
      <c r="AJ1633" s="108">
        <f>SUM($AJ$1632:$AJ$1632)</f>
        <v>114</v>
      </c>
      <c r="AK1633" s="109"/>
      <c r="AL1633" s="109"/>
      <c r="AM1633" s="109"/>
      <c r="AN1633" s="109"/>
      <c r="AO1633" s="109"/>
      <c r="AP1633" s="109"/>
      <c r="AQ1633" s="109"/>
      <c r="AR1633" s="110"/>
      <c r="AS1633" s="111"/>
      <c r="AT1633" s="112"/>
      <c r="AU1633" s="112"/>
      <c r="AV1633" s="112"/>
      <c r="AW1633" s="112"/>
      <c r="AX1633" s="113"/>
      <c r="AY1633" s="33"/>
      <c r="AZ1633" s="33"/>
      <c r="BA1633" s="33"/>
      <c r="BB1633" s="33"/>
      <c r="BC1633" s="33"/>
      <c r="BD1633" s="33"/>
      <c r="BE1633" s="33"/>
      <c r="BF1633" s="33"/>
      <c r="BG1633" s="33"/>
      <c r="BH1633" s="33"/>
      <c r="BI1633" s="33"/>
      <c r="BJ1633" s="33"/>
      <c r="BK1633" s="33"/>
      <c r="BL1633" s="33"/>
      <c r="BM1633" s="33"/>
      <c r="BN1633" s="33"/>
      <c r="BO1633" s="33"/>
      <c r="BP1633" s="33"/>
      <c r="BQ1633" s="33"/>
      <c r="BR1633" s="33"/>
      <c r="BS1633" s="33"/>
      <c r="BT1633" s="33"/>
      <c r="BU1633" s="33"/>
      <c r="BV1633" s="33"/>
      <c r="BW1633" s="33"/>
      <c r="BX1633" s="33"/>
      <c r="BY1633" s="33"/>
      <c r="BZ1633" s="33"/>
      <c r="CA1633" s="33"/>
      <c r="CB1633" s="33"/>
      <c r="CC1633" s="33"/>
      <c r="CD1633" s="33"/>
      <c r="CE1633" s="33"/>
      <c r="CF1633" s="33"/>
      <c r="CG1633" s="33"/>
      <c r="CH1633" s="33"/>
      <c r="CI1633" s="33"/>
      <c r="CJ1633" s="33"/>
      <c r="CK1633" s="33"/>
      <c r="CL1633" s="33"/>
      <c r="CM1633" s="33"/>
      <c r="CN1633" s="33"/>
      <c r="CO1633" s="33"/>
      <c r="CP1633" s="33"/>
      <c r="CQ1633" s="33"/>
      <c r="CR1633" s="33"/>
      <c r="CS1633" s="33"/>
      <c r="CT1633" s="33"/>
      <c r="CU1633" s="33"/>
      <c r="CV1633" s="33"/>
      <c r="CW1633" s="33"/>
      <c r="CX1633" s="33"/>
      <c r="CY1633" s="33"/>
      <c r="CZ1633" s="33"/>
      <c r="DA1633" s="33"/>
      <c r="DB1633" s="33"/>
      <c r="DC1633" s="33"/>
      <c r="DD1633" s="33"/>
      <c r="DE1633" s="33"/>
      <c r="DF1633" s="33"/>
      <c r="DG1633" s="33"/>
      <c r="DH1633" s="33"/>
      <c r="DI1633" s="33"/>
      <c r="DJ1633" s="33"/>
      <c r="DK1633" s="33"/>
      <c r="DL1633" s="33"/>
      <c r="DM1633" s="33"/>
      <c r="DN1633" s="33"/>
      <c r="DO1633" s="33"/>
      <c r="DP1633" s="33"/>
      <c r="DQ1633" s="33"/>
      <c r="DR1633" s="33"/>
      <c r="DS1633" s="33"/>
      <c r="DT1633" s="33"/>
      <c r="DU1633" s="33"/>
      <c r="DV1633" s="33"/>
      <c r="DW1633" s="33"/>
      <c r="DX1633" s="33"/>
      <c r="DY1633" s="33"/>
      <c r="DZ1633" s="33"/>
      <c r="EA1633" s="33"/>
      <c r="EB1633" s="33"/>
      <c r="EC1633" s="33"/>
      <c r="ED1633" s="33"/>
      <c r="EE1633" s="33"/>
      <c r="EF1633" s="33"/>
      <c r="EG1633" s="33"/>
      <c r="EH1633" s="33"/>
      <c r="EI1633" s="33"/>
      <c r="EJ1633" s="33"/>
      <c r="EK1633" s="33"/>
      <c r="EL1633" s="33"/>
      <c r="EM1633" s="33"/>
      <c r="EN1633" s="33"/>
      <c r="EO1633" s="33"/>
      <c r="EP1633" s="33"/>
      <c r="EQ1633" s="33"/>
      <c r="ER1633" s="33"/>
      <c r="ES1633" s="33"/>
      <c r="ET1633" s="33"/>
      <c r="EU1633" s="33"/>
      <c r="EV1633" s="33"/>
      <c r="EW1633" s="33"/>
      <c r="EX1633" s="33"/>
      <c r="EY1633" s="33"/>
      <c r="EZ1633" s="33"/>
      <c r="FA1633" s="33"/>
      <c r="FB1633" s="33"/>
      <c r="FC1633" s="33"/>
      <c r="FD1633" s="33"/>
      <c r="FE1633" s="33"/>
      <c r="FF1633" s="33"/>
      <c r="FG1633" s="33"/>
      <c r="FH1633" s="33"/>
      <c r="FI1633" s="33"/>
      <c r="FJ1633" s="33"/>
      <c r="FK1633" s="33"/>
      <c r="FL1633" s="33"/>
      <c r="FM1633" s="33"/>
      <c r="FN1633" s="33"/>
      <c r="FO1633" s="33"/>
      <c r="FP1633" s="33"/>
      <c r="FQ1633" s="33"/>
      <c r="FR1633" s="33"/>
      <c r="FS1633" s="33"/>
      <c r="FT1633" s="33"/>
      <c r="FU1633" s="33"/>
      <c r="FV1633" s="33"/>
      <c r="FW1633" s="33"/>
      <c r="FX1633" s="33"/>
      <c r="FY1633" s="33"/>
      <c r="FZ1633" s="33"/>
      <c r="GA1633" s="33"/>
      <c r="GB1633" s="33"/>
      <c r="GC1633" s="33"/>
      <c r="GD1633" s="33"/>
      <c r="GE1633" s="33"/>
      <c r="GF1633" s="33"/>
      <c r="GG1633" s="33"/>
      <c r="GH1633" s="33"/>
      <c r="GI1633" s="33"/>
      <c r="GJ1633" s="33"/>
      <c r="GK1633" s="33"/>
      <c r="GL1633" s="33"/>
      <c r="GM1633" s="33"/>
      <c r="GN1633" s="33"/>
      <c r="GO1633" s="33"/>
      <c r="GP1633" s="33"/>
      <c r="GQ1633" s="33"/>
      <c r="GR1633" s="33"/>
      <c r="GS1633" s="33"/>
      <c r="GT1633" s="33"/>
      <c r="GU1633" s="33"/>
      <c r="GV1633" s="33"/>
      <c r="GW1633" s="33"/>
      <c r="GX1633" s="33"/>
      <c r="GY1633" s="33"/>
      <c r="GZ1633" s="33"/>
      <c r="HA1633" s="33"/>
      <c r="HB1633" s="33"/>
      <c r="HC1633" s="33"/>
      <c r="HD1633" s="33"/>
      <c r="HE1633" s="33"/>
      <c r="HF1633" s="33"/>
      <c r="HG1633" s="33"/>
      <c r="HH1633" s="33"/>
      <c r="HI1633" s="33"/>
      <c r="HJ1633" s="33"/>
      <c r="HK1633" s="33"/>
      <c r="HL1633" s="33"/>
      <c r="HM1633" s="33"/>
      <c r="HN1633" s="33"/>
      <c r="HO1633" s="33"/>
      <c r="HP1633" s="33"/>
      <c r="HQ1633" s="33"/>
      <c r="HR1633" s="33"/>
      <c r="HS1633" s="33"/>
      <c r="HT1633" s="33"/>
      <c r="HU1633" s="33"/>
      <c r="HV1633" s="33"/>
      <c r="HW1633" s="33"/>
      <c r="HX1633" s="33"/>
      <c r="HY1633" s="33"/>
      <c r="HZ1633" s="33"/>
      <c r="IA1633" s="33"/>
      <c r="IB1633" s="33"/>
      <c r="IC1633" s="33"/>
      <c r="ID1633" s="33"/>
      <c r="IE1633" s="33"/>
      <c r="IF1633" s="33"/>
      <c r="IG1633" s="33"/>
      <c r="IH1633" s="33"/>
      <c r="II1633" s="33"/>
      <c r="IJ1633" s="33"/>
      <c r="IK1633" s="33"/>
      <c r="IL1633" s="33"/>
      <c r="IM1633" s="33"/>
      <c r="IN1633" s="33"/>
      <c r="IO1633" s="33"/>
      <c r="IP1633" s="33"/>
      <c r="IQ1633" s="33"/>
    </row>
    <row r="1635" spans="1:251" ht="19.2">
      <c r="A1635" s="32" t="s">
        <v>74</v>
      </c>
      <c r="AW1635" s="34"/>
      <c r="AX1635" s="35"/>
      <c r="AY1635" s="34"/>
    </row>
    <row r="1637" spans="1:251" ht="18">
      <c r="B1637" s="114" t="s">
        <v>0</v>
      </c>
      <c r="C1637" s="115"/>
      <c r="D1637" s="115"/>
      <c r="E1637" s="115"/>
      <c r="F1637" s="115"/>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row>
    <row r="1638" spans="1:251">
      <c r="Z1638" s="36"/>
      <c r="AD1638" s="36"/>
      <c r="AE1638" s="36"/>
      <c r="AF1638" s="36"/>
      <c r="AG1638" s="36"/>
      <c r="AH1638" s="36"/>
      <c r="AI1638" s="36"/>
      <c r="AO1638" s="36"/>
    </row>
    <row r="1639" spans="1:251" ht="13.8" thickBot="1">
      <c r="Z1639" s="36"/>
      <c r="AD1639" s="36"/>
      <c r="AE1639" s="36"/>
      <c r="AF1639" s="36"/>
      <c r="AG1639" s="36"/>
      <c r="AH1639" s="36"/>
      <c r="AI1639" s="36"/>
      <c r="AO1639" s="36"/>
      <c r="DI1639" s="37"/>
    </row>
    <row r="1640" spans="1:251" ht="24.75" customHeight="1" thickBot="1">
      <c r="B1640" s="116" t="s">
        <v>75</v>
      </c>
      <c r="C1640" s="117"/>
      <c r="D1640" s="117"/>
      <c r="E1640" s="117"/>
      <c r="F1640" s="117"/>
      <c r="G1640" s="117"/>
      <c r="H1640" s="118" t="s">
        <v>270</v>
      </c>
      <c r="I1640" s="119"/>
      <c r="J1640" s="119"/>
      <c r="K1640" s="119"/>
      <c r="L1640" s="119"/>
      <c r="M1640" s="119"/>
      <c r="N1640" s="119"/>
      <c r="O1640" s="119"/>
      <c r="P1640" s="119"/>
      <c r="Q1640" s="119"/>
      <c r="R1640" s="119"/>
      <c r="S1640" s="119"/>
      <c r="T1640" s="119"/>
      <c r="U1640" s="119"/>
      <c r="V1640" s="119"/>
      <c r="W1640" s="119"/>
      <c r="X1640" s="119"/>
      <c r="Y1640" s="119"/>
      <c r="Z1640" s="119"/>
      <c r="AA1640" s="119"/>
      <c r="AB1640" s="119"/>
      <c r="AC1640" s="119"/>
      <c r="AD1640" s="119"/>
      <c r="AE1640" s="119"/>
      <c r="AF1640" s="119"/>
      <c r="AG1640" s="119"/>
      <c r="AH1640" s="119"/>
      <c r="AI1640" s="119"/>
      <c r="AJ1640" s="119"/>
      <c r="AK1640" s="119"/>
      <c r="AL1640" s="119"/>
      <c r="AM1640" s="119"/>
      <c r="AN1640" s="119"/>
      <c r="AO1640" s="119"/>
      <c r="AP1640" s="119"/>
      <c r="AQ1640" s="119"/>
      <c r="AR1640" s="119"/>
      <c r="AS1640" s="119"/>
      <c r="AT1640" s="119"/>
      <c r="AU1640" s="119"/>
      <c r="AV1640" s="119"/>
      <c r="AW1640" s="119"/>
      <c r="AX1640" s="120"/>
      <c r="DI1640" s="37"/>
    </row>
    <row r="1641" spans="1:251" ht="14.4">
      <c r="B1641" s="38"/>
      <c r="C1641" s="38"/>
      <c r="D1641" s="38"/>
      <c r="E1641" s="38"/>
      <c r="F1641" s="38"/>
      <c r="G1641" s="38"/>
      <c r="H1641" s="39"/>
      <c r="I1641" s="39"/>
      <c r="J1641" s="39"/>
      <c r="K1641" s="39"/>
      <c r="L1641" s="40"/>
      <c r="M1641" s="40"/>
      <c r="N1641" s="40"/>
      <c r="O1641" s="40"/>
      <c r="P1641" s="39"/>
      <c r="Q1641" s="39"/>
      <c r="R1641" s="39"/>
      <c r="S1641" s="39"/>
      <c r="T1641" s="39"/>
      <c r="U1641" s="39"/>
      <c r="V1641" s="41"/>
      <c r="W1641" s="41"/>
      <c r="X1641" s="41"/>
      <c r="Y1641" s="41"/>
      <c r="Z1641" s="41"/>
      <c r="AA1641" s="41"/>
      <c r="AB1641" s="41"/>
      <c r="AC1641" s="41"/>
      <c r="AD1641" s="41"/>
      <c r="AE1641" s="41"/>
      <c r="AF1641" s="41"/>
      <c r="AG1641" s="41"/>
      <c r="AH1641" s="41"/>
      <c r="AI1641" s="41"/>
      <c r="AJ1641" s="41"/>
      <c r="AK1641" s="41"/>
      <c r="AL1641" s="41"/>
      <c r="AM1641" s="41"/>
      <c r="AN1641" s="41"/>
      <c r="AO1641" s="41"/>
      <c r="AP1641" s="41"/>
      <c r="AQ1641" s="41"/>
      <c r="AR1641" s="41"/>
      <c r="AS1641" s="41"/>
      <c r="AT1641" s="41"/>
      <c r="AU1641" s="41"/>
      <c r="AV1641" s="41"/>
      <c r="AW1641" s="41"/>
      <c r="AX1641" s="41"/>
      <c r="DI1641" s="37"/>
    </row>
    <row r="1642" spans="1:251" ht="15" thickBot="1">
      <c r="A1642" s="42"/>
      <c r="B1642" s="41" t="s">
        <v>77</v>
      </c>
      <c r="C1642" s="39"/>
      <c r="D1642" s="39"/>
      <c r="E1642" s="39"/>
      <c r="F1642" s="39"/>
      <c r="G1642" s="39"/>
      <c r="H1642" s="39"/>
      <c r="I1642" s="39"/>
      <c r="J1642" s="39"/>
      <c r="K1642" s="39"/>
      <c r="L1642" s="40"/>
      <c r="M1642" s="40"/>
      <c r="N1642" s="40"/>
      <c r="O1642" s="40"/>
      <c r="P1642" s="39"/>
      <c r="Q1642" s="39"/>
      <c r="R1642" s="39"/>
      <c r="S1642" s="39"/>
      <c r="T1642" s="39"/>
      <c r="U1642" s="39"/>
      <c r="V1642" s="41"/>
      <c r="W1642" s="41"/>
      <c r="X1642" s="41"/>
      <c r="Y1642" s="41"/>
      <c r="Z1642" s="41"/>
      <c r="AA1642" s="41"/>
      <c r="AB1642" s="41"/>
      <c r="AC1642" s="41"/>
      <c r="AD1642" s="41"/>
      <c r="AE1642" s="41"/>
      <c r="AF1642" s="41"/>
      <c r="AG1642" s="41"/>
      <c r="AH1642" s="41"/>
      <c r="AI1642" s="41"/>
      <c r="AJ1642" s="41"/>
      <c r="AK1642" s="41"/>
      <c r="AL1642" s="41"/>
      <c r="AM1642" s="41"/>
      <c r="AN1642" s="41"/>
      <c r="AO1642" s="41"/>
      <c r="AP1642" s="41"/>
      <c r="AQ1642" s="41"/>
      <c r="AR1642" s="41"/>
      <c r="AS1642" s="41"/>
      <c r="AT1642" s="41"/>
      <c r="AU1642" s="41"/>
      <c r="AV1642" s="41"/>
      <c r="AW1642" s="41"/>
      <c r="AX1642" s="41"/>
      <c r="DI1642" s="37"/>
    </row>
    <row r="1643" spans="1:251" ht="14.4">
      <c r="A1643" s="39"/>
      <c r="B1643" s="43"/>
      <c r="C1643" s="38"/>
      <c r="D1643" s="38"/>
      <c r="E1643" s="38"/>
      <c r="F1643" s="38"/>
      <c r="G1643" s="38"/>
      <c r="H1643" s="38"/>
      <c r="I1643" s="38"/>
      <c r="J1643" s="38"/>
      <c r="K1643" s="38"/>
      <c r="L1643" s="44"/>
      <c r="M1643" s="44"/>
      <c r="N1643" s="44"/>
      <c r="O1643" s="44"/>
      <c r="P1643" s="38"/>
      <c r="Q1643" s="38"/>
      <c r="R1643" s="38"/>
      <c r="S1643" s="38"/>
      <c r="T1643" s="38"/>
      <c r="U1643" s="38"/>
      <c r="V1643" s="45"/>
      <c r="W1643" s="45"/>
      <c r="X1643" s="45"/>
      <c r="Y1643" s="45"/>
      <c r="Z1643" s="45"/>
      <c r="AA1643" s="45"/>
      <c r="AB1643" s="45"/>
      <c r="AC1643" s="45"/>
      <c r="AD1643" s="45"/>
      <c r="AE1643" s="45"/>
      <c r="AF1643" s="45"/>
      <c r="AG1643" s="45"/>
      <c r="AH1643" s="45"/>
      <c r="AI1643" s="45"/>
      <c r="AJ1643" s="45"/>
      <c r="AK1643" s="45"/>
      <c r="AL1643" s="45"/>
      <c r="AM1643" s="45"/>
      <c r="AN1643" s="45"/>
      <c r="AO1643" s="45"/>
      <c r="AP1643" s="45"/>
      <c r="AQ1643" s="45"/>
      <c r="AR1643" s="45"/>
      <c r="AS1643" s="45"/>
      <c r="AT1643" s="45"/>
      <c r="AU1643" s="45"/>
      <c r="AV1643" s="45"/>
      <c r="AW1643" s="45"/>
      <c r="AX1643" s="46"/>
    </row>
    <row r="1644" spans="1:251" ht="12" customHeight="1">
      <c r="A1644" s="39"/>
      <c r="B1644" s="121" t="s">
        <v>271</v>
      </c>
      <c r="C1644" s="122"/>
      <c r="D1644" s="122"/>
      <c r="E1644" s="122"/>
      <c r="F1644" s="122"/>
      <c r="G1644" s="122"/>
      <c r="H1644" s="122"/>
      <c r="I1644" s="122"/>
      <c r="J1644" s="122"/>
      <c r="K1644" s="122"/>
      <c r="L1644" s="122"/>
      <c r="M1644" s="122"/>
      <c r="N1644" s="122"/>
      <c r="O1644" s="122"/>
      <c r="P1644" s="122"/>
      <c r="Q1644" s="122"/>
      <c r="R1644" s="122"/>
      <c r="S1644" s="122"/>
      <c r="T1644" s="122"/>
      <c r="U1644" s="122"/>
      <c r="V1644" s="122"/>
      <c r="W1644" s="122"/>
      <c r="X1644" s="122"/>
      <c r="Y1644" s="122"/>
      <c r="Z1644" s="122"/>
      <c r="AA1644" s="122"/>
      <c r="AB1644" s="122"/>
      <c r="AC1644" s="122"/>
      <c r="AD1644" s="122"/>
      <c r="AE1644" s="122"/>
      <c r="AF1644" s="122"/>
      <c r="AG1644" s="122"/>
      <c r="AH1644" s="122"/>
      <c r="AI1644" s="122"/>
      <c r="AJ1644" s="122"/>
      <c r="AK1644" s="122"/>
      <c r="AL1644" s="122"/>
      <c r="AM1644" s="122"/>
      <c r="AN1644" s="122"/>
      <c r="AO1644" s="122"/>
      <c r="AP1644" s="122"/>
      <c r="AQ1644" s="122"/>
      <c r="AR1644" s="122"/>
      <c r="AS1644" s="122"/>
      <c r="AT1644" s="122"/>
      <c r="AU1644" s="122"/>
      <c r="AV1644" s="122"/>
      <c r="AW1644" s="122"/>
      <c r="AX1644" s="123"/>
    </row>
    <row r="1645" spans="1:251" ht="12" customHeight="1">
      <c r="A1645" s="39"/>
      <c r="B1645" s="121"/>
      <c r="C1645" s="122"/>
      <c r="D1645" s="122"/>
      <c r="E1645" s="122"/>
      <c r="F1645" s="122"/>
      <c r="G1645" s="122"/>
      <c r="H1645" s="122"/>
      <c r="I1645" s="122"/>
      <c r="J1645" s="122"/>
      <c r="K1645" s="122"/>
      <c r="L1645" s="122"/>
      <c r="M1645" s="122"/>
      <c r="N1645" s="122"/>
      <c r="O1645" s="122"/>
      <c r="P1645" s="122"/>
      <c r="Q1645" s="122"/>
      <c r="R1645" s="122"/>
      <c r="S1645" s="122"/>
      <c r="T1645" s="122"/>
      <c r="U1645" s="122"/>
      <c r="V1645" s="122"/>
      <c r="W1645" s="122"/>
      <c r="X1645" s="122"/>
      <c r="Y1645" s="122"/>
      <c r="Z1645" s="122"/>
      <c r="AA1645" s="122"/>
      <c r="AB1645" s="122"/>
      <c r="AC1645" s="122"/>
      <c r="AD1645" s="122"/>
      <c r="AE1645" s="122"/>
      <c r="AF1645" s="122"/>
      <c r="AG1645" s="122"/>
      <c r="AH1645" s="122"/>
      <c r="AI1645" s="122"/>
      <c r="AJ1645" s="122"/>
      <c r="AK1645" s="122"/>
      <c r="AL1645" s="122"/>
      <c r="AM1645" s="122"/>
      <c r="AN1645" s="122"/>
      <c r="AO1645" s="122"/>
      <c r="AP1645" s="122"/>
      <c r="AQ1645" s="122"/>
      <c r="AR1645" s="122"/>
      <c r="AS1645" s="122"/>
      <c r="AT1645" s="122"/>
      <c r="AU1645" s="122"/>
      <c r="AV1645" s="122"/>
      <c r="AW1645" s="122"/>
      <c r="AX1645" s="123"/>
      <c r="BC1645" s="47"/>
    </row>
    <row r="1646" spans="1:251" ht="12" customHeight="1">
      <c r="A1646" s="39"/>
      <c r="B1646" s="121"/>
      <c r="C1646" s="122"/>
      <c r="D1646" s="122"/>
      <c r="E1646" s="122"/>
      <c r="F1646" s="122"/>
      <c r="G1646" s="122"/>
      <c r="H1646" s="122"/>
      <c r="I1646" s="122"/>
      <c r="J1646" s="122"/>
      <c r="K1646" s="122"/>
      <c r="L1646" s="122"/>
      <c r="M1646" s="122"/>
      <c r="N1646" s="122"/>
      <c r="O1646" s="122"/>
      <c r="P1646" s="122"/>
      <c r="Q1646" s="122"/>
      <c r="R1646" s="122"/>
      <c r="S1646" s="122"/>
      <c r="T1646" s="122"/>
      <c r="U1646" s="122"/>
      <c r="V1646" s="122"/>
      <c r="W1646" s="122"/>
      <c r="X1646" s="122"/>
      <c r="Y1646" s="122"/>
      <c r="Z1646" s="122"/>
      <c r="AA1646" s="122"/>
      <c r="AB1646" s="122"/>
      <c r="AC1646" s="122"/>
      <c r="AD1646" s="122"/>
      <c r="AE1646" s="122"/>
      <c r="AF1646" s="122"/>
      <c r="AG1646" s="122"/>
      <c r="AH1646" s="122"/>
      <c r="AI1646" s="122"/>
      <c r="AJ1646" s="122"/>
      <c r="AK1646" s="122"/>
      <c r="AL1646" s="122"/>
      <c r="AM1646" s="122"/>
      <c r="AN1646" s="122"/>
      <c r="AO1646" s="122"/>
      <c r="AP1646" s="122"/>
      <c r="AQ1646" s="122"/>
      <c r="AR1646" s="122"/>
      <c r="AS1646" s="122"/>
      <c r="AT1646" s="122"/>
      <c r="AU1646" s="122"/>
      <c r="AV1646" s="122"/>
      <c r="AW1646" s="122"/>
      <c r="AX1646" s="123"/>
    </row>
    <row r="1647" spans="1:251" ht="12" customHeight="1">
      <c r="A1647" s="39"/>
      <c r="B1647" s="121"/>
      <c r="C1647" s="122"/>
      <c r="D1647" s="122"/>
      <c r="E1647" s="122"/>
      <c r="F1647" s="122"/>
      <c r="G1647" s="122"/>
      <c r="H1647" s="122"/>
      <c r="I1647" s="122"/>
      <c r="J1647" s="122"/>
      <c r="K1647" s="122"/>
      <c r="L1647" s="122"/>
      <c r="M1647" s="122"/>
      <c r="N1647" s="122"/>
      <c r="O1647" s="122"/>
      <c r="P1647" s="122"/>
      <c r="Q1647" s="122"/>
      <c r="R1647" s="122"/>
      <c r="S1647" s="122"/>
      <c r="T1647" s="122"/>
      <c r="U1647" s="122"/>
      <c r="V1647" s="122"/>
      <c r="W1647" s="122"/>
      <c r="X1647" s="122"/>
      <c r="Y1647" s="122"/>
      <c r="Z1647" s="122"/>
      <c r="AA1647" s="122"/>
      <c r="AB1647" s="122"/>
      <c r="AC1647" s="122"/>
      <c r="AD1647" s="122"/>
      <c r="AE1647" s="122"/>
      <c r="AF1647" s="122"/>
      <c r="AG1647" s="122"/>
      <c r="AH1647" s="122"/>
      <c r="AI1647" s="122"/>
      <c r="AJ1647" s="122"/>
      <c r="AK1647" s="122"/>
      <c r="AL1647" s="122"/>
      <c r="AM1647" s="122"/>
      <c r="AN1647" s="122"/>
      <c r="AO1647" s="122"/>
      <c r="AP1647" s="122"/>
      <c r="AQ1647" s="122"/>
      <c r="AR1647" s="122"/>
      <c r="AS1647" s="122"/>
      <c r="AT1647" s="122"/>
      <c r="AU1647" s="122"/>
      <c r="AV1647" s="122"/>
      <c r="AW1647" s="122"/>
      <c r="AX1647" s="123"/>
    </row>
    <row r="1648" spans="1:251" ht="12" customHeight="1">
      <c r="A1648" s="39"/>
      <c r="B1648" s="121"/>
      <c r="C1648" s="122"/>
      <c r="D1648" s="122"/>
      <c r="E1648" s="122"/>
      <c r="F1648" s="122"/>
      <c r="G1648" s="122"/>
      <c r="H1648" s="122"/>
      <c r="I1648" s="122"/>
      <c r="J1648" s="122"/>
      <c r="K1648" s="122"/>
      <c r="L1648" s="122"/>
      <c r="M1648" s="122"/>
      <c r="N1648" s="122"/>
      <c r="O1648" s="122"/>
      <c r="P1648" s="122"/>
      <c r="Q1648" s="122"/>
      <c r="R1648" s="122"/>
      <c r="S1648" s="122"/>
      <c r="T1648" s="122"/>
      <c r="U1648" s="122"/>
      <c r="V1648" s="122"/>
      <c r="W1648" s="122"/>
      <c r="X1648" s="122"/>
      <c r="Y1648" s="122"/>
      <c r="Z1648" s="122"/>
      <c r="AA1648" s="122"/>
      <c r="AB1648" s="122"/>
      <c r="AC1648" s="122"/>
      <c r="AD1648" s="122"/>
      <c r="AE1648" s="122"/>
      <c r="AF1648" s="122"/>
      <c r="AG1648" s="122"/>
      <c r="AH1648" s="122"/>
      <c r="AI1648" s="122"/>
      <c r="AJ1648" s="122"/>
      <c r="AK1648" s="122"/>
      <c r="AL1648" s="122"/>
      <c r="AM1648" s="122"/>
      <c r="AN1648" s="122"/>
      <c r="AO1648" s="122"/>
      <c r="AP1648" s="122"/>
      <c r="AQ1648" s="122"/>
      <c r="AR1648" s="122"/>
      <c r="AS1648" s="122"/>
      <c r="AT1648" s="122"/>
      <c r="AU1648" s="122"/>
      <c r="AV1648" s="122"/>
      <c r="AW1648" s="122"/>
      <c r="AX1648" s="123"/>
    </row>
    <row r="1649" spans="1:113" ht="15" thickBot="1">
      <c r="A1649" s="48"/>
      <c r="B1649" s="49"/>
      <c r="C1649" s="50"/>
      <c r="D1649" s="50"/>
      <c r="E1649" s="50"/>
      <c r="F1649" s="50"/>
      <c r="G1649" s="50"/>
      <c r="H1649" s="50"/>
      <c r="I1649" s="50"/>
      <c r="J1649" s="50"/>
      <c r="K1649" s="50"/>
      <c r="L1649" s="50"/>
      <c r="M1649" s="50"/>
      <c r="N1649" s="50"/>
      <c r="O1649" s="50"/>
      <c r="P1649" s="50"/>
      <c r="Q1649" s="50"/>
      <c r="R1649" s="50"/>
      <c r="S1649" s="50"/>
      <c r="T1649" s="50"/>
      <c r="U1649" s="50"/>
      <c r="V1649" s="50"/>
      <c r="W1649" s="50"/>
      <c r="X1649" s="50"/>
      <c r="Y1649" s="50"/>
      <c r="Z1649" s="50"/>
      <c r="AA1649" s="50"/>
      <c r="AB1649" s="50"/>
      <c r="AC1649" s="50"/>
      <c r="AD1649" s="50"/>
      <c r="AE1649" s="50"/>
      <c r="AF1649" s="50"/>
      <c r="AG1649" s="50"/>
      <c r="AH1649" s="50"/>
      <c r="AI1649" s="50"/>
      <c r="AJ1649" s="50"/>
      <c r="AK1649" s="50"/>
      <c r="AL1649" s="50"/>
      <c r="AM1649" s="50"/>
      <c r="AN1649" s="50"/>
      <c r="AO1649" s="50"/>
      <c r="AP1649" s="50"/>
      <c r="AQ1649" s="50"/>
      <c r="AR1649" s="50"/>
      <c r="AS1649" s="50"/>
      <c r="AT1649" s="50"/>
      <c r="AU1649" s="50"/>
      <c r="AV1649" s="50"/>
      <c r="AW1649" s="50"/>
      <c r="AX1649" s="51"/>
    </row>
    <row r="1650" spans="1:113">
      <c r="B1650" s="52"/>
    </row>
    <row r="1651" spans="1:113" ht="15" thickBot="1">
      <c r="A1651" s="42"/>
      <c r="B1651" s="41" t="s">
        <v>78</v>
      </c>
      <c r="C1651" s="39"/>
      <c r="D1651" s="39"/>
      <c r="E1651" s="39"/>
      <c r="F1651" s="39"/>
      <c r="G1651" s="39"/>
      <c r="H1651" s="39"/>
      <c r="I1651" s="39"/>
      <c r="J1651" s="39"/>
      <c r="K1651" s="39"/>
      <c r="L1651" s="40"/>
      <c r="M1651" s="40"/>
      <c r="N1651" s="40"/>
      <c r="O1651" s="40"/>
      <c r="P1651" s="39"/>
      <c r="Q1651" s="39"/>
      <c r="R1651" s="39"/>
      <c r="S1651" s="39"/>
      <c r="T1651" s="39"/>
      <c r="U1651" s="39"/>
      <c r="V1651" s="41"/>
      <c r="W1651" s="41"/>
      <c r="X1651" s="41"/>
      <c r="Y1651" s="41"/>
      <c r="Z1651" s="41"/>
      <c r="AA1651" s="41"/>
      <c r="AB1651" s="41"/>
      <c r="AC1651" s="41"/>
      <c r="AD1651" s="41"/>
      <c r="AE1651" s="41"/>
      <c r="AF1651" s="41"/>
      <c r="AG1651" s="41"/>
      <c r="AH1651" s="41"/>
      <c r="AI1651" s="41"/>
      <c r="AJ1651" s="41"/>
      <c r="AK1651" s="41"/>
      <c r="AL1651" s="41"/>
      <c r="AM1651" s="41"/>
      <c r="AN1651" s="41"/>
      <c r="AO1651" s="41"/>
      <c r="AP1651" s="41"/>
      <c r="AQ1651" s="41"/>
      <c r="AR1651" s="41"/>
      <c r="AS1651" s="41"/>
      <c r="AT1651" s="41"/>
      <c r="AU1651" s="41"/>
      <c r="AV1651" s="41"/>
      <c r="AW1651" s="41"/>
      <c r="AX1651" s="41"/>
      <c r="DI1651" s="37"/>
    </row>
    <row r="1652" spans="1:113" ht="14.4">
      <c r="A1652" s="39"/>
      <c r="B1652" s="43"/>
      <c r="C1652" s="38"/>
      <c r="D1652" s="38"/>
      <c r="E1652" s="38"/>
      <c r="F1652" s="38"/>
      <c r="G1652" s="38"/>
      <c r="H1652" s="38"/>
      <c r="I1652" s="38"/>
      <c r="J1652" s="38"/>
      <c r="K1652" s="38"/>
      <c r="L1652" s="44"/>
      <c r="M1652" s="44"/>
      <c r="N1652" s="44"/>
      <c r="O1652" s="44"/>
      <c r="P1652" s="38"/>
      <c r="Q1652" s="38"/>
      <c r="R1652" s="38"/>
      <c r="S1652" s="38"/>
      <c r="T1652" s="38"/>
      <c r="U1652" s="38"/>
      <c r="V1652" s="45"/>
      <c r="W1652" s="45"/>
      <c r="X1652" s="45"/>
      <c r="Y1652" s="45"/>
      <c r="Z1652" s="45"/>
      <c r="AA1652" s="45"/>
      <c r="AB1652" s="45"/>
      <c r="AC1652" s="45"/>
      <c r="AD1652" s="45"/>
      <c r="AE1652" s="45"/>
      <c r="AF1652" s="45"/>
      <c r="AG1652" s="45"/>
      <c r="AH1652" s="45"/>
      <c r="AI1652" s="45"/>
      <c r="AJ1652" s="45"/>
      <c r="AK1652" s="45"/>
      <c r="AL1652" s="45"/>
      <c r="AM1652" s="45"/>
      <c r="AN1652" s="45"/>
      <c r="AO1652" s="45"/>
      <c r="AP1652" s="45"/>
      <c r="AQ1652" s="45"/>
      <c r="AR1652" s="45"/>
      <c r="AS1652" s="45"/>
      <c r="AT1652" s="45"/>
      <c r="AU1652" s="45"/>
      <c r="AV1652" s="45"/>
      <c r="AW1652" s="45"/>
      <c r="AX1652" s="46"/>
    </row>
    <row r="1653" spans="1:113" ht="12" customHeight="1">
      <c r="A1653" s="39"/>
      <c r="B1653" s="121" t="s">
        <v>272</v>
      </c>
      <c r="C1653" s="122"/>
      <c r="D1653" s="122"/>
      <c r="E1653" s="122"/>
      <c r="F1653" s="122"/>
      <c r="G1653" s="122"/>
      <c r="H1653" s="122"/>
      <c r="I1653" s="122"/>
      <c r="J1653" s="122"/>
      <c r="K1653" s="122"/>
      <c r="L1653" s="122"/>
      <c r="M1653" s="122"/>
      <c r="N1653" s="122"/>
      <c r="O1653" s="122"/>
      <c r="P1653" s="122"/>
      <c r="Q1653" s="122"/>
      <c r="R1653" s="122"/>
      <c r="S1653" s="122"/>
      <c r="T1653" s="122"/>
      <c r="U1653" s="122"/>
      <c r="V1653" s="122"/>
      <c r="W1653" s="122"/>
      <c r="X1653" s="122"/>
      <c r="Y1653" s="122"/>
      <c r="Z1653" s="122"/>
      <c r="AA1653" s="122"/>
      <c r="AB1653" s="122"/>
      <c r="AC1653" s="122"/>
      <c r="AD1653" s="122"/>
      <c r="AE1653" s="122"/>
      <c r="AF1653" s="122"/>
      <c r="AG1653" s="122"/>
      <c r="AH1653" s="122"/>
      <c r="AI1653" s="122"/>
      <c r="AJ1653" s="122"/>
      <c r="AK1653" s="122"/>
      <c r="AL1653" s="122"/>
      <c r="AM1653" s="122"/>
      <c r="AN1653" s="122"/>
      <c r="AO1653" s="122"/>
      <c r="AP1653" s="122"/>
      <c r="AQ1653" s="122"/>
      <c r="AR1653" s="122"/>
      <c r="AS1653" s="122"/>
      <c r="AT1653" s="122"/>
      <c r="AU1653" s="122"/>
      <c r="AV1653" s="122"/>
      <c r="AW1653" s="122"/>
      <c r="AX1653" s="123"/>
    </row>
    <row r="1654" spans="1:113" ht="12" customHeight="1">
      <c r="A1654" s="39"/>
      <c r="B1654" s="121"/>
      <c r="C1654" s="122"/>
      <c r="D1654" s="122"/>
      <c r="E1654" s="122"/>
      <c r="F1654" s="122"/>
      <c r="G1654" s="122"/>
      <c r="H1654" s="122"/>
      <c r="I1654" s="122"/>
      <c r="J1654" s="122"/>
      <c r="K1654" s="122"/>
      <c r="L1654" s="122"/>
      <c r="M1654" s="122"/>
      <c r="N1654" s="122"/>
      <c r="O1654" s="122"/>
      <c r="P1654" s="122"/>
      <c r="Q1654" s="122"/>
      <c r="R1654" s="122"/>
      <c r="S1654" s="122"/>
      <c r="T1654" s="122"/>
      <c r="U1654" s="122"/>
      <c r="V1654" s="122"/>
      <c r="W1654" s="122"/>
      <c r="X1654" s="122"/>
      <c r="Y1654" s="122"/>
      <c r="Z1654" s="122"/>
      <c r="AA1654" s="122"/>
      <c r="AB1654" s="122"/>
      <c r="AC1654" s="122"/>
      <c r="AD1654" s="122"/>
      <c r="AE1654" s="122"/>
      <c r="AF1654" s="122"/>
      <c r="AG1654" s="122"/>
      <c r="AH1654" s="122"/>
      <c r="AI1654" s="122"/>
      <c r="AJ1654" s="122"/>
      <c r="AK1654" s="122"/>
      <c r="AL1654" s="122"/>
      <c r="AM1654" s="122"/>
      <c r="AN1654" s="122"/>
      <c r="AO1654" s="122"/>
      <c r="AP1654" s="122"/>
      <c r="AQ1654" s="122"/>
      <c r="AR1654" s="122"/>
      <c r="AS1654" s="122"/>
      <c r="AT1654" s="122"/>
      <c r="AU1654" s="122"/>
      <c r="AV1654" s="122"/>
      <c r="AW1654" s="122"/>
      <c r="AX1654" s="123"/>
    </row>
    <row r="1655" spans="1:113" ht="12" customHeight="1">
      <c r="A1655" s="39"/>
      <c r="B1655" s="121"/>
      <c r="C1655" s="122"/>
      <c r="D1655" s="122"/>
      <c r="E1655" s="122"/>
      <c r="F1655" s="122"/>
      <c r="G1655" s="122"/>
      <c r="H1655" s="122"/>
      <c r="I1655" s="122"/>
      <c r="J1655" s="122"/>
      <c r="K1655" s="122"/>
      <c r="L1655" s="122"/>
      <c r="M1655" s="122"/>
      <c r="N1655" s="122"/>
      <c r="O1655" s="122"/>
      <c r="P1655" s="122"/>
      <c r="Q1655" s="122"/>
      <c r="R1655" s="122"/>
      <c r="S1655" s="122"/>
      <c r="T1655" s="122"/>
      <c r="U1655" s="122"/>
      <c r="V1655" s="122"/>
      <c r="W1655" s="122"/>
      <c r="X1655" s="122"/>
      <c r="Y1655" s="122"/>
      <c r="Z1655" s="122"/>
      <c r="AA1655" s="122"/>
      <c r="AB1655" s="122"/>
      <c r="AC1655" s="122"/>
      <c r="AD1655" s="122"/>
      <c r="AE1655" s="122"/>
      <c r="AF1655" s="122"/>
      <c r="AG1655" s="122"/>
      <c r="AH1655" s="122"/>
      <c r="AI1655" s="122"/>
      <c r="AJ1655" s="122"/>
      <c r="AK1655" s="122"/>
      <c r="AL1655" s="122"/>
      <c r="AM1655" s="122"/>
      <c r="AN1655" s="122"/>
      <c r="AO1655" s="122"/>
      <c r="AP1655" s="122"/>
      <c r="AQ1655" s="122"/>
      <c r="AR1655" s="122"/>
      <c r="AS1655" s="122"/>
      <c r="AT1655" s="122"/>
      <c r="AU1655" s="122"/>
      <c r="AV1655" s="122"/>
      <c r="AW1655" s="122"/>
      <c r="AX1655" s="123"/>
    </row>
    <row r="1656" spans="1:113" ht="12" customHeight="1">
      <c r="A1656" s="39"/>
      <c r="B1656" s="121"/>
      <c r="C1656" s="122"/>
      <c r="D1656" s="122"/>
      <c r="E1656" s="122"/>
      <c r="F1656" s="122"/>
      <c r="G1656" s="122"/>
      <c r="H1656" s="122"/>
      <c r="I1656" s="122"/>
      <c r="J1656" s="122"/>
      <c r="K1656" s="122"/>
      <c r="L1656" s="122"/>
      <c r="M1656" s="122"/>
      <c r="N1656" s="122"/>
      <c r="O1656" s="122"/>
      <c r="P1656" s="122"/>
      <c r="Q1656" s="122"/>
      <c r="R1656" s="122"/>
      <c r="S1656" s="122"/>
      <c r="T1656" s="122"/>
      <c r="U1656" s="122"/>
      <c r="V1656" s="122"/>
      <c r="W1656" s="122"/>
      <c r="X1656" s="122"/>
      <c r="Y1656" s="122"/>
      <c r="Z1656" s="122"/>
      <c r="AA1656" s="122"/>
      <c r="AB1656" s="122"/>
      <c r="AC1656" s="122"/>
      <c r="AD1656" s="122"/>
      <c r="AE1656" s="122"/>
      <c r="AF1656" s="122"/>
      <c r="AG1656" s="122"/>
      <c r="AH1656" s="122"/>
      <c r="AI1656" s="122"/>
      <c r="AJ1656" s="122"/>
      <c r="AK1656" s="122"/>
      <c r="AL1656" s="122"/>
      <c r="AM1656" s="122"/>
      <c r="AN1656" s="122"/>
      <c r="AO1656" s="122"/>
      <c r="AP1656" s="122"/>
      <c r="AQ1656" s="122"/>
      <c r="AR1656" s="122"/>
      <c r="AS1656" s="122"/>
      <c r="AT1656" s="122"/>
      <c r="AU1656" s="122"/>
      <c r="AV1656" s="122"/>
      <c r="AW1656" s="122"/>
      <c r="AX1656" s="123"/>
    </row>
    <row r="1657" spans="1:113" ht="12" customHeight="1">
      <c r="A1657" s="39"/>
      <c r="B1657" s="121"/>
      <c r="C1657" s="122"/>
      <c r="D1657" s="122"/>
      <c r="E1657" s="122"/>
      <c r="F1657" s="122"/>
      <c r="G1657" s="122"/>
      <c r="H1657" s="122"/>
      <c r="I1657" s="122"/>
      <c r="J1657" s="122"/>
      <c r="K1657" s="122"/>
      <c r="L1657" s="122"/>
      <c r="M1657" s="122"/>
      <c r="N1657" s="122"/>
      <c r="O1657" s="122"/>
      <c r="P1657" s="122"/>
      <c r="Q1657" s="122"/>
      <c r="R1657" s="122"/>
      <c r="S1657" s="122"/>
      <c r="T1657" s="122"/>
      <c r="U1657" s="122"/>
      <c r="V1657" s="122"/>
      <c r="W1657" s="122"/>
      <c r="X1657" s="122"/>
      <c r="Y1657" s="122"/>
      <c r="Z1657" s="122"/>
      <c r="AA1657" s="122"/>
      <c r="AB1657" s="122"/>
      <c r="AC1657" s="122"/>
      <c r="AD1657" s="122"/>
      <c r="AE1657" s="122"/>
      <c r="AF1657" s="122"/>
      <c r="AG1657" s="122"/>
      <c r="AH1657" s="122"/>
      <c r="AI1657" s="122"/>
      <c r="AJ1657" s="122"/>
      <c r="AK1657" s="122"/>
      <c r="AL1657" s="122"/>
      <c r="AM1657" s="122"/>
      <c r="AN1657" s="122"/>
      <c r="AO1657" s="122"/>
      <c r="AP1657" s="122"/>
      <c r="AQ1657" s="122"/>
      <c r="AR1657" s="122"/>
      <c r="AS1657" s="122"/>
      <c r="AT1657" s="122"/>
      <c r="AU1657" s="122"/>
      <c r="AV1657" s="122"/>
      <c r="AW1657" s="122"/>
      <c r="AX1657" s="123"/>
    </row>
    <row r="1658" spans="1:113" ht="12" customHeight="1">
      <c r="A1658" s="39"/>
      <c r="B1658" s="121"/>
      <c r="C1658" s="122"/>
      <c r="D1658" s="122"/>
      <c r="E1658" s="122"/>
      <c r="F1658" s="122"/>
      <c r="G1658" s="122"/>
      <c r="H1658" s="122"/>
      <c r="I1658" s="122"/>
      <c r="J1658" s="122"/>
      <c r="K1658" s="122"/>
      <c r="L1658" s="122"/>
      <c r="M1658" s="122"/>
      <c r="N1658" s="122"/>
      <c r="O1658" s="122"/>
      <c r="P1658" s="122"/>
      <c r="Q1658" s="122"/>
      <c r="R1658" s="122"/>
      <c r="S1658" s="122"/>
      <c r="T1658" s="122"/>
      <c r="U1658" s="122"/>
      <c r="V1658" s="122"/>
      <c r="W1658" s="122"/>
      <c r="X1658" s="122"/>
      <c r="Y1658" s="122"/>
      <c r="Z1658" s="122"/>
      <c r="AA1658" s="122"/>
      <c r="AB1658" s="122"/>
      <c r="AC1658" s="122"/>
      <c r="AD1658" s="122"/>
      <c r="AE1658" s="122"/>
      <c r="AF1658" s="122"/>
      <c r="AG1658" s="122"/>
      <c r="AH1658" s="122"/>
      <c r="AI1658" s="122"/>
      <c r="AJ1658" s="122"/>
      <c r="AK1658" s="122"/>
      <c r="AL1658" s="122"/>
      <c r="AM1658" s="122"/>
      <c r="AN1658" s="122"/>
      <c r="AO1658" s="122"/>
      <c r="AP1658" s="122"/>
      <c r="AQ1658" s="122"/>
      <c r="AR1658" s="122"/>
      <c r="AS1658" s="122"/>
      <c r="AT1658" s="122"/>
      <c r="AU1658" s="122"/>
      <c r="AV1658" s="122"/>
      <c r="AW1658" s="122"/>
      <c r="AX1658" s="123"/>
    </row>
    <row r="1659" spans="1:113" ht="12" customHeight="1">
      <c r="A1659" s="39"/>
      <c r="B1659" s="121"/>
      <c r="C1659" s="122"/>
      <c r="D1659" s="122"/>
      <c r="E1659" s="122"/>
      <c r="F1659" s="122"/>
      <c r="G1659" s="122"/>
      <c r="H1659" s="122"/>
      <c r="I1659" s="122"/>
      <c r="J1659" s="122"/>
      <c r="K1659" s="122"/>
      <c r="L1659" s="122"/>
      <c r="M1659" s="122"/>
      <c r="N1659" s="122"/>
      <c r="O1659" s="122"/>
      <c r="P1659" s="122"/>
      <c r="Q1659" s="122"/>
      <c r="R1659" s="122"/>
      <c r="S1659" s="122"/>
      <c r="T1659" s="122"/>
      <c r="U1659" s="122"/>
      <c r="V1659" s="122"/>
      <c r="W1659" s="122"/>
      <c r="X1659" s="122"/>
      <c r="Y1659" s="122"/>
      <c r="Z1659" s="122"/>
      <c r="AA1659" s="122"/>
      <c r="AB1659" s="122"/>
      <c r="AC1659" s="122"/>
      <c r="AD1659" s="122"/>
      <c r="AE1659" s="122"/>
      <c r="AF1659" s="122"/>
      <c r="AG1659" s="122"/>
      <c r="AH1659" s="122"/>
      <c r="AI1659" s="122"/>
      <c r="AJ1659" s="122"/>
      <c r="AK1659" s="122"/>
      <c r="AL1659" s="122"/>
      <c r="AM1659" s="122"/>
      <c r="AN1659" s="122"/>
      <c r="AO1659" s="122"/>
      <c r="AP1659" s="122"/>
      <c r="AQ1659" s="122"/>
      <c r="AR1659" s="122"/>
      <c r="AS1659" s="122"/>
      <c r="AT1659" s="122"/>
      <c r="AU1659" s="122"/>
      <c r="AV1659" s="122"/>
      <c r="AW1659" s="122"/>
      <c r="AX1659" s="123"/>
    </row>
    <row r="1660" spans="1:113" ht="12" customHeight="1">
      <c r="A1660" s="39"/>
      <c r="B1660" s="121"/>
      <c r="C1660" s="122"/>
      <c r="D1660" s="122"/>
      <c r="E1660" s="122"/>
      <c r="F1660" s="122"/>
      <c r="G1660" s="122"/>
      <c r="H1660" s="122"/>
      <c r="I1660" s="122"/>
      <c r="J1660" s="122"/>
      <c r="K1660" s="122"/>
      <c r="L1660" s="122"/>
      <c r="M1660" s="122"/>
      <c r="N1660" s="122"/>
      <c r="O1660" s="122"/>
      <c r="P1660" s="122"/>
      <c r="Q1660" s="122"/>
      <c r="R1660" s="122"/>
      <c r="S1660" s="122"/>
      <c r="T1660" s="122"/>
      <c r="U1660" s="122"/>
      <c r="V1660" s="122"/>
      <c r="W1660" s="122"/>
      <c r="X1660" s="122"/>
      <c r="Y1660" s="122"/>
      <c r="Z1660" s="122"/>
      <c r="AA1660" s="122"/>
      <c r="AB1660" s="122"/>
      <c r="AC1660" s="122"/>
      <c r="AD1660" s="122"/>
      <c r="AE1660" s="122"/>
      <c r="AF1660" s="122"/>
      <c r="AG1660" s="122"/>
      <c r="AH1660" s="122"/>
      <c r="AI1660" s="122"/>
      <c r="AJ1660" s="122"/>
      <c r="AK1660" s="122"/>
      <c r="AL1660" s="122"/>
      <c r="AM1660" s="122"/>
      <c r="AN1660" s="122"/>
      <c r="AO1660" s="122"/>
      <c r="AP1660" s="122"/>
      <c r="AQ1660" s="122"/>
      <c r="AR1660" s="122"/>
      <c r="AS1660" s="122"/>
      <c r="AT1660" s="122"/>
      <c r="AU1660" s="122"/>
      <c r="AV1660" s="122"/>
      <c r="AW1660" s="122"/>
      <c r="AX1660" s="123"/>
      <c r="BC1660" s="47"/>
    </row>
    <row r="1661" spans="1:113" ht="12" customHeight="1">
      <c r="A1661" s="39"/>
      <c r="B1661" s="121"/>
      <c r="C1661" s="122"/>
      <c r="D1661" s="122"/>
      <c r="E1661" s="122"/>
      <c r="F1661" s="122"/>
      <c r="G1661" s="122"/>
      <c r="H1661" s="122"/>
      <c r="I1661" s="122"/>
      <c r="J1661" s="122"/>
      <c r="K1661" s="122"/>
      <c r="L1661" s="122"/>
      <c r="M1661" s="122"/>
      <c r="N1661" s="122"/>
      <c r="O1661" s="122"/>
      <c r="P1661" s="122"/>
      <c r="Q1661" s="122"/>
      <c r="R1661" s="122"/>
      <c r="S1661" s="122"/>
      <c r="T1661" s="122"/>
      <c r="U1661" s="122"/>
      <c r="V1661" s="122"/>
      <c r="W1661" s="122"/>
      <c r="X1661" s="122"/>
      <c r="Y1661" s="122"/>
      <c r="Z1661" s="122"/>
      <c r="AA1661" s="122"/>
      <c r="AB1661" s="122"/>
      <c r="AC1661" s="122"/>
      <c r="AD1661" s="122"/>
      <c r="AE1661" s="122"/>
      <c r="AF1661" s="122"/>
      <c r="AG1661" s="122"/>
      <c r="AH1661" s="122"/>
      <c r="AI1661" s="122"/>
      <c r="AJ1661" s="122"/>
      <c r="AK1661" s="122"/>
      <c r="AL1661" s="122"/>
      <c r="AM1661" s="122"/>
      <c r="AN1661" s="122"/>
      <c r="AO1661" s="122"/>
      <c r="AP1661" s="122"/>
      <c r="AQ1661" s="122"/>
      <c r="AR1661" s="122"/>
      <c r="AS1661" s="122"/>
      <c r="AT1661" s="122"/>
      <c r="AU1661" s="122"/>
      <c r="AV1661" s="122"/>
      <c r="AW1661" s="122"/>
      <c r="AX1661" s="123"/>
    </row>
    <row r="1662" spans="1:113" ht="12" customHeight="1">
      <c r="A1662" s="39"/>
      <c r="B1662" s="121"/>
      <c r="C1662" s="122"/>
      <c r="D1662" s="122"/>
      <c r="E1662" s="122"/>
      <c r="F1662" s="122"/>
      <c r="G1662" s="122"/>
      <c r="H1662" s="122"/>
      <c r="I1662" s="122"/>
      <c r="J1662" s="122"/>
      <c r="K1662" s="122"/>
      <c r="L1662" s="122"/>
      <c r="M1662" s="122"/>
      <c r="N1662" s="122"/>
      <c r="O1662" s="122"/>
      <c r="P1662" s="122"/>
      <c r="Q1662" s="122"/>
      <c r="R1662" s="122"/>
      <c r="S1662" s="122"/>
      <c r="T1662" s="122"/>
      <c r="U1662" s="122"/>
      <c r="V1662" s="122"/>
      <c r="W1662" s="122"/>
      <c r="X1662" s="122"/>
      <c r="Y1662" s="122"/>
      <c r="Z1662" s="122"/>
      <c r="AA1662" s="122"/>
      <c r="AB1662" s="122"/>
      <c r="AC1662" s="122"/>
      <c r="AD1662" s="122"/>
      <c r="AE1662" s="122"/>
      <c r="AF1662" s="122"/>
      <c r="AG1662" s="122"/>
      <c r="AH1662" s="122"/>
      <c r="AI1662" s="122"/>
      <c r="AJ1662" s="122"/>
      <c r="AK1662" s="122"/>
      <c r="AL1662" s="122"/>
      <c r="AM1662" s="122"/>
      <c r="AN1662" s="122"/>
      <c r="AO1662" s="122"/>
      <c r="AP1662" s="122"/>
      <c r="AQ1662" s="122"/>
      <c r="AR1662" s="122"/>
      <c r="AS1662" s="122"/>
      <c r="AT1662" s="122"/>
      <c r="AU1662" s="122"/>
      <c r="AV1662" s="122"/>
      <c r="AW1662" s="122"/>
      <c r="AX1662" s="123"/>
    </row>
    <row r="1663" spans="1:113" ht="12" customHeight="1">
      <c r="A1663" s="39"/>
      <c r="B1663" s="121"/>
      <c r="C1663" s="122"/>
      <c r="D1663" s="122"/>
      <c r="E1663" s="122"/>
      <c r="F1663" s="122"/>
      <c r="G1663" s="122"/>
      <c r="H1663" s="122"/>
      <c r="I1663" s="122"/>
      <c r="J1663" s="122"/>
      <c r="K1663" s="122"/>
      <c r="L1663" s="122"/>
      <c r="M1663" s="122"/>
      <c r="N1663" s="122"/>
      <c r="O1663" s="122"/>
      <c r="P1663" s="122"/>
      <c r="Q1663" s="122"/>
      <c r="R1663" s="122"/>
      <c r="S1663" s="122"/>
      <c r="T1663" s="122"/>
      <c r="U1663" s="122"/>
      <c r="V1663" s="122"/>
      <c r="W1663" s="122"/>
      <c r="X1663" s="122"/>
      <c r="Y1663" s="122"/>
      <c r="Z1663" s="122"/>
      <c r="AA1663" s="122"/>
      <c r="AB1663" s="122"/>
      <c r="AC1663" s="122"/>
      <c r="AD1663" s="122"/>
      <c r="AE1663" s="122"/>
      <c r="AF1663" s="122"/>
      <c r="AG1663" s="122"/>
      <c r="AH1663" s="122"/>
      <c r="AI1663" s="122"/>
      <c r="AJ1663" s="122"/>
      <c r="AK1663" s="122"/>
      <c r="AL1663" s="122"/>
      <c r="AM1663" s="122"/>
      <c r="AN1663" s="122"/>
      <c r="AO1663" s="122"/>
      <c r="AP1663" s="122"/>
      <c r="AQ1663" s="122"/>
      <c r="AR1663" s="122"/>
      <c r="AS1663" s="122"/>
      <c r="AT1663" s="122"/>
      <c r="AU1663" s="122"/>
      <c r="AV1663" s="122"/>
      <c r="AW1663" s="122"/>
      <c r="AX1663" s="123"/>
    </row>
    <row r="1664" spans="1:113" ht="15" thickBot="1">
      <c r="A1664" s="48"/>
      <c r="B1664" s="49"/>
      <c r="C1664" s="50"/>
      <c r="D1664" s="50"/>
      <c r="E1664" s="50"/>
      <c r="F1664" s="50"/>
      <c r="G1664" s="50"/>
      <c r="H1664" s="50"/>
      <c r="I1664" s="50"/>
      <c r="J1664" s="50"/>
      <c r="K1664" s="50"/>
      <c r="L1664" s="50"/>
      <c r="M1664" s="50"/>
      <c r="N1664" s="50"/>
      <c r="O1664" s="50"/>
      <c r="P1664" s="50"/>
      <c r="Q1664" s="50"/>
      <c r="R1664" s="50"/>
      <c r="S1664" s="50"/>
      <c r="T1664" s="50"/>
      <c r="U1664" s="50"/>
      <c r="V1664" s="50"/>
      <c r="W1664" s="50"/>
      <c r="X1664" s="50"/>
      <c r="Y1664" s="50"/>
      <c r="Z1664" s="50"/>
      <c r="AA1664" s="50"/>
      <c r="AB1664" s="50"/>
      <c r="AC1664" s="50"/>
      <c r="AD1664" s="50"/>
      <c r="AE1664" s="50"/>
      <c r="AF1664" s="50"/>
      <c r="AG1664" s="50"/>
      <c r="AH1664" s="50"/>
      <c r="AI1664" s="50"/>
      <c r="AJ1664" s="50"/>
      <c r="AK1664" s="50"/>
      <c r="AL1664" s="50"/>
      <c r="AM1664" s="50"/>
      <c r="AN1664" s="50"/>
      <c r="AO1664" s="50"/>
      <c r="AP1664" s="50"/>
      <c r="AQ1664" s="50"/>
      <c r="AR1664" s="50"/>
      <c r="AS1664" s="50"/>
      <c r="AT1664" s="50"/>
      <c r="AU1664" s="50"/>
      <c r="AV1664" s="50"/>
      <c r="AW1664" s="50"/>
      <c r="AX1664" s="51"/>
    </row>
    <row r="1665" spans="1:251">
      <c r="B1665" s="52"/>
    </row>
    <row r="1666" spans="1:251" ht="14.4">
      <c r="B1666" s="41" t="s">
        <v>80</v>
      </c>
      <c r="C1666" s="39"/>
      <c r="D1666" s="39"/>
      <c r="E1666" s="39"/>
      <c r="F1666" s="39"/>
      <c r="G1666" s="39"/>
      <c r="H1666" s="39"/>
      <c r="I1666" s="39"/>
      <c r="J1666" s="39"/>
      <c r="K1666" s="39"/>
      <c r="L1666" s="40"/>
      <c r="M1666" s="40"/>
      <c r="N1666" s="40"/>
      <c r="O1666" s="40"/>
      <c r="P1666" s="39"/>
      <c r="Q1666" s="39"/>
      <c r="R1666" s="39"/>
      <c r="S1666" s="39"/>
      <c r="T1666" s="39"/>
      <c r="U1666" s="39"/>
      <c r="V1666" s="41"/>
      <c r="W1666" s="41"/>
      <c r="X1666" s="41"/>
      <c r="Y1666" s="41"/>
      <c r="Z1666" s="41"/>
      <c r="AA1666" s="41"/>
      <c r="AB1666" s="41"/>
      <c r="AC1666" s="41"/>
      <c r="AD1666" s="41"/>
      <c r="AE1666" s="41"/>
      <c r="AF1666" s="41"/>
      <c r="AG1666" s="41"/>
      <c r="AH1666" s="41"/>
      <c r="AI1666" s="41"/>
      <c r="AJ1666" s="41"/>
      <c r="AK1666" s="41"/>
      <c r="AL1666" s="41"/>
      <c r="AM1666" s="41"/>
      <c r="AN1666" s="41"/>
      <c r="AO1666" s="41"/>
      <c r="AP1666" s="41"/>
      <c r="AQ1666" s="41"/>
      <c r="AR1666" s="41"/>
      <c r="AS1666" s="41"/>
      <c r="AT1666" s="41"/>
      <c r="AU1666" s="41"/>
      <c r="AV1666" s="41"/>
      <c r="AW1666" s="41"/>
      <c r="AX1666" s="41"/>
    </row>
    <row r="1667" spans="1:251" ht="15" thickBot="1">
      <c r="B1667" s="39"/>
      <c r="C1667" s="39"/>
      <c r="D1667" s="39"/>
      <c r="E1667" s="39"/>
      <c r="F1667" s="39"/>
      <c r="G1667" s="39"/>
      <c r="H1667" s="39"/>
      <c r="I1667" s="39"/>
      <c r="J1667" s="39"/>
      <c r="K1667" s="39"/>
      <c r="L1667" s="40"/>
      <c r="M1667" s="40"/>
      <c r="N1667" s="40"/>
      <c r="O1667" s="40"/>
      <c r="P1667" s="39"/>
      <c r="Q1667" s="39"/>
      <c r="R1667" s="39"/>
      <c r="S1667" s="39"/>
      <c r="T1667" s="39"/>
      <c r="U1667" s="39"/>
      <c r="V1667" s="41"/>
      <c r="W1667" s="41"/>
      <c r="X1667" s="41"/>
      <c r="Y1667" s="41"/>
      <c r="Z1667" s="41"/>
      <c r="AA1667" s="41"/>
      <c r="AB1667" s="41"/>
      <c r="AC1667" s="41"/>
      <c r="AD1667" s="41"/>
      <c r="AE1667" s="41"/>
      <c r="AF1667" s="41"/>
      <c r="AG1667" s="41"/>
      <c r="AH1667" s="41"/>
      <c r="AI1667" s="41"/>
      <c r="AJ1667" s="41"/>
      <c r="AK1667" s="41"/>
      <c r="AL1667" s="41"/>
      <c r="AM1667" s="41"/>
      <c r="AN1667" s="41"/>
      <c r="AO1667" s="41"/>
      <c r="AP1667" s="41"/>
      <c r="AQ1667" s="41"/>
      <c r="AR1667" s="41"/>
      <c r="AS1667" s="41"/>
      <c r="AT1667" s="41"/>
      <c r="AU1667" s="41"/>
      <c r="AV1667" s="41"/>
      <c r="AW1667" s="41"/>
      <c r="AX1667" s="53" t="s">
        <v>81</v>
      </c>
    </row>
    <row r="1668" spans="1:251" s="47" customFormat="1" ht="13.5" customHeight="1">
      <c r="A1668" s="39"/>
      <c r="B1668" s="124" t="s">
        <v>82</v>
      </c>
      <c r="C1668" s="125"/>
      <c r="D1668" s="125"/>
      <c r="E1668" s="125"/>
      <c r="F1668" s="125"/>
      <c r="G1668" s="125"/>
      <c r="H1668" s="125"/>
      <c r="I1668" s="125"/>
      <c r="J1668" s="125"/>
      <c r="K1668" s="125"/>
      <c r="L1668" s="125"/>
      <c r="M1668" s="125"/>
      <c r="N1668" s="125"/>
      <c r="O1668" s="125"/>
      <c r="P1668" s="125"/>
      <c r="Q1668" s="125"/>
      <c r="R1668" s="125"/>
      <c r="S1668" s="125"/>
      <c r="T1668" s="125"/>
      <c r="U1668" s="125"/>
      <c r="V1668" s="125"/>
      <c r="W1668" s="125"/>
      <c r="X1668" s="125"/>
      <c r="Y1668" s="125"/>
      <c r="Z1668" s="126"/>
      <c r="AA1668" s="130" t="s">
        <v>83</v>
      </c>
      <c r="AB1668" s="125"/>
      <c r="AC1668" s="125"/>
      <c r="AD1668" s="125"/>
      <c r="AE1668" s="125"/>
      <c r="AF1668" s="125"/>
      <c r="AG1668" s="125"/>
      <c r="AH1668" s="125"/>
      <c r="AI1668" s="126"/>
      <c r="AJ1668" s="130" t="s">
        <v>84</v>
      </c>
      <c r="AK1668" s="125"/>
      <c r="AL1668" s="125"/>
      <c r="AM1668" s="125"/>
      <c r="AN1668" s="125"/>
      <c r="AO1668" s="125"/>
      <c r="AP1668" s="125"/>
      <c r="AQ1668" s="125"/>
      <c r="AR1668" s="126"/>
      <c r="AS1668" s="130" t="s">
        <v>85</v>
      </c>
      <c r="AT1668" s="125"/>
      <c r="AU1668" s="125"/>
      <c r="AV1668" s="125"/>
      <c r="AW1668" s="125"/>
      <c r="AX1668" s="132"/>
      <c r="AY1668" s="33"/>
      <c r="AZ1668" s="33"/>
      <c r="BA1668" s="33"/>
      <c r="BB1668" s="33"/>
      <c r="BC1668" s="33"/>
      <c r="BD1668" s="33"/>
      <c r="BE1668" s="33"/>
      <c r="BF1668" s="33"/>
      <c r="BG1668" s="33"/>
      <c r="BH1668" s="33"/>
      <c r="BI1668" s="33"/>
      <c r="BJ1668" s="33"/>
      <c r="BK1668" s="33"/>
      <c r="BL1668" s="33"/>
      <c r="BM1668" s="33"/>
      <c r="BN1668" s="33"/>
      <c r="BO1668" s="33"/>
      <c r="BP1668" s="33"/>
      <c r="BQ1668" s="33"/>
      <c r="BR1668" s="33"/>
      <c r="BS1668" s="33"/>
      <c r="BT1668" s="33"/>
      <c r="BU1668" s="33"/>
      <c r="BV1668" s="33"/>
      <c r="BW1668" s="33"/>
      <c r="BX1668" s="33"/>
      <c r="BY1668" s="33"/>
      <c r="BZ1668" s="33"/>
      <c r="CA1668" s="33"/>
      <c r="CB1668" s="33"/>
      <c r="CC1668" s="33"/>
      <c r="CD1668" s="33"/>
      <c r="CE1668" s="33"/>
      <c r="CF1668" s="33"/>
      <c r="CG1668" s="33"/>
      <c r="CH1668" s="33"/>
      <c r="CI1668" s="33"/>
      <c r="CJ1668" s="33"/>
      <c r="CK1668" s="33"/>
      <c r="CL1668" s="33"/>
      <c r="CM1668" s="33"/>
      <c r="CN1668" s="33"/>
      <c r="CO1668" s="33"/>
      <c r="CP1668" s="33"/>
      <c r="CQ1668" s="33"/>
      <c r="CR1668" s="33"/>
      <c r="CS1668" s="33"/>
      <c r="CT1668" s="33"/>
      <c r="CU1668" s="33"/>
      <c r="CV1668" s="33"/>
      <c r="CW1668" s="33"/>
      <c r="CX1668" s="33"/>
      <c r="CY1668" s="33"/>
      <c r="CZ1668" s="33"/>
      <c r="DA1668" s="33"/>
      <c r="DB1668" s="33"/>
      <c r="DC1668" s="33"/>
      <c r="DD1668" s="33"/>
      <c r="DE1668" s="33"/>
      <c r="DF1668" s="33"/>
      <c r="DG1668" s="33"/>
      <c r="DH1668" s="33"/>
      <c r="DI1668" s="33"/>
      <c r="DJ1668" s="33"/>
      <c r="DK1668" s="33"/>
      <c r="DL1668" s="33"/>
      <c r="DM1668" s="33"/>
      <c r="DN1668" s="33"/>
      <c r="DO1668" s="33"/>
      <c r="DP1668" s="33"/>
      <c r="DQ1668" s="33"/>
      <c r="DR1668" s="33"/>
      <c r="DS1668" s="33"/>
      <c r="DT1668" s="33"/>
      <c r="DU1668" s="33"/>
      <c r="DV1668" s="33"/>
      <c r="DW1668" s="33"/>
      <c r="DX1668" s="33"/>
      <c r="DY1668" s="33"/>
      <c r="DZ1668" s="33"/>
      <c r="EA1668" s="33"/>
      <c r="EB1668" s="33"/>
      <c r="EC1668" s="33"/>
      <c r="ED1668" s="33"/>
      <c r="EE1668" s="33"/>
      <c r="EF1668" s="33"/>
      <c r="EG1668" s="33"/>
      <c r="EH1668" s="33"/>
      <c r="EI1668" s="33"/>
      <c r="EJ1668" s="33"/>
      <c r="EK1668" s="33"/>
      <c r="EL1668" s="33"/>
      <c r="EM1668" s="33"/>
      <c r="EN1668" s="33"/>
      <c r="EO1668" s="33"/>
      <c r="EP1668" s="33"/>
      <c r="EQ1668" s="33"/>
      <c r="ER1668" s="33"/>
      <c r="ES1668" s="33"/>
      <c r="ET1668" s="33"/>
      <c r="EU1668" s="33"/>
      <c r="EV1668" s="33"/>
      <c r="EW1668" s="33"/>
      <c r="EX1668" s="33"/>
      <c r="EY1668" s="33"/>
      <c r="EZ1668" s="33"/>
      <c r="FA1668" s="33"/>
      <c r="FB1668" s="33"/>
      <c r="FC1668" s="33"/>
      <c r="FD1668" s="33"/>
      <c r="FE1668" s="33"/>
      <c r="FF1668" s="33"/>
      <c r="FG1668" s="33"/>
      <c r="FH1668" s="33"/>
      <c r="FI1668" s="33"/>
      <c r="FJ1668" s="33"/>
      <c r="FK1668" s="33"/>
      <c r="FL1668" s="33"/>
      <c r="FM1668" s="33"/>
      <c r="FN1668" s="33"/>
      <c r="FO1668" s="33"/>
      <c r="FP1668" s="33"/>
      <c r="FQ1668" s="33"/>
      <c r="FR1668" s="33"/>
      <c r="FS1668" s="33"/>
      <c r="FT1668" s="33"/>
      <c r="FU1668" s="33"/>
      <c r="FV1668" s="33"/>
      <c r="FW1668" s="33"/>
      <c r="FX1668" s="33"/>
      <c r="FY1668" s="33"/>
      <c r="FZ1668" s="33"/>
      <c r="GA1668" s="33"/>
      <c r="GB1668" s="33"/>
      <c r="GC1668" s="33"/>
      <c r="GD1668" s="33"/>
      <c r="GE1668" s="33"/>
      <c r="GF1668" s="33"/>
      <c r="GG1668" s="33"/>
      <c r="GH1668" s="33"/>
      <c r="GI1668" s="33"/>
      <c r="GJ1668" s="33"/>
      <c r="GK1668" s="33"/>
      <c r="GL1668" s="33"/>
      <c r="GM1668" s="33"/>
      <c r="GN1668" s="33"/>
      <c r="GO1668" s="33"/>
      <c r="GP1668" s="33"/>
      <c r="GQ1668" s="33"/>
      <c r="GR1668" s="33"/>
      <c r="GS1668" s="33"/>
      <c r="GT1668" s="33"/>
      <c r="GU1668" s="33"/>
      <c r="GV1668" s="33"/>
      <c r="GW1668" s="33"/>
      <c r="GX1668" s="33"/>
      <c r="GY1668" s="33"/>
      <c r="GZ1668" s="33"/>
      <c r="HA1668" s="33"/>
      <c r="HB1668" s="33"/>
      <c r="HC1668" s="33"/>
      <c r="HD1668" s="33"/>
      <c r="HE1668" s="33"/>
      <c r="HF1668" s="33"/>
      <c r="HG1668" s="33"/>
      <c r="HH1668" s="33"/>
      <c r="HI1668" s="33"/>
      <c r="HJ1668" s="33"/>
      <c r="HK1668" s="33"/>
      <c r="HL1668" s="33"/>
      <c r="HM1668" s="33"/>
      <c r="HN1668" s="33"/>
      <c r="HO1668" s="33"/>
      <c r="HP1668" s="33"/>
      <c r="HQ1668" s="33"/>
      <c r="HR1668" s="33"/>
      <c r="HS1668" s="33"/>
      <c r="HT1668" s="33"/>
      <c r="HU1668" s="33"/>
      <c r="HV1668" s="33"/>
      <c r="HW1668" s="33"/>
      <c r="HX1668" s="33"/>
      <c r="HY1668" s="33"/>
      <c r="HZ1668" s="33"/>
      <c r="IA1668" s="33"/>
      <c r="IB1668" s="33"/>
      <c r="IC1668" s="33"/>
      <c r="ID1668" s="33"/>
      <c r="IE1668" s="33"/>
      <c r="IF1668" s="33"/>
      <c r="IG1668" s="33"/>
      <c r="IH1668" s="33"/>
      <c r="II1668" s="33"/>
      <c r="IJ1668" s="33"/>
      <c r="IK1668" s="33"/>
      <c r="IL1668" s="33"/>
      <c r="IM1668" s="33"/>
      <c r="IN1668" s="33"/>
      <c r="IO1668" s="33"/>
      <c r="IP1668" s="33"/>
      <c r="IQ1668" s="33"/>
    </row>
    <row r="1669" spans="1:251" s="47" customFormat="1">
      <c r="A1669" s="39"/>
      <c r="B1669" s="127"/>
      <c r="C1669" s="128"/>
      <c r="D1669" s="128"/>
      <c r="E1669" s="128"/>
      <c r="F1669" s="128"/>
      <c r="G1669" s="128"/>
      <c r="H1669" s="128"/>
      <c r="I1669" s="128"/>
      <c r="J1669" s="128"/>
      <c r="K1669" s="128"/>
      <c r="L1669" s="128"/>
      <c r="M1669" s="128"/>
      <c r="N1669" s="128"/>
      <c r="O1669" s="128"/>
      <c r="P1669" s="128"/>
      <c r="Q1669" s="128"/>
      <c r="R1669" s="128"/>
      <c r="S1669" s="128"/>
      <c r="T1669" s="128"/>
      <c r="U1669" s="128"/>
      <c r="V1669" s="128"/>
      <c r="W1669" s="128"/>
      <c r="X1669" s="128"/>
      <c r="Y1669" s="128"/>
      <c r="Z1669" s="129"/>
      <c r="AA1669" s="131"/>
      <c r="AB1669" s="128"/>
      <c r="AC1669" s="128"/>
      <c r="AD1669" s="128"/>
      <c r="AE1669" s="128"/>
      <c r="AF1669" s="128"/>
      <c r="AG1669" s="128"/>
      <c r="AH1669" s="128"/>
      <c r="AI1669" s="129"/>
      <c r="AJ1669" s="131"/>
      <c r="AK1669" s="128"/>
      <c r="AL1669" s="128"/>
      <c r="AM1669" s="128"/>
      <c r="AN1669" s="128"/>
      <c r="AO1669" s="128"/>
      <c r="AP1669" s="128"/>
      <c r="AQ1669" s="128"/>
      <c r="AR1669" s="129"/>
      <c r="AS1669" s="131"/>
      <c r="AT1669" s="128"/>
      <c r="AU1669" s="128"/>
      <c r="AV1669" s="128"/>
      <c r="AW1669" s="128"/>
      <c r="AX1669" s="133"/>
      <c r="AY1669" s="33"/>
      <c r="AZ1669" s="33"/>
      <c r="BA1669" s="33"/>
      <c r="BB1669" s="54"/>
      <c r="BC1669" s="55"/>
      <c r="BE1669" s="33"/>
      <c r="BF1669" s="33"/>
      <c r="BG1669" s="33"/>
      <c r="BH1669" s="33"/>
      <c r="BI1669" s="33"/>
      <c r="BJ1669" s="33"/>
      <c r="BK1669" s="33"/>
      <c r="BL1669" s="33"/>
      <c r="BM1669" s="33"/>
      <c r="BN1669" s="33"/>
      <c r="BO1669" s="33"/>
      <c r="BP1669" s="33"/>
      <c r="BQ1669" s="33"/>
      <c r="BR1669" s="33"/>
      <c r="BS1669" s="33"/>
      <c r="BT1669" s="33"/>
      <c r="BU1669" s="33"/>
      <c r="BV1669" s="33"/>
      <c r="BW1669" s="33"/>
      <c r="BX1669" s="33"/>
      <c r="BY1669" s="33"/>
      <c r="BZ1669" s="33"/>
      <c r="CA1669" s="33"/>
      <c r="CB1669" s="33"/>
      <c r="CC1669" s="33"/>
      <c r="CD1669" s="33"/>
      <c r="CE1669" s="33"/>
      <c r="CF1669" s="33"/>
      <c r="CG1669" s="33"/>
      <c r="CH1669" s="33"/>
      <c r="CI1669" s="33"/>
      <c r="CJ1669" s="33"/>
      <c r="CK1669" s="33"/>
      <c r="CL1669" s="33"/>
      <c r="CM1669" s="33"/>
      <c r="CN1669" s="33"/>
      <c r="CO1669" s="33"/>
      <c r="CP1669" s="33"/>
      <c r="CQ1669" s="33"/>
      <c r="CR1669" s="33"/>
      <c r="CS1669" s="33"/>
      <c r="CT1669" s="33"/>
      <c r="CU1669" s="33"/>
      <c r="CV1669" s="33"/>
      <c r="CW1669" s="33"/>
      <c r="CX1669" s="33"/>
      <c r="CY1669" s="33"/>
      <c r="CZ1669" s="33"/>
      <c r="DA1669" s="33"/>
      <c r="DB1669" s="33"/>
      <c r="DC1669" s="33"/>
      <c r="DD1669" s="33"/>
      <c r="DE1669" s="33"/>
      <c r="DF1669" s="33"/>
      <c r="DG1669" s="33"/>
      <c r="DH1669" s="33"/>
      <c r="DI1669" s="33"/>
      <c r="DJ1669" s="33"/>
      <c r="DK1669" s="33"/>
      <c r="DL1669" s="33"/>
      <c r="DM1669" s="33"/>
      <c r="DN1669" s="33"/>
      <c r="DO1669" s="33"/>
      <c r="DP1669" s="33"/>
      <c r="DQ1669" s="33"/>
      <c r="DR1669" s="33"/>
      <c r="DS1669" s="33"/>
      <c r="DT1669" s="33"/>
      <c r="DU1669" s="33"/>
      <c r="DV1669" s="33"/>
      <c r="DW1669" s="33"/>
      <c r="DX1669" s="33"/>
      <c r="DY1669" s="33"/>
      <c r="DZ1669" s="33"/>
      <c r="EA1669" s="33"/>
      <c r="EB1669" s="33"/>
      <c r="EC1669" s="33"/>
      <c r="ED1669" s="33"/>
      <c r="EE1669" s="33"/>
      <c r="EF1669" s="33"/>
      <c r="EG1669" s="33"/>
      <c r="EH1669" s="33"/>
      <c r="EI1669" s="33"/>
      <c r="EJ1669" s="33"/>
      <c r="EK1669" s="33"/>
      <c r="EL1669" s="33"/>
      <c r="EM1669" s="33"/>
      <c r="EN1669" s="33"/>
      <c r="EO1669" s="33"/>
      <c r="EP1669" s="33"/>
      <c r="EQ1669" s="33"/>
      <c r="ER1669" s="33"/>
      <c r="ES1669" s="33"/>
      <c r="ET1669" s="33"/>
      <c r="EU1669" s="33"/>
      <c r="EV1669" s="33"/>
      <c r="EW1669" s="33"/>
      <c r="EX1669" s="33"/>
      <c r="EY1669" s="33"/>
      <c r="EZ1669" s="33"/>
      <c r="FA1669" s="33"/>
      <c r="FB1669" s="33"/>
      <c r="FC1669" s="33"/>
      <c r="FD1669" s="33"/>
      <c r="FE1669" s="33"/>
      <c r="FF1669" s="33"/>
      <c r="FG1669" s="33"/>
      <c r="FH1669" s="33"/>
      <c r="FI1669" s="33"/>
      <c r="FJ1669" s="33"/>
      <c r="FK1669" s="33"/>
      <c r="FL1669" s="33"/>
      <c r="FM1669" s="33"/>
      <c r="FN1669" s="33"/>
      <c r="FO1669" s="33"/>
      <c r="FP1669" s="33"/>
      <c r="FQ1669" s="33"/>
      <c r="FR1669" s="33"/>
      <c r="FS1669" s="33"/>
      <c r="FT1669" s="33"/>
      <c r="FU1669" s="33"/>
      <c r="FV1669" s="33"/>
      <c r="FW1669" s="33"/>
      <c r="FX1669" s="33"/>
      <c r="FY1669" s="33"/>
      <c r="FZ1669" s="33"/>
      <c r="GA1669" s="33"/>
      <c r="GB1669" s="33"/>
      <c r="GC1669" s="33"/>
      <c r="GD1669" s="33"/>
      <c r="GE1669" s="33"/>
      <c r="GF1669" s="33"/>
      <c r="GG1669" s="33"/>
      <c r="GH1669" s="33"/>
      <c r="GI1669" s="33"/>
      <c r="GJ1669" s="33"/>
      <c r="GK1669" s="33"/>
      <c r="GL1669" s="33"/>
      <c r="GM1669" s="33"/>
      <c r="GN1669" s="33"/>
      <c r="GO1669" s="33"/>
      <c r="GP1669" s="33"/>
      <c r="GQ1669" s="33"/>
      <c r="GR1669" s="33"/>
      <c r="GS1669" s="33"/>
      <c r="GT1669" s="33"/>
      <c r="GU1669" s="33"/>
      <c r="GV1669" s="33"/>
      <c r="GW1669" s="33"/>
      <c r="GX1669" s="33"/>
      <c r="GY1669" s="33"/>
      <c r="GZ1669" s="33"/>
      <c r="HA1669" s="33"/>
      <c r="HB1669" s="33"/>
      <c r="HC1669" s="33"/>
      <c r="HD1669" s="33"/>
      <c r="HE1669" s="33"/>
      <c r="HF1669" s="33"/>
      <c r="HG1669" s="33"/>
      <c r="HH1669" s="33"/>
      <c r="HI1669" s="33"/>
      <c r="HJ1669" s="33"/>
      <c r="HK1669" s="33"/>
      <c r="HL1669" s="33"/>
      <c r="HM1669" s="33"/>
      <c r="HN1669" s="33"/>
      <c r="HO1669" s="33"/>
      <c r="HP1669" s="33"/>
      <c r="HQ1669" s="33"/>
      <c r="HR1669" s="33"/>
      <c r="HS1669" s="33"/>
      <c r="HT1669" s="33"/>
      <c r="HU1669" s="33"/>
      <c r="HV1669" s="33"/>
      <c r="HW1669" s="33"/>
      <c r="HX1669" s="33"/>
      <c r="HY1669" s="33"/>
      <c r="HZ1669" s="33"/>
      <c r="IA1669" s="33"/>
      <c r="IB1669" s="33"/>
      <c r="IC1669" s="33"/>
      <c r="ID1669" s="33"/>
      <c r="IE1669" s="33"/>
      <c r="IF1669" s="33"/>
      <c r="IG1669" s="33"/>
      <c r="IH1669" s="33"/>
      <c r="II1669" s="33"/>
      <c r="IJ1669" s="33"/>
      <c r="IK1669" s="33"/>
      <c r="IL1669" s="33"/>
      <c r="IM1669" s="33"/>
      <c r="IN1669" s="33"/>
      <c r="IO1669" s="33"/>
      <c r="IP1669" s="33"/>
      <c r="IQ1669" s="33"/>
    </row>
    <row r="1670" spans="1:251" s="47" customFormat="1" ht="18.75" customHeight="1">
      <c r="A1670" s="39"/>
      <c r="B1670" s="56"/>
      <c r="C1670" s="96" t="s">
        <v>273</v>
      </c>
      <c r="D1670" s="97"/>
      <c r="E1670" s="97"/>
      <c r="F1670" s="97"/>
      <c r="G1670" s="97"/>
      <c r="H1670" s="97"/>
      <c r="I1670" s="97"/>
      <c r="J1670" s="97"/>
      <c r="K1670" s="97"/>
      <c r="L1670" s="97"/>
      <c r="M1670" s="97"/>
      <c r="N1670" s="97"/>
      <c r="O1670" s="97"/>
      <c r="P1670" s="97"/>
      <c r="Q1670" s="97"/>
      <c r="R1670" s="97"/>
      <c r="S1670" s="97"/>
      <c r="T1670" s="97"/>
      <c r="U1670" s="97"/>
      <c r="V1670" s="97"/>
      <c r="W1670" s="97"/>
      <c r="X1670" s="97"/>
      <c r="Y1670" s="97"/>
      <c r="Z1670" s="98"/>
      <c r="AA1670" s="99">
        <v>89</v>
      </c>
      <c r="AB1670" s="100"/>
      <c r="AC1670" s="100"/>
      <c r="AD1670" s="100"/>
      <c r="AE1670" s="100"/>
      <c r="AF1670" s="100"/>
      <c r="AG1670" s="100"/>
      <c r="AH1670" s="100"/>
      <c r="AI1670" s="101"/>
      <c r="AJ1670" s="99">
        <v>0</v>
      </c>
      <c r="AK1670" s="100"/>
      <c r="AL1670" s="100"/>
      <c r="AM1670" s="100"/>
      <c r="AN1670" s="100"/>
      <c r="AO1670" s="100"/>
      <c r="AP1670" s="100"/>
      <c r="AQ1670" s="100"/>
      <c r="AR1670" s="101"/>
      <c r="AS1670" s="102"/>
      <c r="AT1670" s="103"/>
      <c r="AU1670" s="103"/>
      <c r="AV1670" s="103"/>
      <c r="AW1670" s="103"/>
      <c r="AX1670" s="104"/>
      <c r="AY1670" s="33"/>
      <c r="AZ1670" s="33"/>
      <c r="BA1670" s="33"/>
      <c r="BB1670" s="33"/>
      <c r="BC1670" s="33"/>
      <c r="BD1670" s="33"/>
      <c r="BE1670" s="33"/>
      <c r="BF1670" s="33"/>
      <c r="BG1670" s="33"/>
      <c r="BH1670" s="33"/>
      <c r="BI1670" s="33"/>
      <c r="BJ1670" s="33"/>
      <c r="BK1670" s="33"/>
      <c r="BL1670" s="33"/>
      <c r="BM1670" s="33"/>
      <c r="BN1670" s="33"/>
      <c r="BO1670" s="33"/>
      <c r="BP1670" s="33"/>
      <c r="BQ1670" s="33"/>
      <c r="BR1670" s="33"/>
      <c r="BS1670" s="33"/>
      <c r="BT1670" s="33"/>
      <c r="BU1670" s="33"/>
      <c r="BV1670" s="33"/>
      <c r="BW1670" s="33"/>
      <c r="BX1670" s="33"/>
      <c r="BY1670" s="33"/>
      <c r="BZ1670" s="33"/>
      <c r="CA1670" s="33"/>
      <c r="CB1670" s="33"/>
      <c r="CC1670" s="33"/>
      <c r="CD1670" s="33"/>
      <c r="CE1670" s="33"/>
      <c r="CF1670" s="33"/>
      <c r="CG1670" s="33"/>
      <c r="CH1670" s="33"/>
      <c r="CI1670" s="33"/>
      <c r="CJ1670" s="33"/>
      <c r="CK1670" s="33"/>
      <c r="CL1670" s="33"/>
      <c r="CM1670" s="33"/>
      <c r="CN1670" s="33"/>
      <c r="CO1670" s="33"/>
      <c r="CP1670" s="33"/>
      <c r="CQ1670" s="33"/>
      <c r="CR1670" s="33"/>
      <c r="CS1670" s="33"/>
      <c r="CT1670" s="33"/>
      <c r="CU1670" s="33"/>
      <c r="CV1670" s="33"/>
      <c r="CW1670" s="33"/>
      <c r="CX1670" s="33"/>
      <c r="CY1670" s="33"/>
      <c r="CZ1670" s="33"/>
      <c r="DA1670" s="33"/>
      <c r="DB1670" s="33"/>
      <c r="DC1670" s="33"/>
      <c r="DD1670" s="33"/>
      <c r="DE1670" s="33"/>
      <c r="DF1670" s="33"/>
      <c r="DG1670" s="33"/>
      <c r="DH1670" s="33"/>
      <c r="DI1670" s="33"/>
      <c r="DJ1670" s="33"/>
      <c r="DK1670" s="33"/>
      <c r="DL1670" s="33"/>
      <c r="DM1670" s="33"/>
      <c r="DN1670" s="33"/>
      <c r="DO1670" s="33"/>
      <c r="DP1670" s="33"/>
      <c r="DQ1670" s="33"/>
      <c r="DR1670" s="33"/>
      <c r="DS1670" s="33"/>
      <c r="DT1670" s="33"/>
      <c r="DU1670" s="33"/>
      <c r="DV1670" s="33"/>
      <c r="DW1670" s="33"/>
      <c r="DX1670" s="33"/>
      <c r="DY1670" s="33"/>
      <c r="DZ1670" s="33"/>
      <c r="EA1670" s="33"/>
      <c r="EB1670" s="33"/>
      <c r="EC1670" s="33"/>
      <c r="ED1670" s="33"/>
      <c r="EE1670" s="33"/>
      <c r="EF1670" s="33"/>
      <c r="EG1670" s="33"/>
      <c r="EH1670" s="33"/>
      <c r="EI1670" s="33"/>
      <c r="EJ1670" s="33"/>
      <c r="EK1670" s="33"/>
      <c r="EL1670" s="33"/>
      <c r="EM1670" s="33"/>
      <c r="EN1670" s="33"/>
      <c r="EO1670" s="33"/>
      <c r="EP1670" s="33"/>
      <c r="EQ1670" s="33"/>
      <c r="ER1670" s="33"/>
      <c r="ES1670" s="33"/>
      <c r="ET1670" s="33"/>
      <c r="EU1670" s="33"/>
      <c r="EV1670" s="33"/>
      <c r="EW1670" s="33"/>
      <c r="EX1670" s="33"/>
      <c r="EY1670" s="33"/>
      <c r="EZ1670" s="33"/>
      <c r="FA1670" s="33"/>
      <c r="FB1670" s="33"/>
      <c r="FC1670" s="33"/>
      <c r="FD1670" s="33"/>
      <c r="FE1670" s="33"/>
      <c r="FF1670" s="33"/>
      <c r="FG1670" s="33"/>
      <c r="FH1670" s="33"/>
      <c r="FI1670" s="33"/>
      <c r="FJ1670" s="33"/>
      <c r="FK1670" s="33"/>
      <c r="FL1670" s="33"/>
      <c r="FM1670" s="33"/>
      <c r="FN1670" s="33"/>
      <c r="FO1670" s="33"/>
      <c r="FP1670" s="33"/>
      <c r="FQ1670" s="33"/>
      <c r="FR1670" s="33"/>
      <c r="FS1670" s="33"/>
      <c r="FT1670" s="33"/>
      <c r="FU1670" s="33"/>
      <c r="FV1670" s="33"/>
      <c r="FW1670" s="33"/>
      <c r="FX1670" s="33"/>
      <c r="FY1670" s="33"/>
      <c r="FZ1670" s="33"/>
      <c r="GA1670" s="33"/>
      <c r="GB1670" s="33"/>
      <c r="GC1670" s="33"/>
      <c r="GD1670" s="33"/>
      <c r="GE1670" s="33"/>
      <c r="GF1670" s="33"/>
      <c r="GG1670" s="33"/>
      <c r="GH1670" s="33"/>
      <c r="GI1670" s="33"/>
      <c r="GJ1670" s="33"/>
      <c r="GK1670" s="33"/>
      <c r="GL1670" s="33"/>
      <c r="GM1670" s="33"/>
      <c r="GN1670" s="33"/>
      <c r="GO1670" s="33"/>
      <c r="GP1670" s="33"/>
      <c r="GQ1670" s="33"/>
      <c r="GR1670" s="33"/>
      <c r="GS1670" s="33"/>
      <c r="GT1670" s="33"/>
      <c r="GU1670" s="33"/>
      <c r="GV1670" s="33"/>
      <c r="GW1670" s="33"/>
      <c r="GX1670" s="33"/>
      <c r="GY1670" s="33"/>
      <c r="GZ1670" s="33"/>
      <c r="HA1670" s="33"/>
      <c r="HB1670" s="33"/>
      <c r="HC1670" s="33"/>
      <c r="HD1670" s="33"/>
      <c r="HE1670" s="33"/>
      <c r="HF1670" s="33"/>
      <c r="HG1670" s="33"/>
      <c r="HH1670" s="33"/>
      <c r="HI1670" s="33"/>
      <c r="HJ1670" s="33"/>
      <c r="HK1670" s="33"/>
      <c r="HL1670" s="33"/>
      <c r="HM1670" s="33"/>
      <c r="HN1670" s="33"/>
      <c r="HO1670" s="33"/>
      <c r="HP1670" s="33"/>
      <c r="HQ1670" s="33"/>
      <c r="HR1670" s="33"/>
      <c r="HS1670" s="33"/>
      <c r="HT1670" s="33"/>
      <c r="HU1670" s="33"/>
      <c r="HV1670" s="33"/>
      <c r="HW1670" s="33"/>
      <c r="HX1670" s="33"/>
      <c r="HY1670" s="33"/>
      <c r="HZ1670" s="33"/>
      <c r="IA1670" s="33"/>
      <c r="IB1670" s="33"/>
      <c r="IC1670" s="33"/>
      <c r="ID1670" s="33"/>
      <c r="IE1670" s="33"/>
      <c r="IF1670" s="33"/>
      <c r="IG1670" s="33"/>
      <c r="IH1670" s="33"/>
      <c r="II1670" s="33"/>
      <c r="IJ1670" s="33"/>
      <c r="IK1670" s="33"/>
      <c r="IL1670" s="33"/>
      <c r="IM1670" s="33"/>
      <c r="IN1670" s="33"/>
      <c r="IO1670" s="33"/>
      <c r="IP1670" s="33"/>
      <c r="IQ1670" s="33"/>
    </row>
    <row r="1671" spans="1:251" s="47" customFormat="1" ht="18.75" customHeight="1" thickBot="1">
      <c r="A1671" s="48"/>
      <c r="B1671" s="105" t="s">
        <v>86</v>
      </c>
      <c r="C1671" s="106"/>
      <c r="D1671" s="106"/>
      <c r="E1671" s="106"/>
      <c r="F1671" s="106"/>
      <c r="G1671" s="106"/>
      <c r="H1671" s="106"/>
      <c r="I1671" s="106"/>
      <c r="J1671" s="106"/>
      <c r="K1671" s="106"/>
      <c r="L1671" s="106"/>
      <c r="M1671" s="106"/>
      <c r="N1671" s="106"/>
      <c r="O1671" s="106"/>
      <c r="P1671" s="106"/>
      <c r="Q1671" s="106"/>
      <c r="R1671" s="106"/>
      <c r="S1671" s="106"/>
      <c r="T1671" s="106"/>
      <c r="U1671" s="106"/>
      <c r="V1671" s="106"/>
      <c r="W1671" s="106"/>
      <c r="X1671" s="106"/>
      <c r="Y1671" s="106"/>
      <c r="Z1671" s="107"/>
      <c r="AA1671" s="108">
        <f>SUM($AA$1670:$AA$1670)</f>
        <v>89</v>
      </c>
      <c r="AB1671" s="109"/>
      <c r="AC1671" s="109"/>
      <c r="AD1671" s="109"/>
      <c r="AE1671" s="109"/>
      <c r="AF1671" s="109"/>
      <c r="AG1671" s="109"/>
      <c r="AH1671" s="109"/>
      <c r="AI1671" s="110"/>
      <c r="AJ1671" s="108">
        <f>SUM($AJ$1670:$AJ$1670)</f>
        <v>0</v>
      </c>
      <c r="AK1671" s="109"/>
      <c r="AL1671" s="109"/>
      <c r="AM1671" s="109"/>
      <c r="AN1671" s="109"/>
      <c r="AO1671" s="109"/>
      <c r="AP1671" s="109"/>
      <c r="AQ1671" s="109"/>
      <c r="AR1671" s="110"/>
      <c r="AS1671" s="111"/>
      <c r="AT1671" s="112"/>
      <c r="AU1671" s="112"/>
      <c r="AV1671" s="112"/>
      <c r="AW1671" s="112"/>
      <c r="AX1671" s="113"/>
      <c r="AY1671" s="33"/>
      <c r="AZ1671" s="33"/>
      <c r="BA1671" s="33"/>
      <c r="BB1671" s="33"/>
      <c r="BC1671" s="33"/>
      <c r="BD1671" s="33"/>
      <c r="BE1671" s="33"/>
      <c r="BF1671" s="33"/>
      <c r="BG1671" s="33"/>
      <c r="BH1671" s="33"/>
      <c r="BI1671" s="33"/>
      <c r="BJ1671" s="33"/>
      <c r="BK1671" s="33"/>
      <c r="BL1671" s="33"/>
      <c r="BM1671" s="33"/>
      <c r="BN1671" s="33"/>
      <c r="BO1671" s="33"/>
      <c r="BP1671" s="33"/>
      <c r="BQ1671" s="33"/>
      <c r="BR1671" s="33"/>
      <c r="BS1671" s="33"/>
      <c r="BT1671" s="33"/>
      <c r="BU1671" s="33"/>
      <c r="BV1671" s="33"/>
      <c r="BW1671" s="33"/>
      <c r="BX1671" s="33"/>
      <c r="BY1671" s="33"/>
      <c r="BZ1671" s="33"/>
      <c r="CA1671" s="33"/>
      <c r="CB1671" s="33"/>
      <c r="CC1671" s="33"/>
      <c r="CD1671" s="33"/>
      <c r="CE1671" s="33"/>
      <c r="CF1671" s="33"/>
      <c r="CG1671" s="33"/>
      <c r="CH1671" s="33"/>
      <c r="CI1671" s="33"/>
      <c r="CJ1671" s="33"/>
      <c r="CK1671" s="33"/>
      <c r="CL1671" s="33"/>
      <c r="CM1671" s="33"/>
      <c r="CN1671" s="33"/>
      <c r="CO1671" s="33"/>
      <c r="CP1671" s="33"/>
      <c r="CQ1671" s="33"/>
      <c r="CR1671" s="33"/>
      <c r="CS1671" s="33"/>
      <c r="CT1671" s="33"/>
      <c r="CU1671" s="33"/>
      <c r="CV1671" s="33"/>
      <c r="CW1671" s="33"/>
      <c r="CX1671" s="33"/>
      <c r="CY1671" s="33"/>
      <c r="CZ1671" s="33"/>
      <c r="DA1671" s="33"/>
      <c r="DB1671" s="33"/>
      <c r="DC1671" s="33"/>
      <c r="DD1671" s="33"/>
      <c r="DE1671" s="33"/>
      <c r="DF1671" s="33"/>
      <c r="DG1671" s="33"/>
      <c r="DH1671" s="33"/>
      <c r="DI1671" s="33"/>
      <c r="DJ1671" s="33"/>
      <c r="DK1671" s="33"/>
      <c r="DL1671" s="33"/>
      <c r="DM1671" s="33"/>
      <c r="DN1671" s="33"/>
      <c r="DO1671" s="33"/>
      <c r="DP1671" s="33"/>
      <c r="DQ1671" s="33"/>
      <c r="DR1671" s="33"/>
      <c r="DS1671" s="33"/>
      <c r="DT1671" s="33"/>
      <c r="DU1671" s="33"/>
      <c r="DV1671" s="33"/>
      <c r="DW1671" s="33"/>
      <c r="DX1671" s="33"/>
      <c r="DY1671" s="33"/>
      <c r="DZ1671" s="33"/>
      <c r="EA1671" s="33"/>
      <c r="EB1671" s="33"/>
      <c r="EC1671" s="33"/>
      <c r="ED1671" s="33"/>
      <c r="EE1671" s="33"/>
      <c r="EF1671" s="33"/>
      <c r="EG1671" s="33"/>
      <c r="EH1671" s="33"/>
      <c r="EI1671" s="33"/>
      <c r="EJ1671" s="33"/>
      <c r="EK1671" s="33"/>
      <c r="EL1671" s="33"/>
      <c r="EM1671" s="33"/>
      <c r="EN1671" s="33"/>
      <c r="EO1671" s="33"/>
      <c r="EP1671" s="33"/>
      <c r="EQ1671" s="33"/>
      <c r="ER1671" s="33"/>
      <c r="ES1671" s="33"/>
      <c r="ET1671" s="33"/>
      <c r="EU1671" s="33"/>
      <c r="EV1671" s="33"/>
      <c r="EW1671" s="33"/>
      <c r="EX1671" s="33"/>
      <c r="EY1671" s="33"/>
      <c r="EZ1671" s="33"/>
      <c r="FA1671" s="33"/>
      <c r="FB1671" s="33"/>
      <c r="FC1671" s="33"/>
      <c r="FD1671" s="33"/>
      <c r="FE1671" s="33"/>
      <c r="FF1671" s="33"/>
      <c r="FG1671" s="33"/>
      <c r="FH1671" s="33"/>
      <c r="FI1671" s="33"/>
      <c r="FJ1671" s="33"/>
      <c r="FK1671" s="33"/>
      <c r="FL1671" s="33"/>
      <c r="FM1671" s="33"/>
      <c r="FN1671" s="33"/>
      <c r="FO1671" s="33"/>
      <c r="FP1671" s="33"/>
      <c r="FQ1671" s="33"/>
      <c r="FR1671" s="33"/>
      <c r="FS1671" s="33"/>
      <c r="FT1671" s="33"/>
      <c r="FU1671" s="33"/>
      <c r="FV1671" s="33"/>
      <c r="FW1671" s="33"/>
      <c r="FX1671" s="33"/>
      <c r="FY1671" s="33"/>
      <c r="FZ1671" s="33"/>
      <c r="GA1671" s="33"/>
      <c r="GB1671" s="33"/>
      <c r="GC1671" s="33"/>
      <c r="GD1671" s="33"/>
      <c r="GE1671" s="33"/>
      <c r="GF1671" s="33"/>
      <c r="GG1671" s="33"/>
      <c r="GH1671" s="33"/>
      <c r="GI1671" s="33"/>
      <c r="GJ1671" s="33"/>
      <c r="GK1671" s="33"/>
      <c r="GL1671" s="33"/>
      <c r="GM1671" s="33"/>
      <c r="GN1671" s="33"/>
      <c r="GO1671" s="33"/>
      <c r="GP1671" s="33"/>
      <c r="GQ1671" s="33"/>
      <c r="GR1671" s="33"/>
      <c r="GS1671" s="33"/>
      <c r="GT1671" s="33"/>
      <c r="GU1671" s="33"/>
      <c r="GV1671" s="33"/>
      <c r="GW1671" s="33"/>
      <c r="GX1671" s="33"/>
      <c r="GY1671" s="33"/>
      <c r="GZ1671" s="33"/>
      <c r="HA1671" s="33"/>
      <c r="HB1671" s="33"/>
      <c r="HC1671" s="33"/>
      <c r="HD1671" s="33"/>
      <c r="HE1671" s="33"/>
      <c r="HF1671" s="33"/>
      <c r="HG1671" s="33"/>
      <c r="HH1671" s="33"/>
      <c r="HI1671" s="33"/>
      <c r="HJ1671" s="33"/>
      <c r="HK1671" s="33"/>
      <c r="HL1671" s="33"/>
      <c r="HM1671" s="33"/>
      <c r="HN1671" s="33"/>
      <c r="HO1671" s="33"/>
      <c r="HP1671" s="33"/>
      <c r="HQ1671" s="33"/>
      <c r="HR1671" s="33"/>
      <c r="HS1671" s="33"/>
      <c r="HT1671" s="33"/>
      <c r="HU1671" s="33"/>
      <c r="HV1671" s="33"/>
      <c r="HW1671" s="33"/>
      <c r="HX1671" s="33"/>
      <c r="HY1671" s="33"/>
      <c r="HZ1671" s="33"/>
      <c r="IA1671" s="33"/>
      <c r="IB1671" s="33"/>
      <c r="IC1671" s="33"/>
      <c r="ID1671" s="33"/>
      <c r="IE1671" s="33"/>
      <c r="IF1671" s="33"/>
      <c r="IG1671" s="33"/>
      <c r="IH1671" s="33"/>
      <c r="II1671" s="33"/>
      <c r="IJ1671" s="33"/>
      <c r="IK1671" s="33"/>
      <c r="IL1671" s="33"/>
      <c r="IM1671" s="33"/>
      <c r="IN1671" s="33"/>
      <c r="IO1671" s="33"/>
      <c r="IP1671" s="33"/>
      <c r="IQ1671" s="33"/>
    </row>
  </sheetData>
  <mergeCells count="83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4:Z64"/>
    <mergeCell ref="AA64:AI64"/>
    <mergeCell ref="AJ64:AR64"/>
    <mergeCell ref="AS64:AX64"/>
    <mergeCell ref="C65:Z65"/>
    <mergeCell ref="AA65:AI65"/>
    <mergeCell ref="AJ65:AR65"/>
    <mergeCell ref="AS65:AX65"/>
    <mergeCell ref="B35:AX35"/>
    <mergeCell ref="B38:G38"/>
    <mergeCell ref="H38:AX38"/>
    <mergeCell ref="B42:AX46"/>
    <mergeCell ref="B51:AX57"/>
    <mergeCell ref="B62:Z63"/>
    <mergeCell ref="AA62:AI63"/>
    <mergeCell ref="AJ62:AR63"/>
    <mergeCell ref="AS62:AX63"/>
    <mergeCell ref="B77:AX81"/>
    <mergeCell ref="B86:AX90"/>
    <mergeCell ref="B95:Z96"/>
    <mergeCell ref="AA95:AI96"/>
    <mergeCell ref="AJ95:AR96"/>
    <mergeCell ref="AS95:AX96"/>
    <mergeCell ref="B66:Z66"/>
    <mergeCell ref="AA66:AI66"/>
    <mergeCell ref="AJ66:AR66"/>
    <mergeCell ref="AS66:AX66"/>
    <mergeCell ref="B70:AX70"/>
    <mergeCell ref="B73:G73"/>
    <mergeCell ref="H73:AX73"/>
    <mergeCell ref="B99:Z99"/>
    <mergeCell ref="AA99:AI99"/>
    <mergeCell ref="AJ99:AR99"/>
    <mergeCell ref="AS99:AX99"/>
    <mergeCell ref="B103:AX103"/>
    <mergeCell ref="B106:G106"/>
    <mergeCell ref="H106:AX106"/>
    <mergeCell ref="C97:Z97"/>
    <mergeCell ref="AA97:AI97"/>
    <mergeCell ref="AJ97:AR97"/>
    <mergeCell ref="AS97:AX97"/>
    <mergeCell ref="C98:Z98"/>
    <mergeCell ref="AA98:AI98"/>
    <mergeCell ref="AJ98:AR98"/>
    <mergeCell ref="AS98:AX98"/>
    <mergeCell ref="C130:Z130"/>
    <mergeCell ref="AA130:AI130"/>
    <mergeCell ref="AJ130:AR130"/>
    <mergeCell ref="AS130:AX130"/>
    <mergeCell ref="C131:Z131"/>
    <mergeCell ref="AA131:AI131"/>
    <mergeCell ref="AJ131:AR131"/>
    <mergeCell ref="AS131:AX131"/>
    <mergeCell ref="B110:AX114"/>
    <mergeCell ref="B119:AX123"/>
    <mergeCell ref="B128:Z129"/>
    <mergeCell ref="AA128:AI129"/>
    <mergeCell ref="AJ128:AR129"/>
    <mergeCell ref="AS128:AX129"/>
    <mergeCell ref="B143:AX148"/>
    <mergeCell ref="B153:AX160"/>
    <mergeCell ref="B165:Z166"/>
    <mergeCell ref="AA165:AI166"/>
    <mergeCell ref="AJ165:AR166"/>
    <mergeCell ref="AS165:AX166"/>
    <mergeCell ref="B132:Z132"/>
    <mergeCell ref="AA132:AI132"/>
    <mergeCell ref="AJ132:AR132"/>
    <mergeCell ref="AS132:AX132"/>
    <mergeCell ref="B136:AX136"/>
    <mergeCell ref="B139:G139"/>
    <mergeCell ref="H139:AX139"/>
    <mergeCell ref="C169:Z169"/>
    <mergeCell ref="AA169:AI169"/>
    <mergeCell ref="AJ169:AR169"/>
    <mergeCell ref="AS169:AX169"/>
    <mergeCell ref="B170:Z170"/>
    <mergeCell ref="AA170:AI170"/>
    <mergeCell ref="AJ170:AR170"/>
    <mergeCell ref="AS170:AX170"/>
    <mergeCell ref="C167:Z167"/>
    <mergeCell ref="AA167:AI167"/>
    <mergeCell ref="AJ167:AR167"/>
    <mergeCell ref="AS167:AX167"/>
    <mergeCell ref="C168:Z168"/>
    <mergeCell ref="AA168:AI168"/>
    <mergeCell ref="AJ168:AR168"/>
    <mergeCell ref="AS168:AX168"/>
    <mergeCell ref="C217:Z217"/>
    <mergeCell ref="AA217:AI217"/>
    <mergeCell ref="AJ217:AR217"/>
    <mergeCell ref="AS217:AX217"/>
    <mergeCell ref="B218:Z218"/>
    <mergeCell ref="AA218:AI218"/>
    <mergeCell ref="AJ218:AR218"/>
    <mergeCell ref="AS218:AX218"/>
    <mergeCell ref="B174:AX174"/>
    <mergeCell ref="B177:G177"/>
    <mergeCell ref="H177:AX177"/>
    <mergeCell ref="B181:AX188"/>
    <mergeCell ref="B193:AX210"/>
    <mergeCell ref="B215:Z216"/>
    <mergeCell ref="AA215:AI216"/>
    <mergeCell ref="AJ215:AR216"/>
    <mergeCell ref="AS215:AX216"/>
    <mergeCell ref="B222:AX222"/>
    <mergeCell ref="B225:G225"/>
    <mergeCell ref="H225:AX225"/>
    <mergeCell ref="B229:AX237"/>
    <mergeCell ref="B242:AX250"/>
    <mergeCell ref="B255:Z256"/>
    <mergeCell ref="AA255:AI256"/>
    <mergeCell ref="AJ255:AR256"/>
    <mergeCell ref="AS255:AX256"/>
    <mergeCell ref="B259:Z259"/>
    <mergeCell ref="AA259:AI259"/>
    <mergeCell ref="AJ259:AR259"/>
    <mergeCell ref="AS259:AX259"/>
    <mergeCell ref="B263:AX263"/>
    <mergeCell ref="B266:G266"/>
    <mergeCell ref="H266:AX266"/>
    <mergeCell ref="C257:Z257"/>
    <mergeCell ref="AA257:AI257"/>
    <mergeCell ref="AJ257:AR257"/>
    <mergeCell ref="AS257:AX257"/>
    <mergeCell ref="C258:Z258"/>
    <mergeCell ref="AA258:AI258"/>
    <mergeCell ref="AJ258:AR258"/>
    <mergeCell ref="AS258:AX258"/>
    <mergeCell ref="C301:Z301"/>
    <mergeCell ref="AA301:AI301"/>
    <mergeCell ref="AJ301:AR301"/>
    <mergeCell ref="AS301:AX301"/>
    <mergeCell ref="B302:Z302"/>
    <mergeCell ref="AA302:AI302"/>
    <mergeCell ref="AJ302:AR302"/>
    <mergeCell ref="AS302:AX302"/>
    <mergeCell ref="B270:AX278"/>
    <mergeCell ref="B283:AX294"/>
    <mergeCell ref="B299:Z300"/>
    <mergeCell ref="AA299:AI300"/>
    <mergeCell ref="AJ299:AR300"/>
    <mergeCell ref="AS299:AX300"/>
    <mergeCell ref="B306:AX306"/>
    <mergeCell ref="B309:G309"/>
    <mergeCell ref="H309:AX309"/>
    <mergeCell ref="B313:AX322"/>
    <mergeCell ref="B327:AX354"/>
    <mergeCell ref="B359:Z360"/>
    <mergeCell ref="AA359:AI360"/>
    <mergeCell ref="AJ359:AR360"/>
    <mergeCell ref="AS359:AX360"/>
    <mergeCell ref="B363:Z363"/>
    <mergeCell ref="AA363:AI363"/>
    <mergeCell ref="AJ363:AR363"/>
    <mergeCell ref="AS363:AX363"/>
    <mergeCell ref="B367:AX367"/>
    <mergeCell ref="B370:G370"/>
    <mergeCell ref="H370:AX370"/>
    <mergeCell ref="C361:Z361"/>
    <mergeCell ref="AA361:AI361"/>
    <mergeCell ref="AJ361:AR361"/>
    <mergeCell ref="AS361:AX361"/>
    <mergeCell ref="C362:Z362"/>
    <mergeCell ref="AA362:AI362"/>
    <mergeCell ref="AJ362:AR362"/>
    <mergeCell ref="AS362:AX362"/>
    <mergeCell ref="C401:Z401"/>
    <mergeCell ref="AA401:AI401"/>
    <mergeCell ref="AJ401:AR401"/>
    <mergeCell ref="AS401:AX401"/>
    <mergeCell ref="B402:Z402"/>
    <mergeCell ref="AA402:AI402"/>
    <mergeCell ref="AJ402:AR402"/>
    <mergeCell ref="AS402:AX402"/>
    <mergeCell ref="B374:AX378"/>
    <mergeCell ref="B383:AX394"/>
    <mergeCell ref="B399:Z400"/>
    <mergeCell ref="AA399:AI400"/>
    <mergeCell ref="AJ399:AR400"/>
    <mergeCell ref="AS399:AX400"/>
    <mergeCell ref="B406:AX406"/>
    <mergeCell ref="B409:G409"/>
    <mergeCell ref="H409:AX409"/>
    <mergeCell ref="B413:AX417"/>
    <mergeCell ref="B422:AX427"/>
    <mergeCell ref="B432:Z433"/>
    <mergeCell ref="AA432:AI433"/>
    <mergeCell ref="AJ432:AR433"/>
    <mergeCell ref="AS432:AX433"/>
    <mergeCell ref="B436:Z436"/>
    <mergeCell ref="AA436:AI436"/>
    <mergeCell ref="AJ436:AR436"/>
    <mergeCell ref="AS436:AX436"/>
    <mergeCell ref="B440:AX440"/>
    <mergeCell ref="B443:G443"/>
    <mergeCell ref="H443:AX443"/>
    <mergeCell ref="C434:Z434"/>
    <mergeCell ref="AA434:AI434"/>
    <mergeCell ref="AJ434:AR434"/>
    <mergeCell ref="AS434:AX434"/>
    <mergeCell ref="C435:Z435"/>
    <mergeCell ref="AA435:AI435"/>
    <mergeCell ref="AJ435:AR435"/>
    <mergeCell ref="AS435:AX435"/>
    <mergeCell ref="C473:Z473"/>
    <mergeCell ref="AA473:AI473"/>
    <mergeCell ref="AJ473:AR473"/>
    <mergeCell ref="AS473:AX473"/>
    <mergeCell ref="B474:Z474"/>
    <mergeCell ref="AA474:AI474"/>
    <mergeCell ref="AJ474:AR474"/>
    <mergeCell ref="AS474:AX474"/>
    <mergeCell ref="B447:AX451"/>
    <mergeCell ref="B456:AX466"/>
    <mergeCell ref="B471:Z472"/>
    <mergeCell ref="AA471:AI472"/>
    <mergeCell ref="AJ471:AR472"/>
    <mergeCell ref="AS471:AX472"/>
    <mergeCell ref="C510:Z510"/>
    <mergeCell ref="AA510:AI510"/>
    <mergeCell ref="AJ510:AR510"/>
    <mergeCell ref="AS510:AX510"/>
    <mergeCell ref="B511:Z511"/>
    <mergeCell ref="AA511:AI511"/>
    <mergeCell ref="AJ511:AR511"/>
    <mergeCell ref="AS511:AX511"/>
    <mergeCell ref="B478:AX478"/>
    <mergeCell ref="B481:G481"/>
    <mergeCell ref="H481:AX481"/>
    <mergeCell ref="B485:AX490"/>
    <mergeCell ref="B495:AX503"/>
    <mergeCell ref="B508:Z509"/>
    <mergeCell ref="AA508:AI509"/>
    <mergeCell ref="AJ508:AR509"/>
    <mergeCell ref="AS508:AX509"/>
    <mergeCell ref="C543:Z543"/>
    <mergeCell ref="AA543:AI543"/>
    <mergeCell ref="AJ543:AR543"/>
    <mergeCell ref="AS543:AX543"/>
    <mergeCell ref="B544:Z544"/>
    <mergeCell ref="AA544:AI544"/>
    <mergeCell ref="AJ544:AR544"/>
    <mergeCell ref="AS544:AX544"/>
    <mergeCell ref="B515:AX515"/>
    <mergeCell ref="B518:G518"/>
    <mergeCell ref="H518:AX518"/>
    <mergeCell ref="B522:AX527"/>
    <mergeCell ref="B532:AX536"/>
    <mergeCell ref="B541:Z542"/>
    <mergeCell ref="AA541:AI542"/>
    <mergeCell ref="AJ541:AR542"/>
    <mergeCell ref="AS541:AX542"/>
    <mergeCell ref="C577:Z577"/>
    <mergeCell ref="AA577:AI577"/>
    <mergeCell ref="AJ577:AR577"/>
    <mergeCell ref="AS577:AX577"/>
    <mergeCell ref="B578:Z578"/>
    <mergeCell ref="AA578:AI578"/>
    <mergeCell ref="AJ578:AR578"/>
    <mergeCell ref="AS578:AX578"/>
    <mergeCell ref="B548:AX548"/>
    <mergeCell ref="B551:G551"/>
    <mergeCell ref="H551:AX551"/>
    <mergeCell ref="B555:AX560"/>
    <mergeCell ref="B565:AX570"/>
    <mergeCell ref="B575:Z576"/>
    <mergeCell ref="AA575:AI576"/>
    <mergeCell ref="AJ575:AR576"/>
    <mergeCell ref="AS575:AX576"/>
    <mergeCell ref="B582:AX582"/>
    <mergeCell ref="B585:G585"/>
    <mergeCell ref="H585:AX585"/>
    <mergeCell ref="B589:AX593"/>
    <mergeCell ref="B598:AX602"/>
    <mergeCell ref="B607:Z608"/>
    <mergeCell ref="AA607:AI608"/>
    <mergeCell ref="AJ607:AR608"/>
    <mergeCell ref="AS607:AX608"/>
    <mergeCell ref="B611:Z611"/>
    <mergeCell ref="AA611:AI611"/>
    <mergeCell ref="AJ611:AR611"/>
    <mergeCell ref="AS611:AX611"/>
    <mergeCell ref="B615:AX615"/>
    <mergeCell ref="B618:G618"/>
    <mergeCell ref="H618:AX618"/>
    <mergeCell ref="C609:Z609"/>
    <mergeCell ref="AA609:AI609"/>
    <mergeCell ref="AJ609:AR609"/>
    <mergeCell ref="AS609:AX609"/>
    <mergeCell ref="C610:Z610"/>
    <mergeCell ref="AA610:AI610"/>
    <mergeCell ref="AJ610:AR610"/>
    <mergeCell ref="AS610:AX610"/>
    <mergeCell ref="C642:Z642"/>
    <mergeCell ref="AA642:AI642"/>
    <mergeCell ref="AJ642:AR642"/>
    <mergeCell ref="AS642:AX642"/>
    <mergeCell ref="B643:Z643"/>
    <mergeCell ref="AA643:AI643"/>
    <mergeCell ref="AJ643:AR643"/>
    <mergeCell ref="AS643:AX643"/>
    <mergeCell ref="B622:AX626"/>
    <mergeCell ref="B631:AX635"/>
    <mergeCell ref="B640:Z641"/>
    <mergeCell ref="AA640:AI641"/>
    <mergeCell ref="AJ640:AR641"/>
    <mergeCell ref="AS640:AX641"/>
    <mergeCell ref="B647:AX647"/>
    <mergeCell ref="B650:G650"/>
    <mergeCell ref="H650:AX650"/>
    <mergeCell ref="B654:AX658"/>
    <mergeCell ref="B663:AX667"/>
    <mergeCell ref="B672:Z673"/>
    <mergeCell ref="AA672:AI673"/>
    <mergeCell ref="AJ672:AR673"/>
    <mergeCell ref="AS672:AX673"/>
    <mergeCell ref="B676:Z676"/>
    <mergeCell ref="AA676:AI676"/>
    <mergeCell ref="AJ676:AR676"/>
    <mergeCell ref="AS676:AX676"/>
    <mergeCell ref="B680:AX680"/>
    <mergeCell ref="B683:G683"/>
    <mergeCell ref="H683:AX683"/>
    <mergeCell ref="C674:Z674"/>
    <mergeCell ref="AA674:AI674"/>
    <mergeCell ref="AJ674:AR674"/>
    <mergeCell ref="AS674:AX674"/>
    <mergeCell ref="C675:Z675"/>
    <mergeCell ref="AA675:AI675"/>
    <mergeCell ref="AJ675:AR675"/>
    <mergeCell ref="AS675:AX675"/>
    <mergeCell ref="C710:Z710"/>
    <mergeCell ref="AA710:AI710"/>
    <mergeCell ref="AJ710:AR710"/>
    <mergeCell ref="AS710:AX710"/>
    <mergeCell ref="B711:Z711"/>
    <mergeCell ref="AA711:AI711"/>
    <mergeCell ref="AJ711:AR711"/>
    <mergeCell ref="AS711:AX711"/>
    <mergeCell ref="B687:AX691"/>
    <mergeCell ref="B696:AX703"/>
    <mergeCell ref="B708:Z709"/>
    <mergeCell ref="AA708:AI709"/>
    <mergeCell ref="AJ708:AR709"/>
    <mergeCell ref="AS708:AX709"/>
    <mergeCell ref="C744:Z744"/>
    <mergeCell ref="AA744:AI744"/>
    <mergeCell ref="AJ744:AR744"/>
    <mergeCell ref="AS744:AX744"/>
    <mergeCell ref="B745:Z745"/>
    <mergeCell ref="AA745:AI745"/>
    <mergeCell ref="AJ745:AR745"/>
    <mergeCell ref="AS745:AX745"/>
    <mergeCell ref="B715:AX715"/>
    <mergeCell ref="B718:G718"/>
    <mergeCell ref="H718:AX718"/>
    <mergeCell ref="B722:AX728"/>
    <mergeCell ref="B733:AX737"/>
    <mergeCell ref="B742:Z743"/>
    <mergeCell ref="AA742:AI743"/>
    <mergeCell ref="AJ742:AR743"/>
    <mergeCell ref="AS742:AX743"/>
    <mergeCell ref="C779:Z779"/>
    <mergeCell ref="AA779:AI779"/>
    <mergeCell ref="AJ779:AR779"/>
    <mergeCell ref="AS779:AX779"/>
    <mergeCell ref="B780:Z780"/>
    <mergeCell ref="AA780:AI780"/>
    <mergeCell ref="AJ780:AR780"/>
    <mergeCell ref="AS780:AX780"/>
    <mergeCell ref="B749:AX749"/>
    <mergeCell ref="B752:G752"/>
    <mergeCell ref="H752:AX752"/>
    <mergeCell ref="B756:AX760"/>
    <mergeCell ref="B765:AX772"/>
    <mergeCell ref="B777:Z778"/>
    <mergeCell ref="AA777:AI778"/>
    <mergeCell ref="AJ777:AR778"/>
    <mergeCell ref="AS777:AX778"/>
    <mergeCell ref="C811:Z811"/>
    <mergeCell ref="AA811:AI811"/>
    <mergeCell ref="AJ811:AR811"/>
    <mergeCell ref="AS811:AX811"/>
    <mergeCell ref="B812:Z812"/>
    <mergeCell ref="AA812:AI812"/>
    <mergeCell ref="AJ812:AR812"/>
    <mergeCell ref="AS812:AX812"/>
    <mergeCell ref="B784:AX784"/>
    <mergeCell ref="B787:G787"/>
    <mergeCell ref="H787:AX787"/>
    <mergeCell ref="B791:AX795"/>
    <mergeCell ref="B800:AX804"/>
    <mergeCell ref="B809:Z810"/>
    <mergeCell ref="AA809:AI810"/>
    <mergeCell ref="AJ809:AR810"/>
    <mergeCell ref="AS809:AX810"/>
    <mergeCell ref="C857:Z857"/>
    <mergeCell ref="AA857:AI857"/>
    <mergeCell ref="AJ857:AR857"/>
    <mergeCell ref="AS857:AX857"/>
    <mergeCell ref="C858:Z858"/>
    <mergeCell ref="AA858:AI858"/>
    <mergeCell ref="AJ858:AR858"/>
    <mergeCell ref="AS858:AX858"/>
    <mergeCell ref="B816:AX816"/>
    <mergeCell ref="B819:G819"/>
    <mergeCell ref="H819:AX819"/>
    <mergeCell ref="B823:AX827"/>
    <mergeCell ref="B832:AX850"/>
    <mergeCell ref="B855:Z856"/>
    <mergeCell ref="AA855:AI856"/>
    <mergeCell ref="AJ855:AR856"/>
    <mergeCell ref="AS855:AX856"/>
    <mergeCell ref="B870:AX876"/>
    <mergeCell ref="B881:AX892"/>
    <mergeCell ref="B897:Z898"/>
    <mergeCell ref="AA897:AI898"/>
    <mergeCell ref="AJ897:AR898"/>
    <mergeCell ref="AS897:AX898"/>
    <mergeCell ref="B859:Z859"/>
    <mergeCell ref="AA859:AI859"/>
    <mergeCell ref="AJ859:AR859"/>
    <mergeCell ref="AS859:AX859"/>
    <mergeCell ref="B863:AX863"/>
    <mergeCell ref="B866:G866"/>
    <mergeCell ref="H866:AX866"/>
    <mergeCell ref="C901:Z901"/>
    <mergeCell ref="AA901:AI901"/>
    <mergeCell ref="AJ901:AR901"/>
    <mergeCell ref="AS901:AX901"/>
    <mergeCell ref="B902:Z902"/>
    <mergeCell ref="AA902:AI902"/>
    <mergeCell ref="AJ902:AR902"/>
    <mergeCell ref="AS902:AX902"/>
    <mergeCell ref="C899:Z899"/>
    <mergeCell ref="AA899:AI899"/>
    <mergeCell ref="AJ899:AR899"/>
    <mergeCell ref="AS899:AX899"/>
    <mergeCell ref="C900:Z900"/>
    <mergeCell ref="AA900:AI900"/>
    <mergeCell ref="AJ900:AR900"/>
    <mergeCell ref="AS900:AX900"/>
    <mergeCell ref="C934:Z934"/>
    <mergeCell ref="AA934:AI934"/>
    <mergeCell ref="AJ934:AR934"/>
    <mergeCell ref="AS934:AX934"/>
    <mergeCell ref="B935:Z935"/>
    <mergeCell ref="AA935:AI935"/>
    <mergeCell ref="AJ935:AR935"/>
    <mergeCell ref="AS935:AX935"/>
    <mergeCell ref="B906:AX906"/>
    <mergeCell ref="B909:G909"/>
    <mergeCell ref="H909:AX909"/>
    <mergeCell ref="B913:AX917"/>
    <mergeCell ref="B922:AX927"/>
    <mergeCell ref="B932:Z933"/>
    <mergeCell ref="AA932:AI933"/>
    <mergeCell ref="AJ932:AR933"/>
    <mergeCell ref="AS932:AX933"/>
    <mergeCell ref="C970:Z970"/>
    <mergeCell ref="AA970:AI970"/>
    <mergeCell ref="AJ970:AR970"/>
    <mergeCell ref="AS970:AX970"/>
    <mergeCell ref="B971:Z971"/>
    <mergeCell ref="AA971:AI971"/>
    <mergeCell ref="AJ971:AR971"/>
    <mergeCell ref="AS971:AX971"/>
    <mergeCell ref="B939:AX939"/>
    <mergeCell ref="B942:G942"/>
    <mergeCell ref="H942:AX942"/>
    <mergeCell ref="B946:AX950"/>
    <mergeCell ref="B955:AX963"/>
    <mergeCell ref="B968:Z969"/>
    <mergeCell ref="AA968:AI969"/>
    <mergeCell ref="AJ968:AR969"/>
    <mergeCell ref="AS968:AX969"/>
    <mergeCell ref="C1039:Z1039"/>
    <mergeCell ref="AA1039:AI1039"/>
    <mergeCell ref="AJ1039:AR1039"/>
    <mergeCell ref="AS1039:AX1039"/>
    <mergeCell ref="C1040:Z1040"/>
    <mergeCell ref="AA1040:AI1040"/>
    <mergeCell ref="AJ1040:AR1040"/>
    <mergeCell ref="AS1040:AX1040"/>
    <mergeCell ref="B975:AX975"/>
    <mergeCell ref="B978:G978"/>
    <mergeCell ref="H978:AX978"/>
    <mergeCell ref="B982:AX986"/>
    <mergeCell ref="B991:AX1032"/>
    <mergeCell ref="B1037:Z1038"/>
    <mergeCell ref="AA1037:AI1038"/>
    <mergeCell ref="AJ1037:AR1038"/>
    <mergeCell ref="AS1037:AX1038"/>
    <mergeCell ref="B1043:Z1043"/>
    <mergeCell ref="AA1043:AI1043"/>
    <mergeCell ref="AJ1043:AR1043"/>
    <mergeCell ref="AS1043:AX1043"/>
    <mergeCell ref="B1047:AX1047"/>
    <mergeCell ref="B1050:G1050"/>
    <mergeCell ref="H1050:AX1050"/>
    <mergeCell ref="C1041:Z1041"/>
    <mergeCell ref="AA1041:AI1041"/>
    <mergeCell ref="AJ1041:AR1041"/>
    <mergeCell ref="AS1041:AX1041"/>
    <mergeCell ref="C1042:Z1042"/>
    <mergeCell ref="AA1042:AI1042"/>
    <mergeCell ref="AJ1042:AR1042"/>
    <mergeCell ref="AS1042:AX1042"/>
    <mergeCell ref="C1077:Z1077"/>
    <mergeCell ref="AA1077:AI1077"/>
    <mergeCell ref="AJ1077:AR1077"/>
    <mergeCell ref="AS1077:AX1077"/>
    <mergeCell ref="B1078:Z1078"/>
    <mergeCell ref="AA1078:AI1078"/>
    <mergeCell ref="AJ1078:AR1078"/>
    <mergeCell ref="AS1078:AX1078"/>
    <mergeCell ref="B1054:AX1058"/>
    <mergeCell ref="B1063:AX1070"/>
    <mergeCell ref="B1075:Z1076"/>
    <mergeCell ref="AA1075:AI1076"/>
    <mergeCell ref="AJ1075:AR1076"/>
    <mergeCell ref="AS1075:AX1076"/>
    <mergeCell ref="C1110:Z1110"/>
    <mergeCell ref="AA1110:AI1110"/>
    <mergeCell ref="AJ1110:AR1110"/>
    <mergeCell ref="AS1110:AX1110"/>
    <mergeCell ref="B1111:Z1111"/>
    <mergeCell ref="AA1111:AI1111"/>
    <mergeCell ref="AJ1111:AR1111"/>
    <mergeCell ref="AS1111:AX1111"/>
    <mergeCell ref="B1082:AX1082"/>
    <mergeCell ref="B1085:G1085"/>
    <mergeCell ref="H1085:AX1085"/>
    <mergeCell ref="B1089:AX1093"/>
    <mergeCell ref="B1098:AX1103"/>
    <mergeCell ref="B1108:Z1109"/>
    <mergeCell ref="AA1108:AI1109"/>
    <mergeCell ref="AJ1108:AR1109"/>
    <mergeCell ref="AS1108:AX1109"/>
    <mergeCell ref="C1142:Z1142"/>
    <mergeCell ref="AA1142:AI1142"/>
    <mergeCell ref="AJ1142:AR1142"/>
    <mergeCell ref="AS1142:AX1142"/>
    <mergeCell ref="B1143:Z1143"/>
    <mergeCell ref="AA1143:AI1143"/>
    <mergeCell ref="AJ1143:AR1143"/>
    <mergeCell ref="AS1143:AX1143"/>
    <mergeCell ref="B1115:AX1115"/>
    <mergeCell ref="B1118:G1118"/>
    <mergeCell ref="H1118:AX1118"/>
    <mergeCell ref="B1122:AX1126"/>
    <mergeCell ref="B1131:AX1135"/>
    <mergeCell ref="B1140:Z1141"/>
    <mergeCell ref="AA1140:AI1141"/>
    <mergeCell ref="AJ1140:AR1141"/>
    <mergeCell ref="AS1140:AX1141"/>
    <mergeCell ref="C1180:Z1180"/>
    <mergeCell ref="AA1180:AI1180"/>
    <mergeCell ref="AJ1180:AR1180"/>
    <mergeCell ref="AS1180:AX1180"/>
    <mergeCell ref="B1181:Z1181"/>
    <mergeCell ref="AA1181:AI1181"/>
    <mergeCell ref="AJ1181:AR1181"/>
    <mergeCell ref="AS1181:AX1181"/>
    <mergeCell ref="B1147:AX1147"/>
    <mergeCell ref="B1150:G1150"/>
    <mergeCell ref="H1150:AX1150"/>
    <mergeCell ref="B1154:AX1158"/>
    <mergeCell ref="B1163:AX1173"/>
    <mergeCell ref="B1178:Z1179"/>
    <mergeCell ref="AA1178:AI1179"/>
    <mergeCell ref="AJ1178:AR1179"/>
    <mergeCell ref="AS1178:AX1179"/>
    <mergeCell ref="C1214:Z1214"/>
    <mergeCell ref="AA1214:AI1214"/>
    <mergeCell ref="AJ1214:AR1214"/>
    <mergeCell ref="AS1214:AX1214"/>
    <mergeCell ref="B1215:Z1215"/>
    <mergeCell ref="AA1215:AI1215"/>
    <mergeCell ref="AJ1215:AR1215"/>
    <mergeCell ref="AS1215:AX1215"/>
    <mergeCell ref="B1185:AX1185"/>
    <mergeCell ref="B1188:G1188"/>
    <mergeCell ref="H1188:AX1188"/>
    <mergeCell ref="B1192:AX1196"/>
    <mergeCell ref="B1201:AX1207"/>
    <mergeCell ref="B1212:Z1213"/>
    <mergeCell ref="AA1212:AI1213"/>
    <mergeCell ref="AJ1212:AR1213"/>
    <mergeCell ref="AS1212:AX1213"/>
    <mergeCell ref="C1246:Z1246"/>
    <mergeCell ref="AA1246:AI1246"/>
    <mergeCell ref="AJ1246:AR1246"/>
    <mergeCell ref="AS1246:AX1246"/>
    <mergeCell ref="B1247:Z1247"/>
    <mergeCell ref="AA1247:AI1247"/>
    <mergeCell ref="AJ1247:AR1247"/>
    <mergeCell ref="AS1247:AX1247"/>
    <mergeCell ref="B1219:AX1219"/>
    <mergeCell ref="B1222:G1222"/>
    <mergeCell ref="H1222:AX1222"/>
    <mergeCell ref="B1226:AX1230"/>
    <mergeCell ref="B1235:AX1239"/>
    <mergeCell ref="B1244:Z1245"/>
    <mergeCell ref="AA1244:AI1245"/>
    <mergeCell ref="AJ1244:AR1245"/>
    <mergeCell ref="AS1244:AX1245"/>
    <mergeCell ref="C1278:Z1278"/>
    <mergeCell ref="AA1278:AI1278"/>
    <mergeCell ref="AJ1278:AR1278"/>
    <mergeCell ref="AS1278:AX1278"/>
    <mergeCell ref="B1279:Z1279"/>
    <mergeCell ref="AA1279:AI1279"/>
    <mergeCell ref="AJ1279:AR1279"/>
    <mergeCell ref="AS1279:AX1279"/>
    <mergeCell ref="B1251:AX1251"/>
    <mergeCell ref="B1254:G1254"/>
    <mergeCell ref="H1254:AX1254"/>
    <mergeCell ref="B1258:AX1262"/>
    <mergeCell ref="B1267:AX1271"/>
    <mergeCell ref="B1276:Z1277"/>
    <mergeCell ref="AA1276:AI1277"/>
    <mergeCell ref="AJ1276:AR1277"/>
    <mergeCell ref="AS1276:AX1277"/>
    <mergeCell ref="C1316:Z1316"/>
    <mergeCell ref="AA1316:AI1316"/>
    <mergeCell ref="AJ1316:AR1316"/>
    <mergeCell ref="AS1316:AX1316"/>
    <mergeCell ref="B1317:Z1317"/>
    <mergeCell ref="AA1317:AI1317"/>
    <mergeCell ref="AJ1317:AR1317"/>
    <mergeCell ref="AS1317:AX1317"/>
    <mergeCell ref="B1283:AX1283"/>
    <mergeCell ref="B1286:G1286"/>
    <mergeCell ref="H1286:AX1286"/>
    <mergeCell ref="B1290:AX1295"/>
    <mergeCell ref="B1300:AX1309"/>
    <mergeCell ref="B1314:Z1315"/>
    <mergeCell ref="AA1314:AI1315"/>
    <mergeCell ref="AJ1314:AR1315"/>
    <mergeCell ref="AS1314:AX1315"/>
    <mergeCell ref="C1352:Z1352"/>
    <mergeCell ref="AA1352:AI1352"/>
    <mergeCell ref="AJ1352:AR1352"/>
    <mergeCell ref="AS1352:AX1352"/>
    <mergeCell ref="B1353:Z1353"/>
    <mergeCell ref="AA1353:AI1353"/>
    <mergeCell ref="AJ1353:AR1353"/>
    <mergeCell ref="AS1353:AX1353"/>
    <mergeCell ref="B1321:AX1321"/>
    <mergeCell ref="B1324:G1324"/>
    <mergeCell ref="H1324:AX1324"/>
    <mergeCell ref="B1328:AX1333"/>
    <mergeCell ref="B1338:AX1345"/>
    <mergeCell ref="B1350:Z1351"/>
    <mergeCell ref="AA1350:AI1351"/>
    <mergeCell ref="AJ1350:AR1351"/>
    <mergeCell ref="AS1350:AX1351"/>
    <mergeCell ref="C1385:Z1385"/>
    <mergeCell ref="AA1385:AI1385"/>
    <mergeCell ref="AJ1385:AR1385"/>
    <mergeCell ref="AS1385:AX1385"/>
    <mergeCell ref="B1386:Z1386"/>
    <mergeCell ref="AA1386:AI1386"/>
    <mergeCell ref="AJ1386:AR1386"/>
    <mergeCell ref="AS1386:AX1386"/>
    <mergeCell ref="B1357:AX1357"/>
    <mergeCell ref="B1360:G1360"/>
    <mergeCell ref="H1360:AX1360"/>
    <mergeCell ref="B1364:AX1368"/>
    <mergeCell ref="B1373:AX1378"/>
    <mergeCell ref="B1383:Z1384"/>
    <mergeCell ref="AA1383:AI1384"/>
    <mergeCell ref="AJ1383:AR1384"/>
    <mergeCell ref="AS1383:AX1384"/>
    <mergeCell ref="C1418:Z1418"/>
    <mergeCell ref="AA1418:AI1418"/>
    <mergeCell ref="AJ1418:AR1418"/>
    <mergeCell ref="AS1418:AX1418"/>
    <mergeCell ref="B1419:Z1419"/>
    <mergeCell ref="AA1419:AI1419"/>
    <mergeCell ref="AJ1419:AR1419"/>
    <mergeCell ref="AS1419:AX1419"/>
    <mergeCell ref="B1390:AX1390"/>
    <mergeCell ref="B1393:G1393"/>
    <mergeCell ref="H1393:AX1393"/>
    <mergeCell ref="B1397:AX1401"/>
    <mergeCell ref="B1406:AX1411"/>
    <mergeCell ref="B1416:Z1417"/>
    <mergeCell ref="AA1416:AI1417"/>
    <mergeCell ref="AJ1416:AR1417"/>
    <mergeCell ref="AS1416:AX1417"/>
    <mergeCell ref="C1463:Z1463"/>
    <mergeCell ref="AA1463:AI1463"/>
    <mergeCell ref="AJ1463:AR1463"/>
    <mergeCell ref="AS1463:AX1463"/>
    <mergeCell ref="B1464:Z1464"/>
    <mergeCell ref="AA1464:AI1464"/>
    <mergeCell ref="AJ1464:AR1464"/>
    <mergeCell ref="AS1464:AX1464"/>
    <mergeCell ref="B1423:AX1423"/>
    <mergeCell ref="B1426:G1426"/>
    <mergeCell ref="H1426:AX1426"/>
    <mergeCell ref="B1430:AX1435"/>
    <mergeCell ref="B1440:AX1456"/>
    <mergeCell ref="B1461:Z1462"/>
    <mergeCell ref="AA1461:AI1462"/>
    <mergeCell ref="AJ1461:AR1462"/>
    <mergeCell ref="AS1461:AX1462"/>
    <mergeCell ref="C1495:Z1495"/>
    <mergeCell ref="AA1495:AI1495"/>
    <mergeCell ref="AJ1495:AR1495"/>
    <mergeCell ref="AS1495:AX1495"/>
    <mergeCell ref="B1496:Z1496"/>
    <mergeCell ref="AA1496:AI1496"/>
    <mergeCell ref="AJ1496:AR1496"/>
    <mergeCell ref="AS1496:AX1496"/>
    <mergeCell ref="B1468:AX1468"/>
    <mergeCell ref="B1471:G1471"/>
    <mergeCell ref="H1471:AX1471"/>
    <mergeCell ref="B1475:AX1479"/>
    <mergeCell ref="B1484:AX1488"/>
    <mergeCell ref="B1493:Z1494"/>
    <mergeCell ref="AA1493:AI1494"/>
    <mergeCell ref="AJ1493:AR1494"/>
    <mergeCell ref="AS1493:AX1494"/>
    <mergeCell ref="B1500:AX1500"/>
    <mergeCell ref="B1503:G1503"/>
    <mergeCell ref="H1503:AX1503"/>
    <mergeCell ref="B1507:AX1511"/>
    <mergeCell ref="B1516:AX1522"/>
    <mergeCell ref="B1527:Z1528"/>
    <mergeCell ref="AA1527:AI1528"/>
    <mergeCell ref="AJ1527:AR1528"/>
    <mergeCell ref="AS1527:AX1528"/>
    <mergeCell ref="B1531:Z1531"/>
    <mergeCell ref="AA1531:AI1531"/>
    <mergeCell ref="AJ1531:AR1531"/>
    <mergeCell ref="AS1531:AX1531"/>
    <mergeCell ref="B1535:AX1535"/>
    <mergeCell ref="B1538:G1538"/>
    <mergeCell ref="H1538:AX1538"/>
    <mergeCell ref="C1529:Z1529"/>
    <mergeCell ref="AA1529:AI1529"/>
    <mergeCell ref="AJ1529:AR1529"/>
    <mergeCell ref="AS1529:AX1529"/>
    <mergeCell ref="C1530:Z1530"/>
    <mergeCell ref="AA1530:AI1530"/>
    <mergeCell ref="AJ1530:AR1530"/>
    <mergeCell ref="AS1530:AX1530"/>
    <mergeCell ref="C1563:Z1563"/>
    <mergeCell ref="AA1563:AI1563"/>
    <mergeCell ref="AJ1563:AR1563"/>
    <mergeCell ref="AS1563:AX1563"/>
    <mergeCell ref="B1564:Z1564"/>
    <mergeCell ref="AA1564:AI1564"/>
    <mergeCell ref="AJ1564:AR1564"/>
    <mergeCell ref="AS1564:AX1564"/>
    <mergeCell ref="B1542:AX1546"/>
    <mergeCell ref="B1551:AX1556"/>
    <mergeCell ref="B1561:Z1562"/>
    <mergeCell ref="AA1561:AI1562"/>
    <mergeCell ref="AJ1561:AR1562"/>
    <mergeCell ref="AS1561:AX1562"/>
    <mergeCell ref="C1600:Z1600"/>
    <mergeCell ref="AA1600:AI1600"/>
    <mergeCell ref="AJ1600:AR1600"/>
    <mergeCell ref="AS1600:AX1600"/>
    <mergeCell ref="B1601:Z1601"/>
    <mergeCell ref="AA1601:AI1601"/>
    <mergeCell ref="AJ1601:AR1601"/>
    <mergeCell ref="AS1601:AX1601"/>
    <mergeCell ref="B1568:AX1568"/>
    <mergeCell ref="B1571:G1571"/>
    <mergeCell ref="H1571:AX1571"/>
    <mergeCell ref="B1575:AX1579"/>
    <mergeCell ref="B1584:AX1593"/>
    <mergeCell ref="B1598:Z1599"/>
    <mergeCell ref="AA1598:AI1599"/>
    <mergeCell ref="AJ1598:AR1599"/>
    <mergeCell ref="AS1598:AX1599"/>
    <mergeCell ref="C1632:Z1632"/>
    <mergeCell ref="AA1632:AI1632"/>
    <mergeCell ref="AJ1632:AR1632"/>
    <mergeCell ref="AS1632:AX1632"/>
    <mergeCell ref="B1633:Z1633"/>
    <mergeCell ref="AA1633:AI1633"/>
    <mergeCell ref="AJ1633:AR1633"/>
    <mergeCell ref="AS1633:AX1633"/>
    <mergeCell ref="B1605:AX1605"/>
    <mergeCell ref="B1608:G1608"/>
    <mergeCell ref="H1608:AX1608"/>
    <mergeCell ref="B1612:AX1616"/>
    <mergeCell ref="B1621:AX1625"/>
    <mergeCell ref="B1630:Z1631"/>
    <mergeCell ref="AA1630:AI1631"/>
    <mergeCell ref="AJ1630:AR1631"/>
    <mergeCell ref="AS1630:AX1631"/>
    <mergeCell ref="C1670:Z1670"/>
    <mergeCell ref="AA1670:AI1670"/>
    <mergeCell ref="AJ1670:AR1670"/>
    <mergeCell ref="AS1670:AX1670"/>
    <mergeCell ref="B1671:Z1671"/>
    <mergeCell ref="AA1671:AI1671"/>
    <mergeCell ref="AJ1671:AR1671"/>
    <mergeCell ref="AS1671:AX1671"/>
    <mergeCell ref="B1637:AX1637"/>
    <mergeCell ref="B1640:G1640"/>
    <mergeCell ref="H1640:AX1640"/>
    <mergeCell ref="B1644:AX1648"/>
    <mergeCell ref="B1653:AX1663"/>
    <mergeCell ref="B1668:Z1669"/>
    <mergeCell ref="AA1668:AI1669"/>
    <mergeCell ref="AJ1668:AR1669"/>
    <mergeCell ref="AS1668:AX1669"/>
  </mergeCells>
  <phoneticPr fontId="4"/>
  <dataValidations count="1">
    <dataValidation type="list" allowBlank="1" showInputMessage="1" showErrorMessage="1" sqref="WWR983301:WWZ98330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97:AR65798 KF65797:KN65798 UB65797:UJ65798 ADX65797:AEF65798 ANT65797:AOB65798 AXP65797:AXX65798 BHL65797:BHT65798 BRH65797:BRP65798 CBD65797:CBL65798 CKZ65797:CLH65798 CUV65797:CVD65798 DER65797:DEZ65798 DON65797:DOV65798 DYJ65797:DYR65798 EIF65797:EIN65798 ESB65797:ESJ65798 FBX65797:FCF65798 FLT65797:FMB65798 FVP65797:FVX65798 GFL65797:GFT65798 GPH65797:GPP65798 GZD65797:GZL65798 HIZ65797:HJH65798 HSV65797:HTD65798 ICR65797:ICZ65798 IMN65797:IMV65798 IWJ65797:IWR65798 JGF65797:JGN65798 JQB65797:JQJ65798 JZX65797:KAF65798 KJT65797:KKB65798 KTP65797:KTX65798 LDL65797:LDT65798 LNH65797:LNP65798 LXD65797:LXL65798 MGZ65797:MHH65798 MQV65797:MRD65798 NAR65797:NAZ65798 NKN65797:NKV65798 NUJ65797:NUR65798 OEF65797:OEN65798 OOB65797:OOJ65798 OXX65797:OYF65798 PHT65797:PIB65798 PRP65797:PRX65798 QBL65797:QBT65798 QLH65797:QLP65798 QVD65797:QVL65798 REZ65797:RFH65798 ROV65797:RPD65798 RYR65797:RYZ65798 SIN65797:SIV65798 SSJ65797:SSR65798 TCF65797:TCN65798 TMB65797:TMJ65798 TVX65797:TWF65798 UFT65797:UGB65798 UPP65797:UPX65798 UZL65797:UZT65798 VJH65797:VJP65798 VTD65797:VTL65798 WCZ65797:WDH65798 WMV65797:WND65798 WWR65797:WWZ65798 AJ131333:AR131334 KF131333:KN131334 UB131333:UJ131334 ADX131333:AEF131334 ANT131333:AOB131334 AXP131333:AXX131334 BHL131333:BHT131334 BRH131333:BRP131334 CBD131333:CBL131334 CKZ131333:CLH131334 CUV131333:CVD131334 DER131333:DEZ131334 DON131333:DOV131334 DYJ131333:DYR131334 EIF131333:EIN131334 ESB131333:ESJ131334 FBX131333:FCF131334 FLT131333:FMB131334 FVP131333:FVX131334 GFL131333:GFT131334 GPH131333:GPP131334 GZD131333:GZL131334 HIZ131333:HJH131334 HSV131333:HTD131334 ICR131333:ICZ131334 IMN131333:IMV131334 IWJ131333:IWR131334 JGF131333:JGN131334 JQB131333:JQJ131334 JZX131333:KAF131334 KJT131333:KKB131334 KTP131333:KTX131334 LDL131333:LDT131334 LNH131333:LNP131334 LXD131333:LXL131334 MGZ131333:MHH131334 MQV131333:MRD131334 NAR131333:NAZ131334 NKN131333:NKV131334 NUJ131333:NUR131334 OEF131333:OEN131334 OOB131333:OOJ131334 OXX131333:OYF131334 PHT131333:PIB131334 PRP131333:PRX131334 QBL131333:QBT131334 QLH131333:QLP131334 QVD131333:QVL131334 REZ131333:RFH131334 ROV131333:RPD131334 RYR131333:RYZ131334 SIN131333:SIV131334 SSJ131333:SSR131334 TCF131333:TCN131334 TMB131333:TMJ131334 TVX131333:TWF131334 UFT131333:UGB131334 UPP131333:UPX131334 UZL131333:UZT131334 VJH131333:VJP131334 VTD131333:VTL131334 WCZ131333:WDH131334 WMV131333:WND131334 WWR131333:WWZ131334 AJ196869:AR196870 KF196869:KN196870 UB196869:UJ196870 ADX196869:AEF196870 ANT196869:AOB196870 AXP196869:AXX196870 BHL196869:BHT196870 BRH196869:BRP196870 CBD196869:CBL196870 CKZ196869:CLH196870 CUV196869:CVD196870 DER196869:DEZ196870 DON196869:DOV196870 DYJ196869:DYR196870 EIF196869:EIN196870 ESB196869:ESJ196870 FBX196869:FCF196870 FLT196869:FMB196870 FVP196869:FVX196870 GFL196869:GFT196870 GPH196869:GPP196870 GZD196869:GZL196870 HIZ196869:HJH196870 HSV196869:HTD196870 ICR196869:ICZ196870 IMN196869:IMV196870 IWJ196869:IWR196870 JGF196869:JGN196870 JQB196869:JQJ196870 JZX196869:KAF196870 KJT196869:KKB196870 KTP196869:KTX196870 LDL196869:LDT196870 LNH196869:LNP196870 LXD196869:LXL196870 MGZ196869:MHH196870 MQV196869:MRD196870 NAR196869:NAZ196870 NKN196869:NKV196870 NUJ196869:NUR196870 OEF196869:OEN196870 OOB196869:OOJ196870 OXX196869:OYF196870 PHT196869:PIB196870 PRP196869:PRX196870 QBL196869:QBT196870 QLH196869:QLP196870 QVD196869:QVL196870 REZ196869:RFH196870 ROV196869:RPD196870 RYR196869:RYZ196870 SIN196869:SIV196870 SSJ196869:SSR196870 TCF196869:TCN196870 TMB196869:TMJ196870 TVX196869:TWF196870 UFT196869:UGB196870 UPP196869:UPX196870 UZL196869:UZT196870 VJH196869:VJP196870 VTD196869:VTL196870 WCZ196869:WDH196870 WMV196869:WND196870 WWR196869:WWZ196870 AJ262405:AR262406 KF262405:KN262406 UB262405:UJ262406 ADX262405:AEF262406 ANT262405:AOB262406 AXP262405:AXX262406 BHL262405:BHT262406 BRH262405:BRP262406 CBD262405:CBL262406 CKZ262405:CLH262406 CUV262405:CVD262406 DER262405:DEZ262406 DON262405:DOV262406 DYJ262405:DYR262406 EIF262405:EIN262406 ESB262405:ESJ262406 FBX262405:FCF262406 FLT262405:FMB262406 FVP262405:FVX262406 GFL262405:GFT262406 GPH262405:GPP262406 GZD262405:GZL262406 HIZ262405:HJH262406 HSV262405:HTD262406 ICR262405:ICZ262406 IMN262405:IMV262406 IWJ262405:IWR262406 JGF262405:JGN262406 JQB262405:JQJ262406 JZX262405:KAF262406 KJT262405:KKB262406 KTP262405:KTX262406 LDL262405:LDT262406 LNH262405:LNP262406 LXD262405:LXL262406 MGZ262405:MHH262406 MQV262405:MRD262406 NAR262405:NAZ262406 NKN262405:NKV262406 NUJ262405:NUR262406 OEF262405:OEN262406 OOB262405:OOJ262406 OXX262405:OYF262406 PHT262405:PIB262406 PRP262405:PRX262406 QBL262405:QBT262406 QLH262405:QLP262406 QVD262405:QVL262406 REZ262405:RFH262406 ROV262405:RPD262406 RYR262405:RYZ262406 SIN262405:SIV262406 SSJ262405:SSR262406 TCF262405:TCN262406 TMB262405:TMJ262406 TVX262405:TWF262406 UFT262405:UGB262406 UPP262405:UPX262406 UZL262405:UZT262406 VJH262405:VJP262406 VTD262405:VTL262406 WCZ262405:WDH262406 WMV262405:WND262406 WWR262405:WWZ262406 AJ327941:AR327942 KF327941:KN327942 UB327941:UJ327942 ADX327941:AEF327942 ANT327941:AOB327942 AXP327941:AXX327942 BHL327941:BHT327942 BRH327941:BRP327942 CBD327941:CBL327942 CKZ327941:CLH327942 CUV327941:CVD327942 DER327941:DEZ327942 DON327941:DOV327942 DYJ327941:DYR327942 EIF327941:EIN327942 ESB327941:ESJ327942 FBX327941:FCF327942 FLT327941:FMB327942 FVP327941:FVX327942 GFL327941:GFT327942 GPH327941:GPP327942 GZD327941:GZL327942 HIZ327941:HJH327942 HSV327941:HTD327942 ICR327941:ICZ327942 IMN327941:IMV327942 IWJ327941:IWR327942 JGF327941:JGN327942 JQB327941:JQJ327942 JZX327941:KAF327942 KJT327941:KKB327942 KTP327941:KTX327942 LDL327941:LDT327942 LNH327941:LNP327942 LXD327941:LXL327942 MGZ327941:MHH327942 MQV327941:MRD327942 NAR327941:NAZ327942 NKN327941:NKV327942 NUJ327941:NUR327942 OEF327941:OEN327942 OOB327941:OOJ327942 OXX327941:OYF327942 PHT327941:PIB327942 PRP327941:PRX327942 QBL327941:QBT327942 QLH327941:QLP327942 QVD327941:QVL327942 REZ327941:RFH327942 ROV327941:RPD327942 RYR327941:RYZ327942 SIN327941:SIV327942 SSJ327941:SSR327942 TCF327941:TCN327942 TMB327941:TMJ327942 TVX327941:TWF327942 UFT327941:UGB327942 UPP327941:UPX327942 UZL327941:UZT327942 VJH327941:VJP327942 VTD327941:VTL327942 WCZ327941:WDH327942 WMV327941:WND327942 WWR327941:WWZ327942 AJ393477:AR393478 KF393477:KN393478 UB393477:UJ393478 ADX393477:AEF393478 ANT393477:AOB393478 AXP393477:AXX393478 BHL393477:BHT393478 BRH393477:BRP393478 CBD393477:CBL393478 CKZ393477:CLH393478 CUV393477:CVD393478 DER393477:DEZ393478 DON393477:DOV393478 DYJ393477:DYR393478 EIF393477:EIN393478 ESB393477:ESJ393478 FBX393477:FCF393478 FLT393477:FMB393478 FVP393477:FVX393478 GFL393477:GFT393478 GPH393477:GPP393478 GZD393477:GZL393478 HIZ393477:HJH393478 HSV393477:HTD393478 ICR393477:ICZ393478 IMN393477:IMV393478 IWJ393477:IWR393478 JGF393477:JGN393478 JQB393477:JQJ393478 JZX393477:KAF393478 KJT393477:KKB393478 KTP393477:KTX393478 LDL393477:LDT393478 LNH393477:LNP393478 LXD393477:LXL393478 MGZ393477:MHH393478 MQV393477:MRD393478 NAR393477:NAZ393478 NKN393477:NKV393478 NUJ393477:NUR393478 OEF393477:OEN393478 OOB393477:OOJ393478 OXX393477:OYF393478 PHT393477:PIB393478 PRP393477:PRX393478 QBL393477:QBT393478 QLH393477:QLP393478 QVD393477:QVL393478 REZ393477:RFH393478 ROV393477:RPD393478 RYR393477:RYZ393478 SIN393477:SIV393478 SSJ393477:SSR393478 TCF393477:TCN393478 TMB393477:TMJ393478 TVX393477:TWF393478 UFT393477:UGB393478 UPP393477:UPX393478 UZL393477:UZT393478 VJH393477:VJP393478 VTD393477:VTL393478 WCZ393477:WDH393478 WMV393477:WND393478 WWR393477:WWZ393478 AJ459013:AR459014 KF459013:KN459014 UB459013:UJ459014 ADX459013:AEF459014 ANT459013:AOB459014 AXP459013:AXX459014 BHL459013:BHT459014 BRH459013:BRP459014 CBD459013:CBL459014 CKZ459013:CLH459014 CUV459013:CVD459014 DER459013:DEZ459014 DON459013:DOV459014 DYJ459013:DYR459014 EIF459013:EIN459014 ESB459013:ESJ459014 FBX459013:FCF459014 FLT459013:FMB459014 FVP459013:FVX459014 GFL459013:GFT459014 GPH459013:GPP459014 GZD459013:GZL459014 HIZ459013:HJH459014 HSV459013:HTD459014 ICR459013:ICZ459014 IMN459013:IMV459014 IWJ459013:IWR459014 JGF459013:JGN459014 JQB459013:JQJ459014 JZX459013:KAF459014 KJT459013:KKB459014 KTP459013:KTX459014 LDL459013:LDT459014 LNH459013:LNP459014 LXD459013:LXL459014 MGZ459013:MHH459014 MQV459013:MRD459014 NAR459013:NAZ459014 NKN459013:NKV459014 NUJ459013:NUR459014 OEF459013:OEN459014 OOB459013:OOJ459014 OXX459013:OYF459014 PHT459013:PIB459014 PRP459013:PRX459014 QBL459013:QBT459014 QLH459013:QLP459014 QVD459013:QVL459014 REZ459013:RFH459014 ROV459013:RPD459014 RYR459013:RYZ459014 SIN459013:SIV459014 SSJ459013:SSR459014 TCF459013:TCN459014 TMB459013:TMJ459014 TVX459013:TWF459014 UFT459013:UGB459014 UPP459013:UPX459014 UZL459013:UZT459014 VJH459013:VJP459014 VTD459013:VTL459014 WCZ459013:WDH459014 WMV459013:WND459014 WWR459013:WWZ459014 AJ524549:AR524550 KF524549:KN524550 UB524549:UJ524550 ADX524549:AEF524550 ANT524549:AOB524550 AXP524549:AXX524550 BHL524549:BHT524550 BRH524549:BRP524550 CBD524549:CBL524550 CKZ524549:CLH524550 CUV524549:CVD524550 DER524549:DEZ524550 DON524549:DOV524550 DYJ524549:DYR524550 EIF524549:EIN524550 ESB524549:ESJ524550 FBX524549:FCF524550 FLT524549:FMB524550 FVP524549:FVX524550 GFL524549:GFT524550 GPH524549:GPP524550 GZD524549:GZL524550 HIZ524549:HJH524550 HSV524549:HTD524550 ICR524549:ICZ524550 IMN524549:IMV524550 IWJ524549:IWR524550 JGF524549:JGN524550 JQB524549:JQJ524550 JZX524549:KAF524550 KJT524549:KKB524550 KTP524549:KTX524550 LDL524549:LDT524550 LNH524549:LNP524550 LXD524549:LXL524550 MGZ524549:MHH524550 MQV524549:MRD524550 NAR524549:NAZ524550 NKN524549:NKV524550 NUJ524549:NUR524550 OEF524549:OEN524550 OOB524549:OOJ524550 OXX524549:OYF524550 PHT524549:PIB524550 PRP524549:PRX524550 QBL524549:QBT524550 QLH524549:QLP524550 QVD524549:QVL524550 REZ524549:RFH524550 ROV524549:RPD524550 RYR524549:RYZ524550 SIN524549:SIV524550 SSJ524549:SSR524550 TCF524549:TCN524550 TMB524549:TMJ524550 TVX524549:TWF524550 UFT524549:UGB524550 UPP524549:UPX524550 UZL524549:UZT524550 VJH524549:VJP524550 VTD524549:VTL524550 WCZ524549:WDH524550 WMV524549:WND524550 WWR524549:WWZ524550 AJ590085:AR590086 KF590085:KN590086 UB590085:UJ590086 ADX590085:AEF590086 ANT590085:AOB590086 AXP590085:AXX590086 BHL590085:BHT590086 BRH590085:BRP590086 CBD590085:CBL590086 CKZ590085:CLH590086 CUV590085:CVD590086 DER590085:DEZ590086 DON590085:DOV590086 DYJ590085:DYR590086 EIF590085:EIN590086 ESB590085:ESJ590086 FBX590085:FCF590086 FLT590085:FMB590086 FVP590085:FVX590086 GFL590085:GFT590086 GPH590085:GPP590086 GZD590085:GZL590086 HIZ590085:HJH590086 HSV590085:HTD590086 ICR590085:ICZ590086 IMN590085:IMV590086 IWJ590085:IWR590086 JGF590085:JGN590086 JQB590085:JQJ590086 JZX590085:KAF590086 KJT590085:KKB590086 KTP590085:KTX590086 LDL590085:LDT590086 LNH590085:LNP590086 LXD590085:LXL590086 MGZ590085:MHH590086 MQV590085:MRD590086 NAR590085:NAZ590086 NKN590085:NKV590086 NUJ590085:NUR590086 OEF590085:OEN590086 OOB590085:OOJ590086 OXX590085:OYF590086 PHT590085:PIB590086 PRP590085:PRX590086 QBL590085:QBT590086 QLH590085:QLP590086 QVD590085:QVL590086 REZ590085:RFH590086 ROV590085:RPD590086 RYR590085:RYZ590086 SIN590085:SIV590086 SSJ590085:SSR590086 TCF590085:TCN590086 TMB590085:TMJ590086 TVX590085:TWF590086 UFT590085:UGB590086 UPP590085:UPX590086 UZL590085:UZT590086 VJH590085:VJP590086 VTD590085:VTL590086 WCZ590085:WDH590086 WMV590085:WND590086 WWR590085:WWZ590086 AJ655621:AR655622 KF655621:KN655622 UB655621:UJ655622 ADX655621:AEF655622 ANT655621:AOB655622 AXP655621:AXX655622 BHL655621:BHT655622 BRH655621:BRP655622 CBD655621:CBL655622 CKZ655621:CLH655622 CUV655621:CVD655622 DER655621:DEZ655622 DON655621:DOV655622 DYJ655621:DYR655622 EIF655621:EIN655622 ESB655621:ESJ655622 FBX655621:FCF655622 FLT655621:FMB655622 FVP655621:FVX655622 GFL655621:GFT655622 GPH655621:GPP655622 GZD655621:GZL655622 HIZ655621:HJH655622 HSV655621:HTD655622 ICR655621:ICZ655622 IMN655621:IMV655622 IWJ655621:IWR655622 JGF655621:JGN655622 JQB655621:JQJ655622 JZX655621:KAF655622 KJT655621:KKB655622 KTP655621:KTX655622 LDL655621:LDT655622 LNH655621:LNP655622 LXD655621:LXL655622 MGZ655621:MHH655622 MQV655621:MRD655622 NAR655621:NAZ655622 NKN655621:NKV655622 NUJ655621:NUR655622 OEF655621:OEN655622 OOB655621:OOJ655622 OXX655621:OYF655622 PHT655621:PIB655622 PRP655621:PRX655622 QBL655621:QBT655622 QLH655621:QLP655622 QVD655621:QVL655622 REZ655621:RFH655622 ROV655621:RPD655622 RYR655621:RYZ655622 SIN655621:SIV655622 SSJ655621:SSR655622 TCF655621:TCN655622 TMB655621:TMJ655622 TVX655621:TWF655622 UFT655621:UGB655622 UPP655621:UPX655622 UZL655621:UZT655622 VJH655621:VJP655622 VTD655621:VTL655622 WCZ655621:WDH655622 WMV655621:WND655622 WWR655621:WWZ655622 AJ721157:AR721158 KF721157:KN721158 UB721157:UJ721158 ADX721157:AEF721158 ANT721157:AOB721158 AXP721157:AXX721158 BHL721157:BHT721158 BRH721157:BRP721158 CBD721157:CBL721158 CKZ721157:CLH721158 CUV721157:CVD721158 DER721157:DEZ721158 DON721157:DOV721158 DYJ721157:DYR721158 EIF721157:EIN721158 ESB721157:ESJ721158 FBX721157:FCF721158 FLT721157:FMB721158 FVP721157:FVX721158 GFL721157:GFT721158 GPH721157:GPP721158 GZD721157:GZL721158 HIZ721157:HJH721158 HSV721157:HTD721158 ICR721157:ICZ721158 IMN721157:IMV721158 IWJ721157:IWR721158 JGF721157:JGN721158 JQB721157:JQJ721158 JZX721157:KAF721158 KJT721157:KKB721158 KTP721157:KTX721158 LDL721157:LDT721158 LNH721157:LNP721158 LXD721157:LXL721158 MGZ721157:MHH721158 MQV721157:MRD721158 NAR721157:NAZ721158 NKN721157:NKV721158 NUJ721157:NUR721158 OEF721157:OEN721158 OOB721157:OOJ721158 OXX721157:OYF721158 PHT721157:PIB721158 PRP721157:PRX721158 QBL721157:QBT721158 QLH721157:QLP721158 QVD721157:QVL721158 REZ721157:RFH721158 ROV721157:RPD721158 RYR721157:RYZ721158 SIN721157:SIV721158 SSJ721157:SSR721158 TCF721157:TCN721158 TMB721157:TMJ721158 TVX721157:TWF721158 UFT721157:UGB721158 UPP721157:UPX721158 UZL721157:UZT721158 VJH721157:VJP721158 VTD721157:VTL721158 WCZ721157:WDH721158 WMV721157:WND721158 WWR721157:WWZ721158 AJ786693:AR786694 KF786693:KN786694 UB786693:UJ786694 ADX786693:AEF786694 ANT786693:AOB786694 AXP786693:AXX786694 BHL786693:BHT786694 BRH786693:BRP786694 CBD786693:CBL786694 CKZ786693:CLH786694 CUV786693:CVD786694 DER786693:DEZ786694 DON786693:DOV786694 DYJ786693:DYR786694 EIF786693:EIN786694 ESB786693:ESJ786694 FBX786693:FCF786694 FLT786693:FMB786694 FVP786693:FVX786694 GFL786693:GFT786694 GPH786693:GPP786694 GZD786693:GZL786694 HIZ786693:HJH786694 HSV786693:HTD786694 ICR786693:ICZ786694 IMN786693:IMV786694 IWJ786693:IWR786694 JGF786693:JGN786694 JQB786693:JQJ786694 JZX786693:KAF786694 KJT786693:KKB786694 KTP786693:KTX786694 LDL786693:LDT786694 LNH786693:LNP786694 LXD786693:LXL786694 MGZ786693:MHH786694 MQV786693:MRD786694 NAR786693:NAZ786694 NKN786693:NKV786694 NUJ786693:NUR786694 OEF786693:OEN786694 OOB786693:OOJ786694 OXX786693:OYF786694 PHT786693:PIB786694 PRP786693:PRX786694 QBL786693:QBT786694 QLH786693:QLP786694 QVD786693:QVL786694 REZ786693:RFH786694 ROV786693:RPD786694 RYR786693:RYZ786694 SIN786693:SIV786694 SSJ786693:SSR786694 TCF786693:TCN786694 TMB786693:TMJ786694 TVX786693:TWF786694 UFT786693:UGB786694 UPP786693:UPX786694 UZL786693:UZT786694 VJH786693:VJP786694 VTD786693:VTL786694 WCZ786693:WDH786694 WMV786693:WND786694 WWR786693:WWZ786694 AJ852229:AR852230 KF852229:KN852230 UB852229:UJ852230 ADX852229:AEF852230 ANT852229:AOB852230 AXP852229:AXX852230 BHL852229:BHT852230 BRH852229:BRP852230 CBD852229:CBL852230 CKZ852229:CLH852230 CUV852229:CVD852230 DER852229:DEZ852230 DON852229:DOV852230 DYJ852229:DYR852230 EIF852229:EIN852230 ESB852229:ESJ852230 FBX852229:FCF852230 FLT852229:FMB852230 FVP852229:FVX852230 GFL852229:GFT852230 GPH852229:GPP852230 GZD852229:GZL852230 HIZ852229:HJH852230 HSV852229:HTD852230 ICR852229:ICZ852230 IMN852229:IMV852230 IWJ852229:IWR852230 JGF852229:JGN852230 JQB852229:JQJ852230 JZX852229:KAF852230 KJT852229:KKB852230 KTP852229:KTX852230 LDL852229:LDT852230 LNH852229:LNP852230 LXD852229:LXL852230 MGZ852229:MHH852230 MQV852229:MRD852230 NAR852229:NAZ852230 NKN852229:NKV852230 NUJ852229:NUR852230 OEF852229:OEN852230 OOB852229:OOJ852230 OXX852229:OYF852230 PHT852229:PIB852230 PRP852229:PRX852230 QBL852229:QBT852230 QLH852229:QLP852230 QVD852229:QVL852230 REZ852229:RFH852230 ROV852229:RPD852230 RYR852229:RYZ852230 SIN852229:SIV852230 SSJ852229:SSR852230 TCF852229:TCN852230 TMB852229:TMJ852230 TVX852229:TWF852230 UFT852229:UGB852230 UPP852229:UPX852230 UZL852229:UZT852230 VJH852229:VJP852230 VTD852229:VTL852230 WCZ852229:WDH852230 WMV852229:WND852230 WWR852229:WWZ852230 AJ917765:AR917766 KF917765:KN917766 UB917765:UJ917766 ADX917765:AEF917766 ANT917765:AOB917766 AXP917765:AXX917766 BHL917765:BHT917766 BRH917765:BRP917766 CBD917765:CBL917766 CKZ917765:CLH917766 CUV917765:CVD917766 DER917765:DEZ917766 DON917765:DOV917766 DYJ917765:DYR917766 EIF917765:EIN917766 ESB917765:ESJ917766 FBX917765:FCF917766 FLT917765:FMB917766 FVP917765:FVX917766 GFL917765:GFT917766 GPH917765:GPP917766 GZD917765:GZL917766 HIZ917765:HJH917766 HSV917765:HTD917766 ICR917765:ICZ917766 IMN917765:IMV917766 IWJ917765:IWR917766 JGF917765:JGN917766 JQB917765:JQJ917766 JZX917765:KAF917766 KJT917765:KKB917766 KTP917765:KTX917766 LDL917765:LDT917766 LNH917765:LNP917766 LXD917765:LXL917766 MGZ917765:MHH917766 MQV917765:MRD917766 NAR917765:NAZ917766 NKN917765:NKV917766 NUJ917765:NUR917766 OEF917765:OEN917766 OOB917765:OOJ917766 OXX917765:OYF917766 PHT917765:PIB917766 PRP917765:PRX917766 QBL917765:QBT917766 QLH917765:QLP917766 QVD917765:QVL917766 REZ917765:RFH917766 ROV917765:RPD917766 RYR917765:RYZ917766 SIN917765:SIV917766 SSJ917765:SSR917766 TCF917765:TCN917766 TMB917765:TMJ917766 TVX917765:TWF917766 UFT917765:UGB917766 UPP917765:UPX917766 UZL917765:UZT917766 VJH917765:VJP917766 VTD917765:VTL917766 WCZ917765:WDH917766 WMV917765:WND917766 WWR917765:WWZ917766 AJ983301:AR983302 KF983301:KN983302 UB983301:UJ983302 ADX983301:AEF983302 ANT983301:AOB983302 AXP983301:AXX983302 BHL983301:BHT983302 BRH983301:BRP983302 CBD983301:CBL983302 CKZ983301:CLH983302 CUV983301:CVD983302 DER983301:DEZ983302 DON983301:DOV983302 DYJ983301:DYR983302 EIF983301:EIN983302 ESB983301:ESJ983302 FBX983301:FCF983302 FLT983301:FMB983302 FVP983301:FVX983302 GFL983301:GFT983302 GPH983301:GPP983302 GZD983301:GZL983302 HIZ983301:HJH983302 HSV983301:HTD983302 ICR983301:ICZ983302 IMN983301:IMV983302 IWJ983301:IWR983302 JGF983301:JGN983302 JQB983301:JQJ983302 JZX983301:KAF983302 KJT983301:KKB983302 KTP983301:KTX983302 LDL983301:LDT983302 LNH983301:LNP983302 LXD983301:LXL983302 MGZ983301:MHH983302 MQV983301:MRD983302 NAR983301:NAZ983302 NKN983301:NKV983302 NUJ983301:NUR983302 OEF983301:OEN983302 OOB983301:OOJ983302 OXX983301:OYF983302 PHT983301:PIB983302 PRP983301:PRX983302 QBL983301:QBT983302 QLH983301:QLP983302 QVD983301:QVL983302 REZ983301:RFH983302 ROV983301:RPD983302 RYR983301:RYZ983302 SIN983301:SIV983302 SSJ983301:SSR983302 TCF983301:TCN983302 TMB983301:TMJ983302 TVX983301:TWF983302 UFT983301:UGB983302 UPP983301:UPX983302 UZL983301:UZT983302 VJH983301:VJP983302 VTD983301:VTL983302 WCZ983301:WDH983302 WMV983301:WND983302 KF62:KN66 UB62:UJ66 ADX62:AEF66 ANT62:AOB66 AXP62:AXX66 BHL62:BHT66 BRH62:BRP66 CBD62:CBL66 CKZ62:CLH66 CUV62:CVD66 DER62:DEZ66 DON62:DOV66 DYJ62:DYR66 EIF62:EIN66 ESB62:ESJ66 FBX62:FCF66 FLT62:FMB66 FVP62:FVX66 GFL62:GFT66 GPH62:GPP66 GZD62:GZL66 HIZ62:HJH66 HSV62:HTD66 ICR62:ICZ66 IMN62:IMV66 IWJ62:IWR66 JGF62:JGN66 JQB62:JQJ66 JZX62:KAF66 KJT62:KKB66 KTP62:KTX66 LDL62:LDT66 LNH62:LNP66 LXD62:LXL66 MGZ62:MHH66 MQV62:MRD66 NAR62:NAZ66 NKN62:NKV66 NUJ62:NUR66 OEF62:OEN66 OOB62:OOJ66 OXX62:OYF66 PHT62:PIB66 PRP62:PRX66 QBL62:QBT66 QLH62:QLP66 QVD62:QVL66 REZ62:RFH66 ROV62:RPD66 RYR62:RYZ66 SIN62:SIV66 SSJ62:SSR66 TCF62:TCN66 TMB62:TMJ66 TVX62:TWF66 UFT62:UGB66 UPP62:UPX66 UZL62:UZT66 VJH62:VJP66 VTD62:VTL66 WCZ62:WDH66 WMV62:WND66 WWR62:WWZ66 KF95:KN99 UB95:UJ99 ADX95:AEF99 ANT95:AOB99 AXP95:AXX99 BHL95:BHT99 BRH95:BRP99 CBD95:CBL99 CKZ95:CLH99 CUV95:CVD99 DER95:DEZ99 DON95:DOV99 DYJ95:DYR99 EIF95:EIN99 ESB95:ESJ99 FBX95:FCF99 FLT95:FMB99 FVP95:FVX99 GFL95:GFT99 GPH95:GPP99 GZD95:GZL99 HIZ95:HJH99 HSV95:HTD99 ICR95:ICZ99 IMN95:IMV99 IWJ95:IWR99 JGF95:JGN99 JQB95:JQJ99 JZX95:KAF99 KJT95:KKB99 KTP95:KTX99 LDL95:LDT99 LNH95:LNP99 LXD95:LXL99 MGZ95:MHH99 MQV95:MRD99 NAR95:NAZ99 NKN95:NKV99 NUJ95:NUR99 OEF95:OEN99 OOB95:OOJ99 OXX95:OYF99 PHT95:PIB99 PRP95:PRX99 QBL95:QBT99 QLH95:QLP99 QVD95:QVL99 REZ95:RFH99 ROV95:RPD99 RYR95:RYZ99 SIN95:SIV99 SSJ95:SSR99 TCF95:TCN99 TMB95:TMJ99 TVX95:TWF99 UFT95:UGB99 UPP95:UPX99 UZL95:UZT99 VJH95:VJP99 VTD95:VTL99 WCZ95:WDH99 WMV95:WND99 WWR95:WWZ99 KF128:KN132 UB128:UJ132 ADX128:AEF132 ANT128:AOB132 AXP128:AXX132 BHL128:BHT132 BRH128:BRP132 CBD128:CBL132 CKZ128:CLH132 CUV128:CVD132 DER128:DEZ132 DON128:DOV132 DYJ128:DYR132 EIF128:EIN132 ESB128:ESJ132 FBX128:FCF132 FLT128:FMB132 FVP128:FVX132 GFL128:GFT132 GPH128:GPP132 GZD128:GZL132 HIZ128:HJH132 HSV128:HTD132 ICR128:ICZ132 IMN128:IMV132 IWJ128:IWR132 JGF128:JGN132 JQB128:JQJ132 JZX128:KAF132 KJT128:KKB132 KTP128:KTX132 LDL128:LDT132 LNH128:LNP132 LXD128:LXL132 MGZ128:MHH132 MQV128:MRD132 NAR128:NAZ132 NKN128:NKV132 NUJ128:NUR132 OEF128:OEN132 OOB128:OOJ132 OXX128:OYF132 PHT128:PIB132 PRP128:PRX132 QBL128:QBT132 QLH128:QLP132 QVD128:QVL132 REZ128:RFH132 ROV128:RPD132 RYR128:RYZ132 SIN128:SIV132 SSJ128:SSR132 TCF128:TCN132 TMB128:TMJ132 TVX128:TWF132 UFT128:UGB132 UPP128:UPX132 UZL128:UZT132 VJH128:VJP132 VTD128:VTL132 WCZ128:WDH132 WMV128:WND132 WWR128:WWZ132 KF165:KN170 UB165:UJ170 ADX165:AEF170 ANT165:AOB170 AXP165:AXX170 BHL165:BHT170 BRH165:BRP170 CBD165:CBL170 CKZ165:CLH170 CUV165:CVD170 DER165:DEZ170 DON165:DOV170 DYJ165:DYR170 EIF165:EIN170 ESB165:ESJ170 FBX165:FCF170 FLT165:FMB170 FVP165:FVX170 GFL165:GFT170 GPH165:GPP170 GZD165:GZL170 HIZ165:HJH170 HSV165:HTD170 ICR165:ICZ170 IMN165:IMV170 IWJ165:IWR170 JGF165:JGN170 JQB165:JQJ170 JZX165:KAF170 KJT165:KKB170 KTP165:KTX170 LDL165:LDT170 LNH165:LNP170 LXD165:LXL170 MGZ165:MHH170 MQV165:MRD170 NAR165:NAZ170 NKN165:NKV170 NUJ165:NUR170 OEF165:OEN170 OOB165:OOJ170 OXX165:OYF170 PHT165:PIB170 PRP165:PRX170 QBL165:QBT170 QLH165:QLP170 QVD165:QVL170 REZ165:RFH170 ROV165:RPD170 RYR165:RYZ170 SIN165:SIV170 SSJ165:SSR170 TCF165:TCN170 TMB165:TMJ170 TVX165:TWF170 UFT165:UGB170 UPP165:UPX170 UZL165:UZT170 VJH165:VJP170 VTD165:VTL170 WCZ165:WDH170 WMV165:WND170 WWR165:WWZ170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5:KN259 UB255:UJ259 ADX255:AEF259 ANT255:AOB259 AXP255:AXX259 BHL255:BHT259 BRH255:BRP259 CBD255:CBL259 CKZ255:CLH259 CUV255:CVD259 DER255:DEZ259 DON255:DOV259 DYJ255:DYR259 EIF255:EIN259 ESB255:ESJ259 FBX255:FCF259 FLT255:FMB259 FVP255:FVX259 GFL255:GFT259 GPH255:GPP259 GZD255:GZL259 HIZ255:HJH259 HSV255:HTD259 ICR255:ICZ259 IMN255:IMV259 IWJ255:IWR259 JGF255:JGN259 JQB255:JQJ259 JZX255:KAF259 KJT255:KKB259 KTP255:KTX259 LDL255:LDT259 LNH255:LNP259 LXD255:LXL259 MGZ255:MHH259 MQV255:MRD259 NAR255:NAZ259 NKN255:NKV259 NUJ255:NUR259 OEF255:OEN259 OOB255:OOJ259 OXX255:OYF259 PHT255:PIB259 PRP255:PRX259 QBL255:QBT259 QLH255:QLP259 QVD255:QVL259 REZ255:RFH259 ROV255:RPD259 RYR255:RYZ259 SIN255:SIV259 SSJ255:SSR259 TCF255:TCN259 TMB255:TMJ259 TVX255:TWF259 UFT255:UGB259 UPP255:UPX259 UZL255:UZT259 VJH255:VJP259 VTD255:VTL259 WCZ255:WDH259 WMV255:WND259 WWR255:WWZ259 KF299:KN302 UB299:UJ302 ADX299:AEF302 ANT299:AOB302 AXP299:AXX302 BHL299:BHT302 BRH299:BRP302 CBD299:CBL302 CKZ299:CLH302 CUV299:CVD302 DER299:DEZ302 DON299:DOV302 DYJ299:DYR302 EIF299:EIN302 ESB299:ESJ302 FBX299:FCF302 FLT299:FMB302 FVP299:FVX302 GFL299:GFT302 GPH299:GPP302 GZD299:GZL302 HIZ299:HJH302 HSV299:HTD302 ICR299:ICZ302 IMN299:IMV302 IWJ299:IWR302 JGF299:JGN302 JQB299:JQJ302 JZX299:KAF302 KJT299:KKB302 KTP299:KTX302 LDL299:LDT302 LNH299:LNP302 LXD299:LXL302 MGZ299:MHH302 MQV299:MRD302 NAR299:NAZ302 NKN299:NKV302 NUJ299:NUR302 OEF299:OEN302 OOB299:OOJ302 OXX299:OYF302 PHT299:PIB302 PRP299:PRX302 QBL299:QBT302 QLH299:QLP302 QVD299:QVL302 REZ299:RFH302 ROV299:RPD302 RYR299:RYZ302 SIN299:SIV302 SSJ299:SSR302 TCF299:TCN302 TMB299:TMJ302 TVX299:TWF302 UFT299:UGB302 UPP299:UPX302 UZL299:UZT302 VJH299:VJP302 VTD299:VTL302 WCZ299:WDH302 WMV299:WND302 WWR299:WWZ302 KF359:KN363 UB359:UJ363 ADX359:AEF363 ANT359:AOB363 AXP359:AXX363 BHL359:BHT363 BRH359:BRP363 CBD359:CBL363 CKZ359:CLH363 CUV359:CVD363 DER359:DEZ363 DON359:DOV363 DYJ359:DYR363 EIF359:EIN363 ESB359:ESJ363 FBX359:FCF363 FLT359:FMB363 FVP359:FVX363 GFL359:GFT363 GPH359:GPP363 GZD359:GZL363 HIZ359:HJH363 HSV359:HTD363 ICR359:ICZ363 IMN359:IMV363 IWJ359:IWR363 JGF359:JGN363 JQB359:JQJ363 JZX359:KAF363 KJT359:KKB363 KTP359:KTX363 LDL359:LDT363 LNH359:LNP363 LXD359:LXL363 MGZ359:MHH363 MQV359:MRD363 NAR359:NAZ363 NKN359:NKV363 NUJ359:NUR363 OEF359:OEN363 OOB359:OOJ363 OXX359:OYF363 PHT359:PIB363 PRP359:PRX363 QBL359:QBT363 QLH359:QLP363 QVD359:QVL363 REZ359:RFH363 ROV359:RPD363 RYR359:RYZ363 SIN359:SIV363 SSJ359:SSR363 TCF359:TCN363 TMB359:TMJ363 TVX359:TWF363 UFT359:UGB363 UPP359:UPX363 UZL359:UZT363 VJH359:VJP363 VTD359:VTL363 WCZ359:WDH363 WMV359:WND363 WWR359:WWZ363 KF399:KN402 UB399:UJ402 ADX399:AEF402 ANT399:AOB402 AXP399:AXX402 BHL399:BHT402 BRH399:BRP402 CBD399:CBL402 CKZ399:CLH402 CUV399:CVD402 DER399:DEZ402 DON399:DOV402 DYJ399:DYR402 EIF399:EIN402 ESB399:ESJ402 FBX399:FCF402 FLT399:FMB402 FVP399:FVX402 GFL399:GFT402 GPH399:GPP402 GZD399:GZL402 HIZ399:HJH402 HSV399:HTD402 ICR399:ICZ402 IMN399:IMV402 IWJ399:IWR402 JGF399:JGN402 JQB399:JQJ402 JZX399:KAF402 KJT399:KKB402 KTP399:KTX402 LDL399:LDT402 LNH399:LNP402 LXD399:LXL402 MGZ399:MHH402 MQV399:MRD402 NAR399:NAZ402 NKN399:NKV402 NUJ399:NUR402 OEF399:OEN402 OOB399:OOJ402 OXX399:OYF402 PHT399:PIB402 PRP399:PRX402 QBL399:QBT402 QLH399:QLP402 QVD399:QVL402 REZ399:RFH402 ROV399:RPD402 RYR399:RYZ402 SIN399:SIV402 SSJ399:SSR402 TCF399:TCN402 TMB399:TMJ402 TVX399:TWF402 UFT399:UGB402 UPP399:UPX402 UZL399:UZT402 VJH399:VJP402 VTD399:VTL402 WCZ399:WDH402 WMV399:WND402 WWR399:WWZ402 KF432:KN436 UB432:UJ436 ADX432:AEF436 ANT432:AOB436 AXP432:AXX436 BHL432:BHT436 BRH432:BRP436 CBD432:CBL436 CKZ432:CLH436 CUV432:CVD436 DER432:DEZ436 DON432:DOV436 DYJ432:DYR436 EIF432:EIN436 ESB432:ESJ436 FBX432:FCF436 FLT432:FMB436 FVP432:FVX436 GFL432:GFT436 GPH432:GPP436 GZD432:GZL436 HIZ432:HJH436 HSV432:HTD436 ICR432:ICZ436 IMN432:IMV436 IWJ432:IWR436 JGF432:JGN436 JQB432:JQJ436 JZX432:KAF436 KJT432:KKB436 KTP432:KTX436 LDL432:LDT436 LNH432:LNP436 LXD432:LXL436 MGZ432:MHH436 MQV432:MRD436 NAR432:NAZ436 NKN432:NKV436 NUJ432:NUR436 OEF432:OEN436 OOB432:OOJ436 OXX432:OYF436 PHT432:PIB436 PRP432:PRX436 QBL432:QBT436 QLH432:QLP436 QVD432:QVL436 REZ432:RFH436 ROV432:RPD436 RYR432:RYZ436 SIN432:SIV436 SSJ432:SSR436 TCF432:TCN436 TMB432:TMJ436 TVX432:TWF436 UFT432:UGB436 UPP432:UPX436 UZL432:UZT436 VJH432:VJP436 VTD432:VTL436 WCZ432:WDH436 WMV432:WND436 WWR432:WWZ436 KF471:KN474 UB471:UJ474 ADX471:AEF474 ANT471:AOB474 AXP471:AXX474 BHL471:BHT474 BRH471:BRP474 CBD471:CBL474 CKZ471:CLH474 CUV471:CVD474 DER471:DEZ474 DON471:DOV474 DYJ471:DYR474 EIF471:EIN474 ESB471:ESJ474 FBX471:FCF474 FLT471:FMB474 FVP471:FVX474 GFL471:GFT474 GPH471:GPP474 GZD471:GZL474 HIZ471:HJH474 HSV471:HTD474 ICR471:ICZ474 IMN471:IMV474 IWJ471:IWR474 JGF471:JGN474 JQB471:JQJ474 JZX471:KAF474 KJT471:KKB474 KTP471:KTX474 LDL471:LDT474 LNH471:LNP474 LXD471:LXL474 MGZ471:MHH474 MQV471:MRD474 NAR471:NAZ474 NKN471:NKV474 NUJ471:NUR474 OEF471:OEN474 OOB471:OOJ474 OXX471:OYF474 PHT471:PIB474 PRP471:PRX474 QBL471:QBT474 QLH471:QLP474 QVD471:QVL474 REZ471:RFH474 ROV471:RPD474 RYR471:RYZ474 SIN471:SIV474 SSJ471:SSR474 TCF471:TCN474 TMB471:TMJ474 TVX471:TWF474 UFT471:UGB474 UPP471:UPX474 UZL471:UZT474 VJH471:VJP474 VTD471:VTL474 WCZ471:WDH474 WMV471:WND474 WWR471:WWZ474 KF508:KN511 UB508:UJ511 ADX508:AEF511 ANT508:AOB511 AXP508:AXX511 BHL508:BHT511 BRH508:BRP511 CBD508:CBL511 CKZ508:CLH511 CUV508:CVD511 DER508:DEZ511 DON508:DOV511 DYJ508:DYR511 EIF508:EIN511 ESB508:ESJ511 FBX508:FCF511 FLT508:FMB511 FVP508:FVX511 GFL508:GFT511 GPH508:GPP511 GZD508:GZL511 HIZ508:HJH511 HSV508:HTD511 ICR508:ICZ511 IMN508:IMV511 IWJ508:IWR511 JGF508:JGN511 JQB508:JQJ511 JZX508:KAF511 KJT508:KKB511 KTP508:KTX511 LDL508:LDT511 LNH508:LNP511 LXD508:LXL511 MGZ508:MHH511 MQV508:MRD511 NAR508:NAZ511 NKN508:NKV511 NUJ508:NUR511 OEF508:OEN511 OOB508:OOJ511 OXX508:OYF511 PHT508:PIB511 PRP508:PRX511 QBL508:QBT511 QLH508:QLP511 QVD508:QVL511 REZ508:RFH511 ROV508:RPD511 RYR508:RYZ511 SIN508:SIV511 SSJ508:SSR511 TCF508:TCN511 TMB508:TMJ511 TVX508:TWF511 UFT508:UGB511 UPP508:UPX511 UZL508:UZT511 VJH508:VJP511 VTD508:VTL511 WCZ508:WDH511 WMV508:WND511 WWR508:WWZ511 KF541:KN544 UB541:UJ544 ADX541:AEF544 ANT541:AOB544 AXP541:AXX544 BHL541:BHT544 BRH541:BRP544 CBD541:CBL544 CKZ541:CLH544 CUV541:CVD544 DER541:DEZ544 DON541:DOV544 DYJ541:DYR544 EIF541:EIN544 ESB541:ESJ544 FBX541:FCF544 FLT541:FMB544 FVP541:FVX544 GFL541:GFT544 GPH541:GPP544 GZD541:GZL544 HIZ541:HJH544 HSV541:HTD544 ICR541:ICZ544 IMN541:IMV544 IWJ541:IWR544 JGF541:JGN544 JQB541:JQJ544 JZX541:KAF544 KJT541:KKB544 KTP541:KTX544 LDL541:LDT544 LNH541:LNP544 LXD541:LXL544 MGZ541:MHH544 MQV541:MRD544 NAR541:NAZ544 NKN541:NKV544 NUJ541:NUR544 OEF541:OEN544 OOB541:OOJ544 OXX541:OYF544 PHT541:PIB544 PRP541:PRX544 QBL541:QBT544 QLH541:QLP544 QVD541:QVL544 REZ541:RFH544 ROV541:RPD544 RYR541:RYZ544 SIN541:SIV544 SSJ541:SSR544 TCF541:TCN544 TMB541:TMJ544 TVX541:TWF544 UFT541:UGB544 UPP541:UPX544 UZL541:UZT544 VJH541:VJP544 VTD541:VTL544 WCZ541:WDH544 WMV541:WND544 WWR541:WWZ544 KF575:KN578 UB575:UJ578 ADX575:AEF578 ANT575:AOB578 AXP575:AXX578 BHL575:BHT578 BRH575:BRP578 CBD575:CBL578 CKZ575:CLH578 CUV575:CVD578 DER575:DEZ578 DON575:DOV578 DYJ575:DYR578 EIF575:EIN578 ESB575:ESJ578 FBX575:FCF578 FLT575:FMB578 FVP575:FVX578 GFL575:GFT578 GPH575:GPP578 GZD575:GZL578 HIZ575:HJH578 HSV575:HTD578 ICR575:ICZ578 IMN575:IMV578 IWJ575:IWR578 JGF575:JGN578 JQB575:JQJ578 JZX575:KAF578 KJT575:KKB578 KTP575:KTX578 LDL575:LDT578 LNH575:LNP578 LXD575:LXL578 MGZ575:MHH578 MQV575:MRD578 NAR575:NAZ578 NKN575:NKV578 NUJ575:NUR578 OEF575:OEN578 OOB575:OOJ578 OXX575:OYF578 PHT575:PIB578 PRP575:PRX578 QBL575:QBT578 QLH575:QLP578 QVD575:QVL578 REZ575:RFH578 ROV575:RPD578 RYR575:RYZ578 SIN575:SIV578 SSJ575:SSR578 TCF575:TCN578 TMB575:TMJ578 TVX575:TWF578 UFT575:UGB578 UPP575:UPX578 UZL575:UZT578 VJH575:VJP578 VTD575:VTL578 WCZ575:WDH578 WMV575:WND578 WWR575:WWZ578 KF607:KN611 UB607:UJ611 ADX607:AEF611 ANT607:AOB611 AXP607:AXX611 BHL607:BHT611 BRH607:BRP611 CBD607:CBL611 CKZ607:CLH611 CUV607:CVD611 DER607:DEZ611 DON607:DOV611 DYJ607:DYR611 EIF607:EIN611 ESB607:ESJ611 FBX607:FCF611 FLT607:FMB611 FVP607:FVX611 GFL607:GFT611 GPH607:GPP611 GZD607:GZL611 HIZ607:HJH611 HSV607:HTD611 ICR607:ICZ611 IMN607:IMV611 IWJ607:IWR611 JGF607:JGN611 JQB607:JQJ611 JZX607:KAF611 KJT607:KKB611 KTP607:KTX611 LDL607:LDT611 LNH607:LNP611 LXD607:LXL611 MGZ607:MHH611 MQV607:MRD611 NAR607:NAZ611 NKN607:NKV611 NUJ607:NUR611 OEF607:OEN611 OOB607:OOJ611 OXX607:OYF611 PHT607:PIB611 PRP607:PRX611 QBL607:QBT611 QLH607:QLP611 QVD607:QVL611 REZ607:RFH611 ROV607:RPD611 RYR607:RYZ611 SIN607:SIV611 SSJ607:SSR611 TCF607:TCN611 TMB607:TMJ611 TVX607:TWF611 UFT607:UGB611 UPP607:UPX611 UZL607:UZT611 VJH607:VJP611 VTD607:VTL611 WCZ607:WDH611 WMV607:WND611 WWR607:WWZ611 KF640:KN643 UB640:UJ643 ADX640:AEF643 ANT640:AOB643 AXP640:AXX643 BHL640:BHT643 BRH640:BRP643 CBD640:CBL643 CKZ640:CLH643 CUV640:CVD643 DER640:DEZ643 DON640:DOV643 DYJ640:DYR643 EIF640:EIN643 ESB640:ESJ643 FBX640:FCF643 FLT640:FMB643 FVP640:FVX643 GFL640:GFT643 GPH640:GPP643 GZD640:GZL643 HIZ640:HJH643 HSV640:HTD643 ICR640:ICZ643 IMN640:IMV643 IWJ640:IWR643 JGF640:JGN643 JQB640:JQJ643 JZX640:KAF643 KJT640:KKB643 KTP640:KTX643 LDL640:LDT643 LNH640:LNP643 LXD640:LXL643 MGZ640:MHH643 MQV640:MRD643 NAR640:NAZ643 NKN640:NKV643 NUJ640:NUR643 OEF640:OEN643 OOB640:OOJ643 OXX640:OYF643 PHT640:PIB643 PRP640:PRX643 QBL640:QBT643 QLH640:QLP643 QVD640:QVL643 REZ640:RFH643 ROV640:RPD643 RYR640:RYZ643 SIN640:SIV643 SSJ640:SSR643 TCF640:TCN643 TMB640:TMJ643 TVX640:TWF643 UFT640:UGB643 UPP640:UPX643 UZL640:UZT643 VJH640:VJP643 VTD640:VTL643 WCZ640:WDH643 WMV640:WND643 WWR640:WWZ643 KF672:KN676 UB672:UJ676 ADX672:AEF676 ANT672:AOB676 AXP672:AXX676 BHL672:BHT676 BRH672:BRP676 CBD672:CBL676 CKZ672:CLH676 CUV672:CVD676 DER672:DEZ676 DON672:DOV676 DYJ672:DYR676 EIF672:EIN676 ESB672:ESJ676 FBX672:FCF676 FLT672:FMB676 FVP672:FVX676 GFL672:GFT676 GPH672:GPP676 GZD672:GZL676 HIZ672:HJH676 HSV672:HTD676 ICR672:ICZ676 IMN672:IMV676 IWJ672:IWR676 JGF672:JGN676 JQB672:JQJ676 JZX672:KAF676 KJT672:KKB676 KTP672:KTX676 LDL672:LDT676 LNH672:LNP676 LXD672:LXL676 MGZ672:MHH676 MQV672:MRD676 NAR672:NAZ676 NKN672:NKV676 NUJ672:NUR676 OEF672:OEN676 OOB672:OOJ676 OXX672:OYF676 PHT672:PIB676 PRP672:PRX676 QBL672:QBT676 QLH672:QLP676 QVD672:QVL676 REZ672:RFH676 ROV672:RPD676 RYR672:RYZ676 SIN672:SIV676 SSJ672:SSR676 TCF672:TCN676 TMB672:TMJ676 TVX672:TWF676 UFT672:UGB676 UPP672:UPX676 UZL672:UZT676 VJH672:VJP676 VTD672:VTL676 WCZ672:WDH676 WMV672:WND676 WWR672:WWZ676 KF708:KN711 UB708:UJ711 ADX708:AEF711 ANT708:AOB711 AXP708:AXX711 BHL708:BHT711 BRH708:BRP711 CBD708:CBL711 CKZ708:CLH711 CUV708:CVD711 DER708:DEZ711 DON708:DOV711 DYJ708:DYR711 EIF708:EIN711 ESB708:ESJ711 FBX708:FCF711 FLT708:FMB711 FVP708:FVX711 GFL708:GFT711 GPH708:GPP711 GZD708:GZL711 HIZ708:HJH711 HSV708:HTD711 ICR708:ICZ711 IMN708:IMV711 IWJ708:IWR711 JGF708:JGN711 JQB708:JQJ711 JZX708:KAF711 KJT708:KKB711 KTP708:KTX711 LDL708:LDT711 LNH708:LNP711 LXD708:LXL711 MGZ708:MHH711 MQV708:MRD711 NAR708:NAZ711 NKN708:NKV711 NUJ708:NUR711 OEF708:OEN711 OOB708:OOJ711 OXX708:OYF711 PHT708:PIB711 PRP708:PRX711 QBL708:QBT711 QLH708:QLP711 QVD708:QVL711 REZ708:RFH711 ROV708:RPD711 RYR708:RYZ711 SIN708:SIV711 SSJ708:SSR711 TCF708:TCN711 TMB708:TMJ711 TVX708:TWF711 UFT708:UGB711 UPP708:UPX711 UZL708:UZT711 VJH708:VJP711 VTD708:VTL711 WCZ708:WDH711 WMV708:WND711 WWR708:WWZ711 KF742:KN745 UB742:UJ745 ADX742:AEF745 ANT742:AOB745 AXP742:AXX745 BHL742:BHT745 BRH742:BRP745 CBD742:CBL745 CKZ742:CLH745 CUV742:CVD745 DER742:DEZ745 DON742:DOV745 DYJ742:DYR745 EIF742:EIN745 ESB742:ESJ745 FBX742:FCF745 FLT742:FMB745 FVP742:FVX745 GFL742:GFT745 GPH742:GPP745 GZD742:GZL745 HIZ742:HJH745 HSV742:HTD745 ICR742:ICZ745 IMN742:IMV745 IWJ742:IWR745 JGF742:JGN745 JQB742:JQJ745 JZX742:KAF745 KJT742:KKB745 KTP742:KTX745 LDL742:LDT745 LNH742:LNP745 LXD742:LXL745 MGZ742:MHH745 MQV742:MRD745 NAR742:NAZ745 NKN742:NKV745 NUJ742:NUR745 OEF742:OEN745 OOB742:OOJ745 OXX742:OYF745 PHT742:PIB745 PRP742:PRX745 QBL742:QBT745 QLH742:QLP745 QVD742:QVL745 REZ742:RFH745 ROV742:RPD745 RYR742:RYZ745 SIN742:SIV745 SSJ742:SSR745 TCF742:TCN745 TMB742:TMJ745 TVX742:TWF745 UFT742:UGB745 UPP742:UPX745 UZL742:UZT745 VJH742:VJP745 VTD742:VTL745 WCZ742:WDH745 WMV742:WND745 WWR742:WWZ745 KF777:KN780 UB777:UJ780 ADX777:AEF780 ANT777:AOB780 AXP777:AXX780 BHL777:BHT780 BRH777:BRP780 CBD777:CBL780 CKZ777:CLH780 CUV777:CVD780 DER777:DEZ780 DON777:DOV780 DYJ777:DYR780 EIF777:EIN780 ESB777:ESJ780 FBX777:FCF780 FLT777:FMB780 FVP777:FVX780 GFL777:GFT780 GPH777:GPP780 GZD777:GZL780 HIZ777:HJH780 HSV777:HTD780 ICR777:ICZ780 IMN777:IMV780 IWJ777:IWR780 JGF777:JGN780 JQB777:JQJ780 JZX777:KAF780 KJT777:KKB780 KTP777:KTX780 LDL777:LDT780 LNH777:LNP780 LXD777:LXL780 MGZ777:MHH780 MQV777:MRD780 NAR777:NAZ780 NKN777:NKV780 NUJ777:NUR780 OEF777:OEN780 OOB777:OOJ780 OXX777:OYF780 PHT777:PIB780 PRP777:PRX780 QBL777:QBT780 QLH777:QLP780 QVD777:QVL780 REZ777:RFH780 ROV777:RPD780 RYR777:RYZ780 SIN777:SIV780 SSJ777:SSR780 TCF777:TCN780 TMB777:TMJ780 TVX777:TWF780 UFT777:UGB780 UPP777:UPX780 UZL777:UZT780 VJH777:VJP780 VTD777:VTL780 WCZ777:WDH780 WMV777:WND780 WWR777:WWZ780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855:KN859 UB855:UJ859 ADX855:AEF859 ANT855:AOB859 AXP855:AXX859 BHL855:BHT859 BRH855:BRP859 CBD855:CBL859 CKZ855:CLH859 CUV855:CVD859 DER855:DEZ859 DON855:DOV859 DYJ855:DYR859 EIF855:EIN859 ESB855:ESJ859 FBX855:FCF859 FLT855:FMB859 FVP855:FVX859 GFL855:GFT859 GPH855:GPP859 GZD855:GZL859 HIZ855:HJH859 HSV855:HTD859 ICR855:ICZ859 IMN855:IMV859 IWJ855:IWR859 JGF855:JGN859 JQB855:JQJ859 JZX855:KAF859 KJT855:KKB859 KTP855:KTX859 LDL855:LDT859 LNH855:LNP859 LXD855:LXL859 MGZ855:MHH859 MQV855:MRD859 NAR855:NAZ859 NKN855:NKV859 NUJ855:NUR859 OEF855:OEN859 OOB855:OOJ859 OXX855:OYF859 PHT855:PIB859 PRP855:PRX859 QBL855:QBT859 QLH855:QLP859 QVD855:QVL859 REZ855:RFH859 ROV855:RPD859 RYR855:RYZ859 SIN855:SIV859 SSJ855:SSR859 TCF855:TCN859 TMB855:TMJ859 TVX855:TWF859 UFT855:UGB859 UPP855:UPX859 UZL855:UZT859 VJH855:VJP859 VTD855:VTL859 WCZ855:WDH859 WMV855:WND859 WWR855:WWZ859 KF897:KN902 UB897:UJ902 ADX897:AEF902 ANT897:AOB902 AXP897:AXX902 BHL897:BHT902 BRH897:BRP902 CBD897:CBL902 CKZ897:CLH902 CUV897:CVD902 DER897:DEZ902 DON897:DOV902 DYJ897:DYR902 EIF897:EIN902 ESB897:ESJ902 FBX897:FCF902 FLT897:FMB902 FVP897:FVX902 GFL897:GFT902 GPH897:GPP902 GZD897:GZL902 HIZ897:HJH902 HSV897:HTD902 ICR897:ICZ902 IMN897:IMV902 IWJ897:IWR902 JGF897:JGN902 JQB897:JQJ902 JZX897:KAF902 KJT897:KKB902 KTP897:KTX902 LDL897:LDT902 LNH897:LNP902 LXD897:LXL902 MGZ897:MHH902 MQV897:MRD902 NAR897:NAZ902 NKN897:NKV902 NUJ897:NUR902 OEF897:OEN902 OOB897:OOJ902 OXX897:OYF902 PHT897:PIB902 PRP897:PRX902 QBL897:QBT902 QLH897:QLP902 QVD897:QVL902 REZ897:RFH902 ROV897:RPD902 RYR897:RYZ902 SIN897:SIV902 SSJ897:SSR902 TCF897:TCN902 TMB897:TMJ902 TVX897:TWF902 UFT897:UGB902 UPP897:UPX902 UZL897:UZT902 VJH897:VJP902 VTD897:VTL902 WCZ897:WDH902 WMV897:WND902 WWR897:WWZ902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KF968:KN971 UB968:UJ971 ADX968:AEF971 ANT968:AOB971 AXP968:AXX971 BHL968:BHT971 BRH968:BRP971 CBD968:CBL971 CKZ968:CLH971 CUV968:CVD971 DER968:DEZ971 DON968:DOV971 DYJ968:DYR971 EIF968:EIN971 ESB968:ESJ971 FBX968:FCF971 FLT968:FMB971 FVP968:FVX971 GFL968:GFT971 GPH968:GPP971 GZD968:GZL971 HIZ968:HJH971 HSV968:HTD971 ICR968:ICZ971 IMN968:IMV971 IWJ968:IWR971 JGF968:JGN971 JQB968:JQJ971 JZX968:KAF971 KJT968:KKB971 KTP968:KTX971 LDL968:LDT971 LNH968:LNP971 LXD968:LXL971 MGZ968:MHH971 MQV968:MRD971 NAR968:NAZ971 NKN968:NKV971 NUJ968:NUR971 OEF968:OEN971 OOB968:OOJ971 OXX968:OYF971 PHT968:PIB971 PRP968:PRX971 QBL968:QBT971 QLH968:QLP971 QVD968:QVL971 REZ968:RFH971 ROV968:RPD971 RYR968:RYZ971 SIN968:SIV971 SSJ968:SSR971 TCF968:TCN971 TMB968:TMJ971 TVX968:TWF971 UFT968:UGB971 UPP968:UPX971 UZL968:UZT971 VJH968:VJP971 VTD968:VTL971 WCZ968:WDH971 WMV968:WND971 WWR968:WWZ971 KF1037:KN1043 UB1037:UJ1043 ADX1037:AEF1043 ANT1037:AOB1043 AXP1037:AXX1043 BHL1037:BHT1043 BRH1037:BRP1043 CBD1037:CBL1043 CKZ1037:CLH1043 CUV1037:CVD1043 DER1037:DEZ1043 DON1037:DOV1043 DYJ1037:DYR1043 EIF1037:EIN1043 ESB1037:ESJ1043 FBX1037:FCF1043 FLT1037:FMB1043 FVP1037:FVX1043 GFL1037:GFT1043 GPH1037:GPP1043 GZD1037:GZL1043 HIZ1037:HJH1043 HSV1037:HTD1043 ICR1037:ICZ1043 IMN1037:IMV1043 IWJ1037:IWR1043 JGF1037:JGN1043 JQB1037:JQJ1043 JZX1037:KAF1043 KJT1037:KKB1043 KTP1037:KTX1043 LDL1037:LDT1043 LNH1037:LNP1043 LXD1037:LXL1043 MGZ1037:MHH1043 MQV1037:MRD1043 NAR1037:NAZ1043 NKN1037:NKV1043 NUJ1037:NUR1043 OEF1037:OEN1043 OOB1037:OOJ1043 OXX1037:OYF1043 PHT1037:PIB1043 PRP1037:PRX1043 QBL1037:QBT1043 QLH1037:QLP1043 QVD1037:QVL1043 REZ1037:RFH1043 ROV1037:RPD1043 RYR1037:RYZ1043 SIN1037:SIV1043 SSJ1037:SSR1043 TCF1037:TCN1043 TMB1037:TMJ1043 TVX1037:TWF1043 UFT1037:UGB1043 UPP1037:UPX1043 UZL1037:UZT1043 VJH1037:VJP1043 VTD1037:VTL1043 WCZ1037:WDH1043 WMV1037:WND1043 WWR1037:WWZ1043 KF1075:KN1078 UB1075:UJ1078 ADX1075:AEF1078 ANT1075:AOB1078 AXP1075:AXX1078 BHL1075:BHT1078 BRH1075:BRP1078 CBD1075:CBL1078 CKZ1075:CLH1078 CUV1075:CVD1078 DER1075:DEZ1078 DON1075:DOV1078 DYJ1075:DYR1078 EIF1075:EIN1078 ESB1075:ESJ1078 FBX1075:FCF1078 FLT1075:FMB1078 FVP1075:FVX1078 GFL1075:GFT1078 GPH1075:GPP1078 GZD1075:GZL1078 HIZ1075:HJH1078 HSV1075:HTD1078 ICR1075:ICZ1078 IMN1075:IMV1078 IWJ1075:IWR1078 JGF1075:JGN1078 JQB1075:JQJ1078 JZX1075:KAF1078 KJT1075:KKB1078 KTP1075:KTX1078 LDL1075:LDT1078 LNH1075:LNP1078 LXD1075:LXL1078 MGZ1075:MHH1078 MQV1075:MRD1078 NAR1075:NAZ1078 NKN1075:NKV1078 NUJ1075:NUR1078 OEF1075:OEN1078 OOB1075:OOJ1078 OXX1075:OYF1078 PHT1075:PIB1078 PRP1075:PRX1078 QBL1075:QBT1078 QLH1075:QLP1078 QVD1075:QVL1078 REZ1075:RFH1078 ROV1075:RPD1078 RYR1075:RYZ1078 SIN1075:SIV1078 SSJ1075:SSR1078 TCF1075:TCN1078 TMB1075:TMJ1078 TVX1075:TWF1078 UFT1075:UGB1078 UPP1075:UPX1078 UZL1075:UZT1078 VJH1075:VJP1078 VTD1075:VTL1078 WCZ1075:WDH1078 WMV1075:WND1078 WWR1075:WWZ1078 KF1108:KN1111 UB1108:UJ1111 ADX1108:AEF1111 ANT1108:AOB1111 AXP1108:AXX1111 BHL1108:BHT1111 BRH1108:BRP1111 CBD1108:CBL1111 CKZ1108:CLH1111 CUV1108:CVD1111 DER1108:DEZ1111 DON1108:DOV1111 DYJ1108:DYR1111 EIF1108:EIN1111 ESB1108:ESJ1111 FBX1108:FCF1111 FLT1108:FMB1111 FVP1108:FVX1111 GFL1108:GFT1111 GPH1108:GPP1111 GZD1108:GZL1111 HIZ1108:HJH1111 HSV1108:HTD1111 ICR1108:ICZ1111 IMN1108:IMV1111 IWJ1108:IWR1111 JGF1108:JGN1111 JQB1108:JQJ1111 JZX1108:KAF1111 KJT1108:KKB1111 KTP1108:KTX1111 LDL1108:LDT1111 LNH1108:LNP1111 LXD1108:LXL1111 MGZ1108:MHH1111 MQV1108:MRD1111 NAR1108:NAZ1111 NKN1108:NKV1111 NUJ1108:NUR1111 OEF1108:OEN1111 OOB1108:OOJ1111 OXX1108:OYF1111 PHT1108:PIB1111 PRP1108:PRX1111 QBL1108:QBT1111 QLH1108:QLP1111 QVD1108:QVL1111 REZ1108:RFH1111 ROV1108:RPD1111 RYR1108:RYZ1111 SIN1108:SIV1111 SSJ1108:SSR1111 TCF1108:TCN1111 TMB1108:TMJ1111 TVX1108:TWF1111 UFT1108:UGB1111 UPP1108:UPX1111 UZL1108:UZT1111 VJH1108:VJP1111 VTD1108:VTL1111 WCZ1108:WDH1111 WMV1108:WND1111 WWR1108:WWZ1111 KF1140:KN1143 UB1140:UJ1143 ADX1140:AEF1143 ANT1140:AOB1143 AXP1140:AXX1143 BHL1140:BHT1143 BRH1140:BRP1143 CBD1140:CBL1143 CKZ1140:CLH1143 CUV1140:CVD1143 DER1140:DEZ1143 DON1140:DOV1143 DYJ1140:DYR1143 EIF1140:EIN1143 ESB1140:ESJ1143 FBX1140:FCF1143 FLT1140:FMB1143 FVP1140:FVX1143 GFL1140:GFT1143 GPH1140:GPP1143 GZD1140:GZL1143 HIZ1140:HJH1143 HSV1140:HTD1143 ICR1140:ICZ1143 IMN1140:IMV1143 IWJ1140:IWR1143 JGF1140:JGN1143 JQB1140:JQJ1143 JZX1140:KAF1143 KJT1140:KKB1143 KTP1140:KTX1143 LDL1140:LDT1143 LNH1140:LNP1143 LXD1140:LXL1143 MGZ1140:MHH1143 MQV1140:MRD1143 NAR1140:NAZ1143 NKN1140:NKV1143 NUJ1140:NUR1143 OEF1140:OEN1143 OOB1140:OOJ1143 OXX1140:OYF1143 PHT1140:PIB1143 PRP1140:PRX1143 QBL1140:QBT1143 QLH1140:QLP1143 QVD1140:QVL1143 REZ1140:RFH1143 ROV1140:RPD1143 RYR1140:RYZ1143 SIN1140:SIV1143 SSJ1140:SSR1143 TCF1140:TCN1143 TMB1140:TMJ1143 TVX1140:TWF1143 UFT1140:UGB1143 UPP1140:UPX1143 UZL1140:UZT1143 VJH1140:VJP1143 VTD1140:VTL1143 WCZ1140:WDH1143 WMV1140:WND1143 WWR1140:WWZ1143 KF1178:KN1181 UB1178:UJ1181 ADX1178:AEF1181 ANT1178:AOB1181 AXP1178:AXX1181 BHL1178:BHT1181 BRH1178:BRP1181 CBD1178:CBL1181 CKZ1178:CLH1181 CUV1178:CVD1181 DER1178:DEZ1181 DON1178:DOV1181 DYJ1178:DYR1181 EIF1178:EIN1181 ESB1178:ESJ1181 FBX1178:FCF1181 FLT1178:FMB1181 FVP1178:FVX1181 GFL1178:GFT1181 GPH1178:GPP1181 GZD1178:GZL1181 HIZ1178:HJH1181 HSV1178:HTD1181 ICR1178:ICZ1181 IMN1178:IMV1181 IWJ1178:IWR1181 JGF1178:JGN1181 JQB1178:JQJ1181 JZX1178:KAF1181 KJT1178:KKB1181 KTP1178:KTX1181 LDL1178:LDT1181 LNH1178:LNP1181 LXD1178:LXL1181 MGZ1178:MHH1181 MQV1178:MRD1181 NAR1178:NAZ1181 NKN1178:NKV1181 NUJ1178:NUR1181 OEF1178:OEN1181 OOB1178:OOJ1181 OXX1178:OYF1181 PHT1178:PIB1181 PRP1178:PRX1181 QBL1178:QBT1181 QLH1178:QLP1181 QVD1178:QVL1181 REZ1178:RFH1181 ROV1178:RPD1181 RYR1178:RYZ1181 SIN1178:SIV1181 SSJ1178:SSR1181 TCF1178:TCN1181 TMB1178:TMJ1181 TVX1178:TWF1181 UFT1178:UGB1181 UPP1178:UPX1181 UZL1178:UZT1181 VJH1178:VJP1181 VTD1178:VTL1181 WCZ1178:WDH1181 WMV1178:WND1181 WWR1178:WWZ1181 KF1212:KN1215 UB1212:UJ1215 ADX1212:AEF1215 ANT1212:AOB1215 AXP1212:AXX1215 BHL1212:BHT1215 BRH1212:BRP1215 CBD1212:CBL1215 CKZ1212:CLH1215 CUV1212:CVD1215 DER1212:DEZ1215 DON1212:DOV1215 DYJ1212:DYR1215 EIF1212:EIN1215 ESB1212:ESJ1215 FBX1212:FCF1215 FLT1212:FMB1215 FVP1212:FVX1215 GFL1212:GFT1215 GPH1212:GPP1215 GZD1212:GZL1215 HIZ1212:HJH1215 HSV1212:HTD1215 ICR1212:ICZ1215 IMN1212:IMV1215 IWJ1212:IWR1215 JGF1212:JGN1215 JQB1212:JQJ1215 JZX1212:KAF1215 KJT1212:KKB1215 KTP1212:KTX1215 LDL1212:LDT1215 LNH1212:LNP1215 LXD1212:LXL1215 MGZ1212:MHH1215 MQV1212:MRD1215 NAR1212:NAZ1215 NKN1212:NKV1215 NUJ1212:NUR1215 OEF1212:OEN1215 OOB1212:OOJ1215 OXX1212:OYF1215 PHT1212:PIB1215 PRP1212:PRX1215 QBL1212:QBT1215 QLH1212:QLP1215 QVD1212:QVL1215 REZ1212:RFH1215 ROV1212:RPD1215 RYR1212:RYZ1215 SIN1212:SIV1215 SSJ1212:SSR1215 TCF1212:TCN1215 TMB1212:TMJ1215 TVX1212:TWF1215 UFT1212:UGB1215 UPP1212:UPX1215 UZL1212:UZT1215 VJH1212:VJP1215 VTD1212:VTL1215 WCZ1212:WDH1215 WMV1212:WND1215 WWR1212:WWZ1215 KF1244:KN1247 UB1244:UJ1247 ADX1244:AEF1247 ANT1244:AOB1247 AXP1244:AXX1247 BHL1244:BHT1247 BRH1244:BRP1247 CBD1244:CBL1247 CKZ1244:CLH1247 CUV1244:CVD1247 DER1244:DEZ1247 DON1244:DOV1247 DYJ1244:DYR1247 EIF1244:EIN1247 ESB1244:ESJ1247 FBX1244:FCF1247 FLT1244:FMB1247 FVP1244:FVX1247 GFL1244:GFT1247 GPH1244:GPP1247 GZD1244:GZL1247 HIZ1244:HJH1247 HSV1244:HTD1247 ICR1244:ICZ1247 IMN1244:IMV1247 IWJ1244:IWR1247 JGF1244:JGN1247 JQB1244:JQJ1247 JZX1244:KAF1247 KJT1244:KKB1247 KTP1244:KTX1247 LDL1244:LDT1247 LNH1244:LNP1247 LXD1244:LXL1247 MGZ1244:MHH1247 MQV1244:MRD1247 NAR1244:NAZ1247 NKN1244:NKV1247 NUJ1244:NUR1247 OEF1244:OEN1247 OOB1244:OOJ1247 OXX1244:OYF1247 PHT1244:PIB1247 PRP1244:PRX1247 QBL1244:QBT1247 QLH1244:QLP1247 QVD1244:QVL1247 REZ1244:RFH1247 ROV1244:RPD1247 RYR1244:RYZ1247 SIN1244:SIV1247 SSJ1244:SSR1247 TCF1244:TCN1247 TMB1244:TMJ1247 TVX1244:TWF1247 UFT1244:UGB1247 UPP1244:UPX1247 UZL1244:UZT1247 VJH1244:VJP1247 VTD1244:VTL1247 WCZ1244:WDH1247 WMV1244:WND1247 WWR1244:WWZ1247 KF1276:KN1279 UB1276:UJ1279 ADX1276:AEF1279 ANT1276:AOB1279 AXP1276:AXX1279 BHL1276:BHT1279 BRH1276:BRP1279 CBD1276:CBL1279 CKZ1276:CLH1279 CUV1276:CVD1279 DER1276:DEZ1279 DON1276:DOV1279 DYJ1276:DYR1279 EIF1276:EIN1279 ESB1276:ESJ1279 FBX1276:FCF1279 FLT1276:FMB1279 FVP1276:FVX1279 GFL1276:GFT1279 GPH1276:GPP1279 GZD1276:GZL1279 HIZ1276:HJH1279 HSV1276:HTD1279 ICR1276:ICZ1279 IMN1276:IMV1279 IWJ1276:IWR1279 JGF1276:JGN1279 JQB1276:JQJ1279 JZX1276:KAF1279 KJT1276:KKB1279 KTP1276:KTX1279 LDL1276:LDT1279 LNH1276:LNP1279 LXD1276:LXL1279 MGZ1276:MHH1279 MQV1276:MRD1279 NAR1276:NAZ1279 NKN1276:NKV1279 NUJ1276:NUR1279 OEF1276:OEN1279 OOB1276:OOJ1279 OXX1276:OYF1279 PHT1276:PIB1279 PRP1276:PRX1279 QBL1276:QBT1279 QLH1276:QLP1279 QVD1276:QVL1279 REZ1276:RFH1279 ROV1276:RPD1279 RYR1276:RYZ1279 SIN1276:SIV1279 SSJ1276:SSR1279 TCF1276:TCN1279 TMB1276:TMJ1279 TVX1276:TWF1279 UFT1276:UGB1279 UPP1276:UPX1279 UZL1276:UZT1279 VJH1276:VJP1279 VTD1276:VTL1279 WCZ1276:WDH1279 WMV1276:WND1279 WWR1276:WWZ1279 KF1314:KN1317 UB1314:UJ1317 ADX1314:AEF1317 ANT1314:AOB1317 AXP1314:AXX1317 BHL1314:BHT1317 BRH1314:BRP1317 CBD1314:CBL1317 CKZ1314:CLH1317 CUV1314:CVD1317 DER1314:DEZ1317 DON1314:DOV1317 DYJ1314:DYR1317 EIF1314:EIN1317 ESB1314:ESJ1317 FBX1314:FCF1317 FLT1314:FMB1317 FVP1314:FVX1317 GFL1314:GFT1317 GPH1314:GPP1317 GZD1314:GZL1317 HIZ1314:HJH1317 HSV1314:HTD1317 ICR1314:ICZ1317 IMN1314:IMV1317 IWJ1314:IWR1317 JGF1314:JGN1317 JQB1314:JQJ1317 JZX1314:KAF1317 KJT1314:KKB1317 KTP1314:KTX1317 LDL1314:LDT1317 LNH1314:LNP1317 LXD1314:LXL1317 MGZ1314:MHH1317 MQV1314:MRD1317 NAR1314:NAZ1317 NKN1314:NKV1317 NUJ1314:NUR1317 OEF1314:OEN1317 OOB1314:OOJ1317 OXX1314:OYF1317 PHT1314:PIB1317 PRP1314:PRX1317 QBL1314:QBT1317 QLH1314:QLP1317 QVD1314:QVL1317 REZ1314:RFH1317 ROV1314:RPD1317 RYR1314:RYZ1317 SIN1314:SIV1317 SSJ1314:SSR1317 TCF1314:TCN1317 TMB1314:TMJ1317 TVX1314:TWF1317 UFT1314:UGB1317 UPP1314:UPX1317 UZL1314:UZT1317 VJH1314:VJP1317 VTD1314:VTL1317 WCZ1314:WDH1317 WMV1314:WND1317 WWR1314:WWZ1317 KF1350:KN1353 UB1350:UJ1353 ADX1350:AEF1353 ANT1350:AOB1353 AXP1350:AXX1353 BHL1350:BHT1353 BRH1350:BRP1353 CBD1350:CBL1353 CKZ1350:CLH1353 CUV1350:CVD1353 DER1350:DEZ1353 DON1350:DOV1353 DYJ1350:DYR1353 EIF1350:EIN1353 ESB1350:ESJ1353 FBX1350:FCF1353 FLT1350:FMB1353 FVP1350:FVX1353 GFL1350:GFT1353 GPH1350:GPP1353 GZD1350:GZL1353 HIZ1350:HJH1353 HSV1350:HTD1353 ICR1350:ICZ1353 IMN1350:IMV1353 IWJ1350:IWR1353 JGF1350:JGN1353 JQB1350:JQJ1353 JZX1350:KAF1353 KJT1350:KKB1353 KTP1350:KTX1353 LDL1350:LDT1353 LNH1350:LNP1353 LXD1350:LXL1353 MGZ1350:MHH1353 MQV1350:MRD1353 NAR1350:NAZ1353 NKN1350:NKV1353 NUJ1350:NUR1353 OEF1350:OEN1353 OOB1350:OOJ1353 OXX1350:OYF1353 PHT1350:PIB1353 PRP1350:PRX1353 QBL1350:QBT1353 QLH1350:QLP1353 QVD1350:QVL1353 REZ1350:RFH1353 ROV1350:RPD1353 RYR1350:RYZ1353 SIN1350:SIV1353 SSJ1350:SSR1353 TCF1350:TCN1353 TMB1350:TMJ1353 TVX1350:TWF1353 UFT1350:UGB1353 UPP1350:UPX1353 UZL1350:UZT1353 VJH1350:VJP1353 VTD1350:VTL1353 WCZ1350:WDH1353 WMV1350:WND1353 WWR1350:WWZ1353 KF1383:KN1386 UB1383:UJ1386 ADX1383:AEF1386 ANT1383:AOB1386 AXP1383:AXX1386 BHL1383:BHT1386 BRH1383:BRP1386 CBD1383:CBL1386 CKZ1383:CLH1386 CUV1383:CVD1386 DER1383:DEZ1386 DON1383:DOV1386 DYJ1383:DYR1386 EIF1383:EIN1386 ESB1383:ESJ1386 FBX1383:FCF1386 FLT1383:FMB1386 FVP1383:FVX1386 GFL1383:GFT1386 GPH1383:GPP1386 GZD1383:GZL1386 HIZ1383:HJH1386 HSV1383:HTD1386 ICR1383:ICZ1386 IMN1383:IMV1386 IWJ1383:IWR1386 JGF1383:JGN1386 JQB1383:JQJ1386 JZX1383:KAF1386 KJT1383:KKB1386 KTP1383:KTX1386 LDL1383:LDT1386 LNH1383:LNP1386 LXD1383:LXL1386 MGZ1383:MHH1386 MQV1383:MRD1386 NAR1383:NAZ1386 NKN1383:NKV1386 NUJ1383:NUR1386 OEF1383:OEN1386 OOB1383:OOJ1386 OXX1383:OYF1386 PHT1383:PIB1386 PRP1383:PRX1386 QBL1383:QBT1386 QLH1383:QLP1386 QVD1383:QVL1386 REZ1383:RFH1386 ROV1383:RPD1386 RYR1383:RYZ1386 SIN1383:SIV1386 SSJ1383:SSR1386 TCF1383:TCN1386 TMB1383:TMJ1386 TVX1383:TWF1386 UFT1383:UGB1386 UPP1383:UPX1386 UZL1383:UZT1386 VJH1383:VJP1386 VTD1383:VTL1386 WCZ1383:WDH1386 WMV1383:WND1386 WWR1383:WWZ1386 KF1416:KN1419 UB1416:UJ1419 ADX1416:AEF1419 ANT1416:AOB1419 AXP1416:AXX1419 BHL1416:BHT1419 BRH1416:BRP1419 CBD1416:CBL1419 CKZ1416:CLH1419 CUV1416:CVD1419 DER1416:DEZ1419 DON1416:DOV1419 DYJ1416:DYR1419 EIF1416:EIN1419 ESB1416:ESJ1419 FBX1416:FCF1419 FLT1416:FMB1419 FVP1416:FVX1419 GFL1416:GFT1419 GPH1416:GPP1419 GZD1416:GZL1419 HIZ1416:HJH1419 HSV1416:HTD1419 ICR1416:ICZ1419 IMN1416:IMV1419 IWJ1416:IWR1419 JGF1416:JGN1419 JQB1416:JQJ1419 JZX1416:KAF1419 KJT1416:KKB1419 KTP1416:KTX1419 LDL1416:LDT1419 LNH1416:LNP1419 LXD1416:LXL1419 MGZ1416:MHH1419 MQV1416:MRD1419 NAR1416:NAZ1419 NKN1416:NKV1419 NUJ1416:NUR1419 OEF1416:OEN1419 OOB1416:OOJ1419 OXX1416:OYF1419 PHT1416:PIB1419 PRP1416:PRX1419 QBL1416:QBT1419 QLH1416:QLP1419 QVD1416:QVL1419 REZ1416:RFH1419 ROV1416:RPD1419 RYR1416:RYZ1419 SIN1416:SIV1419 SSJ1416:SSR1419 TCF1416:TCN1419 TMB1416:TMJ1419 TVX1416:TWF1419 UFT1416:UGB1419 UPP1416:UPX1419 UZL1416:UZT1419 VJH1416:VJP1419 VTD1416:VTL1419 WCZ1416:WDH1419 WMV1416:WND1419 WWR1416:WWZ1419 KF1461:KN1464 UB1461:UJ1464 ADX1461:AEF1464 ANT1461:AOB1464 AXP1461:AXX1464 BHL1461:BHT1464 BRH1461:BRP1464 CBD1461:CBL1464 CKZ1461:CLH1464 CUV1461:CVD1464 DER1461:DEZ1464 DON1461:DOV1464 DYJ1461:DYR1464 EIF1461:EIN1464 ESB1461:ESJ1464 FBX1461:FCF1464 FLT1461:FMB1464 FVP1461:FVX1464 GFL1461:GFT1464 GPH1461:GPP1464 GZD1461:GZL1464 HIZ1461:HJH1464 HSV1461:HTD1464 ICR1461:ICZ1464 IMN1461:IMV1464 IWJ1461:IWR1464 JGF1461:JGN1464 JQB1461:JQJ1464 JZX1461:KAF1464 KJT1461:KKB1464 KTP1461:KTX1464 LDL1461:LDT1464 LNH1461:LNP1464 LXD1461:LXL1464 MGZ1461:MHH1464 MQV1461:MRD1464 NAR1461:NAZ1464 NKN1461:NKV1464 NUJ1461:NUR1464 OEF1461:OEN1464 OOB1461:OOJ1464 OXX1461:OYF1464 PHT1461:PIB1464 PRP1461:PRX1464 QBL1461:QBT1464 QLH1461:QLP1464 QVD1461:QVL1464 REZ1461:RFH1464 ROV1461:RPD1464 RYR1461:RYZ1464 SIN1461:SIV1464 SSJ1461:SSR1464 TCF1461:TCN1464 TMB1461:TMJ1464 TVX1461:TWF1464 UFT1461:UGB1464 UPP1461:UPX1464 UZL1461:UZT1464 VJH1461:VJP1464 VTD1461:VTL1464 WCZ1461:WDH1464 WMV1461:WND1464 WWR1461:WWZ1464 KF1493:KN1496 UB1493:UJ1496 ADX1493:AEF1496 ANT1493:AOB1496 AXP1493:AXX1496 BHL1493:BHT1496 BRH1493:BRP1496 CBD1493:CBL1496 CKZ1493:CLH1496 CUV1493:CVD1496 DER1493:DEZ1496 DON1493:DOV1496 DYJ1493:DYR1496 EIF1493:EIN1496 ESB1493:ESJ1496 FBX1493:FCF1496 FLT1493:FMB1496 FVP1493:FVX1496 GFL1493:GFT1496 GPH1493:GPP1496 GZD1493:GZL1496 HIZ1493:HJH1496 HSV1493:HTD1496 ICR1493:ICZ1496 IMN1493:IMV1496 IWJ1493:IWR1496 JGF1493:JGN1496 JQB1493:JQJ1496 JZX1493:KAF1496 KJT1493:KKB1496 KTP1493:KTX1496 LDL1493:LDT1496 LNH1493:LNP1496 LXD1493:LXL1496 MGZ1493:MHH1496 MQV1493:MRD1496 NAR1493:NAZ1496 NKN1493:NKV1496 NUJ1493:NUR1496 OEF1493:OEN1496 OOB1493:OOJ1496 OXX1493:OYF1496 PHT1493:PIB1496 PRP1493:PRX1496 QBL1493:QBT1496 QLH1493:QLP1496 QVD1493:QVL1496 REZ1493:RFH1496 ROV1493:RPD1496 RYR1493:RYZ1496 SIN1493:SIV1496 SSJ1493:SSR1496 TCF1493:TCN1496 TMB1493:TMJ1496 TVX1493:TWF1496 UFT1493:UGB1496 UPP1493:UPX1496 UZL1493:UZT1496 VJH1493:VJP1496 VTD1493:VTL1496 WCZ1493:WDH1496 WMV1493:WND1496 WWR1493:WWZ1496 KF1527:KN1531 UB1527:UJ1531 ADX1527:AEF1531 ANT1527:AOB1531 AXP1527:AXX1531 BHL1527:BHT1531 BRH1527:BRP1531 CBD1527:CBL1531 CKZ1527:CLH1531 CUV1527:CVD1531 DER1527:DEZ1531 DON1527:DOV1531 DYJ1527:DYR1531 EIF1527:EIN1531 ESB1527:ESJ1531 FBX1527:FCF1531 FLT1527:FMB1531 FVP1527:FVX1531 GFL1527:GFT1531 GPH1527:GPP1531 GZD1527:GZL1531 HIZ1527:HJH1531 HSV1527:HTD1531 ICR1527:ICZ1531 IMN1527:IMV1531 IWJ1527:IWR1531 JGF1527:JGN1531 JQB1527:JQJ1531 JZX1527:KAF1531 KJT1527:KKB1531 KTP1527:KTX1531 LDL1527:LDT1531 LNH1527:LNP1531 LXD1527:LXL1531 MGZ1527:MHH1531 MQV1527:MRD1531 NAR1527:NAZ1531 NKN1527:NKV1531 NUJ1527:NUR1531 OEF1527:OEN1531 OOB1527:OOJ1531 OXX1527:OYF1531 PHT1527:PIB1531 PRP1527:PRX1531 QBL1527:QBT1531 QLH1527:QLP1531 QVD1527:QVL1531 REZ1527:RFH1531 ROV1527:RPD1531 RYR1527:RYZ1531 SIN1527:SIV1531 SSJ1527:SSR1531 TCF1527:TCN1531 TMB1527:TMJ1531 TVX1527:TWF1531 UFT1527:UGB1531 UPP1527:UPX1531 UZL1527:UZT1531 VJH1527:VJP1531 VTD1527:VTL1531 WCZ1527:WDH1531 WMV1527:WND1531 WWR1527:WWZ1531 KF1561:KN1564 UB1561:UJ1564 ADX1561:AEF1564 ANT1561:AOB1564 AXP1561:AXX1564 BHL1561:BHT1564 BRH1561:BRP1564 CBD1561:CBL1564 CKZ1561:CLH1564 CUV1561:CVD1564 DER1561:DEZ1564 DON1561:DOV1564 DYJ1561:DYR1564 EIF1561:EIN1564 ESB1561:ESJ1564 FBX1561:FCF1564 FLT1561:FMB1564 FVP1561:FVX1564 GFL1561:GFT1564 GPH1561:GPP1564 GZD1561:GZL1564 HIZ1561:HJH1564 HSV1561:HTD1564 ICR1561:ICZ1564 IMN1561:IMV1564 IWJ1561:IWR1564 JGF1561:JGN1564 JQB1561:JQJ1564 JZX1561:KAF1564 KJT1561:KKB1564 KTP1561:KTX1564 LDL1561:LDT1564 LNH1561:LNP1564 LXD1561:LXL1564 MGZ1561:MHH1564 MQV1561:MRD1564 NAR1561:NAZ1564 NKN1561:NKV1564 NUJ1561:NUR1564 OEF1561:OEN1564 OOB1561:OOJ1564 OXX1561:OYF1564 PHT1561:PIB1564 PRP1561:PRX1564 QBL1561:QBT1564 QLH1561:QLP1564 QVD1561:QVL1564 REZ1561:RFH1564 ROV1561:RPD1564 RYR1561:RYZ1564 SIN1561:SIV1564 SSJ1561:SSR1564 TCF1561:TCN1564 TMB1561:TMJ1564 TVX1561:TWF1564 UFT1561:UGB1564 UPP1561:UPX1564 UZL1561:UZT1564 VJH1561:VJP1564 VTD1561:VTL1564 WCZ1561:WDH1564 WMV1561:WND1564 WWR1561:WWZ1564 KF1598:KN1601 UB1598:UJ1601 ADX1598:AEF1601 ANT1598:AOB1601 AXP1598:AXX1601 BHL1598:BHT1601 BRH1598:BRP1601 CBD1598:CBL1601 CKZ1598:CLH1601 CUV1598:CVD1601 DER1598:DEZ1601 DON1598:DOV1601 DYJ1598:DYR1601 EIF1598:EIN1601 ESB1598:ESJ1601 FBX1598:FCF1601 FLT1598:FMB1601 FVP1598:FVX1601 GFL1598:GFT1601 GPH1598:GPP1601 GZD1598:GZL1601 HIZ1598:HJH1601 HSV1598:HTD1601 ICR1598:ICZ1601 IMN1598:IMV1601 IWJ1598:IWR1601 JGF1598:JGN1601 JQB1598:JQJ1601 JZX1598:KAF1601 KJT1598:KKB1601 KTP1598:KTX1601 LDL1598:LDT1601 LNH1598:LNP1601 LXD1598:LXL1601 MGZ1598:MHH1601 MQV1598:MRD1601 NAR1598:NAZ1601 NKN1598:NKV1601 NUJ1598:NUR1601 OEF1598:OEN1601 OOB1598:OOJ1601 OXX1598:OYF1601 PHT1598:PIB1601 PRP1598:PRX1601 QBL1598:QBT1601 QLH1598:QLP1601 QVD1598:QVL1601 REZ1598:RFH1601 ROV1598:RPD1601 RYR1598:RYZ1601 SIN1598:SIV1601 SSJ1598:SSR1601 TCF1598:TCN1601 TMB1598:TMJ1601 TVX1598:TWF1601 UFT1598:UGB1601 UPP1598:UPX1601 UZL1598:UZT1601 VJH1598:VJP1601 VTD1598:VTL1601 WCZ1598:WDH1601 WMV1598:WND1601 WWR1598:WWZ1601 KF1630:KN1633 UB1630:UJ1633 ADX1630:AEF1633 ANT1630:AOB1633 AXP1630:AXX1633 BHL1630:BHT1633 BRH1630:BRP1633 CBD1630:CBL1633 CKZ1630:CLH1633 CUV1630:CVD1633 DER1630:DEZ1633 DON1630:DOV1633 DYJ1630:DYR1633 EIF1630:EIN1633 ESB1630:ESJ1633 FBX1630:FCF1633 FLT1630:FMB1633 FVP1630:FVX1633 GFL1630:GFT1633 GPH1630:GPP1633 GZD1630:GZL1633 HIZ1630:HJH1633 HSV1630:HTD1633 ICR1630:ICZ1633 IMN1630:IMV1633 IWJ1630:IWR1633 JGF1630:JGN1633 JQB1630:JQJ1633 JZX1630:KAF1633 KJT1630:KKB1633 KTP1630:KTX1633 LDL1630:LDT1633 LNH1630:LNP1633 LXD1630:LXL1633 MGZ1630:MHH1633 MQV1630:MRD1633 NAR1630:NAZ1633 NKN1630:NKV1633 NUJ1630:NUR1633 OEF1630:OEN1633 OOB1630:OOJ1633 OXX1630:OYF1633 PHT1630:PIB1633 PRP1630:PRX1633 QBL1630:QBT1633 QLH1630:QLP1633 QVD1630:QVL1633 REZ1630:RFH1633 ROV1630:RPD1633 RYR1630:RYZ1633 SIN1630:SIV1633 SSJ1630:SSR1633 TCF1630:TCN1633 TMB1630:TMJ1633 TVX1630:TWF1633 UFT1630:UGB1633 UPP1630:UPX1633 UZL1630:UZT1633 VJH1630:VJP1633 VTD1630:VTL1633 WCZ1630:WDH1633 WMV1630:WND1633 WWR1630:WWZ1633 KF1668:KN1671 UB1668:UJ1671 ADX1668:AEF1671 ANT1668:AOB1671 AXP1668:AXX1671 BHL1668:BHT1671 BRH1668:BRP1671 CBD1668:CBL1671 CKZ1668:CLH1671 CUV1668:CVD1671 DER1668:DEZ1671 DON1668:DOV1671 DYJ1668:DYR1671 EIF1668:EIN1671 ESB1668:ESJ1671 FBX1668:FCF1671 FLT1668:FMB1671 FVP1668:FVX1671 GFL1668:GFT1671 GPH1668:GPP1671 GZD1668:GZL1671 HIZ1668:HJH1671 HSV1668:HTD1671 ICR1668:ICZ1671 IMN1668:IMV1671 IWJ1668:IWR1671 JGF1668:JGN1671 JQB1668:JQJ1671 JZX1668:KAF1671 KJT1668:KKB1671 KTP1668:KTX1671 LDL1668:LDT1671 LNH1668:LNP1671 LXD1668:LXL1671 MGZ1668:MHH1671 MQV1668:MRD1671 NAR1668:NAZ1671 NKN1668:NKV1671 NUJ1668:NUR1671 OEF1668:OEN1671 OOB1668:OOJ1671 OXX1668:OYF1671 PHT1668:PIB1671 PRP1668:PRX1671 QBL1668:QBT1671 QLH1668:QLP1671 QVD1668:QVL1671 REZ1668:RFH1671 ROV1668:RPD1671 RYR1668:RYZ1671 SIN1668:SIV1671 SSJ1668:SSR1671 TCF1668:TCN1671 TMB1668:TMJ1671 TVX1668:TWF1671 UFT1668:UGB1671 UPP1668:UPX1671 UZL1668:UZT1671 VJH1668:VJP1671 VTD1668:VTL1671 WCZ1668:WDH1671 WMV1668:WND1671 WWR1668:WWZ1671" xr:uid="{782728BC-B1DC-4ED1-9385-CC40F3339044}">
      <formula1>"5年度算定,5年度予算案,5年度予算"</formula1>
    </dataValidation>
  </dataValidations>
  <pageMargins left="0.62992125984251968" right="0.59055118110236227" top="0.74803149606299213" bottom="0.74803149606299213" header="0.31496062992125984" footer="0.31496062992125984"/>
  <pageSetup paperSize="9" scale="83" orientation="portrait" r:id="rId1"/>
  <rowBreaks count="45" manualBreakCount="45">
    <brk id="32" max="16383" man="1"/>
    <brk id="67" max="16383" man="1"/>
    <brk id="100" max="16383" man="1"/>
    <brk id="133" max="16383" man="1"/>
    <brk id="171" max="16383" man="1"/>
    <brk id="219" max="16383" man="1"/>
    <brk id="260" max="16383" man="1"/>
    <brk id="303" max="16383" man="1"/>
    <brk id="364" max="16383" man="1"/>
    <brk id="403" max="16383" man="1"/>
    <brk id="437" max="16383" man="1"/>
    <brk id="475" max="16383" man="1"/>
    <brk id="512" max="16383" man="1"/>
    <brk id="545" max="16383" man="1"/>
    <brk id="579" max="16383" man="1"/>
    <brk id="612" max="16383" man="1"/>
    <brk id="644" max="16383" man="1"/>
    <brk id="677" max="16383" man="1"/>
    <brk id="712" max="16383" man="1"/>
    <brk id="746" max="16383" man="1"/>
    <brk id="781" max="16383" man="1"/>
    <brk id="813" max="16383" man="1"/>
    <brk id="860" max="16383" man="1"/>
    <brk id="903" max="16383" man="1"/>
    <brk id="936" max="16383" man="1"/>
    <brk id="972" max="16383" man="1"/>
    <brk id="1044" max="16383" man="1"/>
    <brk id="1079" max="16383" man="1"/>
    <brk id="1112" max="16383" man="1"/>
    <brk id="1144" max="16383" man="1"/>
    <brk id="1182" max="16383" man="1"/>
    <brk id="1216" max="16383" man="1"/>
    <brk id="1248" max="16383" man="1"/>
    <brk id="1280" max="16383" man="1"/>
    <brk id="1318" max="16383" man="1"/>
    <brk id="1354" max="16383" man="1"/>
    <brk id="1387" max="16383" man="1"/>
    <brk id="1420" max="16383" man="1"/>
    <brk id="1465" max="16383" man="1"/>
    <brk id="1497" max="16383" man="1"/>
    <brk id="1532" max="16383" man="1"/>
    <brk id="1565" max="16383" man="1"/>
    <brk id="1602" max="16383" man="1"/>
    <brk id="1634" max="16383" man="1"/>
    <brk id="16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48</vt:i4>
      </vt:variant>
    </vt:vector>
  </HeadingPairs>
  <TitlesOfParts>
    <vt:vector size="50" baseType="lpstr">
      <vt:lpstr>予算事業一覧</vt:lpstr>
      <vt:lpstr>事業概要説明資料</vt:lpstr>
      <vt:lpstr>事業概要説明資料!N_0349a16f47b2ca90c29d42df016d435e</vt:lpstr>
      <vt:lpstr>事業概要説明資料!N_0ee32daf4772ca90c29d42df016d4370</vt:lpstr>
      <vt:lpstr>事業概要説明資料!N_0f06e52747b2ca90c29d42df016d4322</vt:lpstr>
      <vt:lpstr>事業概要説明資料!N_10f4296347b2ca90c29d42df016d4300</vt:lpstr>
      <vt:lpstr>事業概要説明資料!N_1406652747b2ca90c29d42df016d4395</vt:lpstr>
      <vt:lpstr>事業概要説明資料!N_21722dab4772ca90c29d42df016d43c3</vt:lpstr>
      <vt:lpstr>事業概要説明資料!N_242465ef4772ca90c29d42df016d439a</vt:lpstr>
      <vt:lpstr>事業概要説明資料!N_2469656f47b2ca90c29d42df016d43ed</vt:lpstr>
      <vt:lpstr>事業概要説明資料!N_25bc15eb4732ca90c29d42df016d4363</vt:lpstr>
      <vt:lpstr>事業概要説明資料!N_2bb9a5af47b2ca90c29d42df016d43e8</vt:lpstr>
      <vt:lpstr>事業概要説明資料!N_324ed5ef4732ca90c29d42df016d4386</vt:lpstr>
      <vt:lpstr>事業概要説明資料!N_3b1d552f4732ca90c29d42df016d4310</vt:lpstr>
      <vt:lpstr>事業概要説明資料!N_475f95a34772ca90c29d42df016d438c</vt:lpstr>
      <vt:lpstr>事業概要説明資料!N_48fda56b47f2ca90c29d42df016d4313</vt:lpstr>
      <vt:lpstr>事業概要説明資料!N_5597292b47b2ca90c29d42df016d4394</vt:lpstr>
      <vt:lpstr>事業概要説明資料!N_57a16d2b4772ca90c29d42df016d43a0</vt:lpstr>
      <vt:lpstr>事業概要説明資料!N_5a08ad6b47b2ca90c29d42df016d4336</vt:lpstr>
      <vt:lpstr>事業概要説明資料!N_5a1e9daf4732ca90c29d42df016d435a</vt:lpstr>
      <vt:lpstr>事業概要説明資料!N_693be1a347f2ca90c29d42df016d4361</vt:lpstr>
      <vt:lpstr>事業概要説明資料!N_733e989c47f8d250a65a9dab116d4345</vt:lpstr>
      <vt:lpstr>事業概要説明資料!N_8150a1674772ca90c29d42df016d4314</vt:lpstr>
      <vt:lpstr>事業概要説明資料!N_84f6e9a747b2ca90c29d42df016d43b5</vt:lpstr>
      <vt:lpstr>事業概要説明資料!N_852c692747f2ca90c29d42df016d43b5</vt:lpstr>
      <vt:lpstr>事業概要説明資料!N_911fd9634772ca90c29d42df016d4305</vt:lpstr>
      <vt:lpstr>事業概要説明資料!N_93ff91274772ca90c29d42df016d4348</vt:lpstr>
      <vt:lpstr>事業概要説明資料!N_9e80e9674772ca90c29d42df016d4389</vt:lpstr>
      <vt:lpstr>事業概要説明資料!N_9f46a16747b2ca90c29d42df016d43a9</vt:lpstr>
      <vt:lpstr>事業概要説明資料!N_a358e9ab47b2ca90c29d42df016d4360</vt:lpstr>
      <vt:lpstr>事業概要説明資料!N_ab4da9e747f2ca90c29d42df016d43b9</vt:lpstr>
      <vt:lpstr>事業概要説明資料!N_b0d9a9af47b2ca90c29d42df016d438b</vt:lpstr>
      <vt:lpstr>事業概要説明資料!N_b236ed2747b2ca90c29d42df016d43ee</vt:lpstr>
      <vt:lpstr>事業概要説明資料!N_b7eb612747f2ca90c29d42df016d438b</vt:lpstr>
      <vt:lpstr>事業概要説明資料!N_b7f2e12f4772ca90c29d42df016d439e</vt:lpstr>
      <vt:lpstr>事業概要説明資料!N_b867ade747b2ca90c29d42df016d43c7</vt:lpstr>
      <vt:lpstr>事業概要説明資料!N_cebca1a747f2ca90c29d42df016d43ec</vt:lpstr>
      <vt:lpstr>事業概要説明資料!N_cf35e1a347b2ca90c29d42df016d43c3</vt:lpstr>
      <vt:lpstr>事業概要説明資料!N_d1aed5234772ca90c29d42df016d4377</vt:lpstr>
      <vt:lpstr>事業概要説明資料!N_d44d29e747f2ca90c29d42df016d43d2</vt:lpstr>
      <vt:lpstr>事業概要説明資料!N_d66d516f4732ca90c29d42df016d439d</vt:lpstr>
      <vt:lpstr>事業概要説明資料!N_da6c656747f2ca90c29d42df016d4333</vt:lpstr>
      <vt:lpstr>事業概要説明資料!N_df43216f4772ca90c29d42df016d434d</vt:lpstr>
      <vt:lpstr>事業概要説明資料!N_e2cbe9e347f2ca90c29d42df016d4309</vt:lpstr>
      <vt:lpstr>事業概要説明資料!N_e64829ab47b2ca90c29d42df016d436e</vt:lpstr>
      <vt:lpstr>事業概要説明資料!N_e74ba5a347f2ca90c29d42df016d43a8</vt:lpstr>
      <vt:lpstr>事業概要説明資料!N_f051212b4772ca90c29d42df016d4316</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2025-02-07T02:38:42Z</dcterms:created>
  <dcterms:modified xsi:type="dcterms:W3CDTF">2025-02-14T01:34:24Z</dcterms:modified>
</cp:coreProperties>
</file>