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580E78E-A8F4-4DDA-9B3B-B0DEA6F11B4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執行伺用仕様書" sheetId="2" r:id="rId1"/>
  </sheets>
  <externalReferences>
    <externalReference r:id="rId2"/>
  </externalReferences>
  <definedNames>
    <definedName name="_xlnm.Print_Area" localSheetId="0">執行伺用仕様書!$A$1:$K$58</definedName>
    <definedName name="祝日一覧">[1]祝日!$A$1:$K$44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2" l="1"/>
  <c r="K57" i="2"/>
  <c r="K58" i="2" s="1"/>
</calcChain>
</file>

<file path=xl/sharedStrings.xml><?xml version="1.0" encoding="utf-8"?>
<sst xmlns="http://schemas.openxmlformats.org/spreadsheetml/2006/main" count="197" uniqueCount="110">
  <si>
    <t>仕様書</t>
    <rPh sb="0" eb="3">
      <t>シヨウショ</t>
    </rPh>
    <phoneticPr fontId="3"/>
  </si>
  <si>
    <t>担当課</t>
    <phoneticPr fontId="3"/>
  </si>
  <si>
    <t>物品名称</t>
    <rPh sb="0" eb="2">
      <t>ブッピン</t>
    </rPh>
    <rPh sb="2" eb="4">
      <t>メイショウ</t>
    </rPh>
    <phoneticPr fontId="3"/>
  </si>
  <si>
    <t>納入場所</t>
    <rPh sb="0" eb="2">
      <t>ノウニュウ</t>
    </rPh>
    <rPh sb="2" eb="4">
      <t>バショ</t>
    </rPh>
    <phoneticPr fontId="6"/>
  </si>
  <si>
    <t>納入期限</t>
    <rPh sb="0" eb="2">
      <t>ノウニュウ</t>
    </rPh>
    <rPh sb="2" eb="4">
      <t>キゲン</t>
    </rPh>
    <phoneticPr fontId="3"/>
  </si>
  <si>
    <t>品名</t>
    <rPh sb="0" eb="2">
      <t>ヒンメイ</t>
    </rPh>
    <phoneticPr fontId="3"/>
  </si>
  <si>
    <t>数量・単位</t>
    <rPh sb="0" eb="2">
      <t>スウリョウ</t>
    </rPh>
    <rPh sb="3" eb="5">
      <t>タンイ</t>
    </rPh>
    <phoneticPr fontId="3"/>
  </si>
  <si>
    <t>仕様</t>
    <rPh sb="0" eb="2">
      <t>シヨウ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</si>
  <si>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</si>
  <si>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</si>
  <si>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</si>
  <si>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予定価格（税抜）</t>
    <rPh sb="0" eb="2">
      <t>ヨテイ</t>
    </rPh>
    <rPh sb="2" eb="4">
      <t>カカク</t>
    </rPh>
    <rPh sb="5" eb="6">
      <t>ゼイ</t>
    </rPh>
    <rPh sb="6" eb="7">
      <t>ヌ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</si>
  <si>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</si>
  <si>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予定価格（税込）</t>
    <rPh sb="0" eb="2">
      <t>ヨテイ</t>
    </rPh>
    <rPh sb="2" eb="4">
      <t>カカク</t>
    </rPh>
    <rPh sb="5" eb="7">
      <t>ゼイコミ</t>
    </rPh>
    <phoneticPr fontId="3"/>
  </si>
  <si>
    <t>個</t>
    <rPh sb="0" eb="1">
      <t>コ</t>
    </rPh>
    <phoneticPr fontId="3"/>
  </si>
  <si>
    <t>カール事務器 K-530 パイプロット刃
本体寸法(幅W×長さL×高さH)(mm)44×123×14</t>
    <rPh sb="3" eb="5">
      <t>ジム</t>
    </rPh>
    <rPh sb="5" eb="6">
      <t>キ</t>
    </rPh>
    <rPh sb="19" eb="20">
      <t>ヤイバ</t>
    </rPh>
    <phoneticPr fontId="3"/>
  </si>
  <si>
    <t>否</t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</si>
  <si>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</si>
  <si>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中央区役所</t>
    <rPh sb="0" eb="5">
      <t>チュウオウクヤクショ</t>
    </rPh>
    <phoneticPr fontId="3"/>
  </si>
  <si>
    <t>箱</t>
    <rPh sb="0" eb="1">
      <t>ハコ</t>
    </rPh>
    <phoneticPr fontId="3"/>
  </si>
  <si>
    <t>リヒトラブ　　参考品番：HK718U</t>
    <rPh sb="7" eb="9">
      <t>サンコウ</t>
    </rPh>
    <rPh sb="9" eb="11">
      <t>ヒンバン</t>
    </rPh>
    <phoneticPr fontId="3"/>
  </si>
  <si>
    <t>可</t>
  </si>
  <si>
    <t>個</t>
    <rPh sb="0" eb="1">
      <t>コ</t>
    </rPh>
    <phoneticPr fontId="3"/>
  </si>
  <si>
    <t>蛍光ペン（ピンク）</t>
    <rPh sb="0" eb="2">
      <t>ケイコウ</t>
    </rPh>
    <phoneticPr fontId="3"/>
  </si>
  <si>
    <t>本</t>
    <rPh sb="0" eb="1">
      <t>ホン</t>
    </rPh>
    <phoneticPr fontId="3"/>
  </si>
  <si>
    <t>セット</t>
    <phoneticPr fontId="3"/>
  </si>
  <si>
    <t>フリクションライト　ピンク　
SFL-10SL-P 10本入り</t>
    <rPh sb="28" eb="30">
      <t>ホンイ</t>
    </rPh>
    <phoneticPr fontId="3"/>
  </si>
  <si>
    <t>フリクションノック05　10P（黒）</t>
    <rPh sb="16" eb="17">
      <t>クロ</t>
    </rPh>
    <phoneticPr fontId="3"/>
  </si>
  <si>
    <t>パイロット　品番：PLFBK230EF10B</t>
    <rPh sb="6" eb="8">
      <t>ヒンバン</t>
    </rPh>
    <phoneticPr fontId="3"/>
  </si>
  <si>
    <t>フリクションノック05　10P（赤）</t>
    <rPh sb="16" eb="17">
      <t>アカ</t>
    </rPh>
    <phoneticPr fontId="3"/>
  </si>
  <si>
    <t>パイロット　品番：PLFBK230EF10R</t>
    <rPh sb="6" eb="8">
      <t>ヒンバン</t>
    </rPh>
    <phoneticPr fontId="3"/>
  </si>
  <si>
    <t>業務用ポリ袋　９０リットル　300枚：10枚×30組</t>
    <rPh sb="0" eb="2">
      <t>ギョウム</t>
    </rPh>
    <rPh sb="2" eb="3">
      <t>ヨウ</t>
    </rPh>
    <rPh sb="5" eb="6">
      <t>ブクロ</t>
    </rPh>
    <rPh sb="17" eb="18">
      <t>マイ</t>
    </rPh>
    <rPh sb="21" eb="22">
      <t>マイ</t>
    </rPh>
    <rPh sb="25" eb="26">
      <t>クミ</t>
    </rPh>
    <phoneticPr fontId="3"/>
  </si>
  <si>
    <t>箱</t>
    <rPh sb="0" eb="1">
      <t>ハコ</t>
    </rPh>
    <phoneticPr fontId="3"/>
  </si>
  <si>
    <t>品番：Ｎ－９３－３０（日本サニパック）
ヨコ900×タテ1000×厚み0.045ｍｍ</t>
    <rPh sb="0" eb="2">
      <t>ヒンバン</t>
    </rPh>
    <rPh sb="11" eb="13">
      <t>ニホン</t>
    </rPh>
    <rPh sb="33" eb="34">
      <t>アツ</t>
    </rPh>
    <phoneticPr fontId="3"/>
  </si>
  <si>
    <t>業務用ポリ袋　４５リットル　600枚：30枚×20組</t>
    <rPh sb="0" eb="2">
      <t>ギョウム</t>
    </rPh>
    <rPh sb="2" eb="3">
      <t>ヨウ</t>
    </rPh>
    <rPh sb="5" eb="6">
      <t>ブクロ</t>
    </rPh>
    <rPh sb="17" eb="18">
      <t>マイ</t>
    </rPh>
    <rPh sb="21" eb="22">
      <t>マイ</t>
    </rPh>
    <rPh sb="25" eb="26">
      <t>クミ</t>
    </rPh>
    <phoneticPr fontId="3"/>
  </si>
  <si>
    <t>品番：Ｎ－4C（日本サニパック）
ヨコ800×タテ650×厚み0.03ｍｍ</t>
    <rPh sb="0" eb="2">
      <t>ヒンバン</t>
    </rPh>
    <rPh sb="8" eb="10">
      <t>ニホン</t>
    </rPh>
    <rPh sb="29" eb="30">
      <t>アツ</t>
    </rPh>
    <phoneticPr fontId="3"/>
  </si>
  <si>
    <t>テープのり ドットライナーホールド・つめ替え用テープ 3個セット</t>
    <phoneticPr fontId="3"/>
  </si>
  <si>
    <t>コクヨ テープのり ドットライナーホールド・つめ替え用テープ タ-D4200-08 3個セット</t>
    <phoneticPr fontId="3"/>
  </si>
  <si>
    <t>可</t>
    <phoneticPr fontId="3"/>
  </si>
  <si>
    <t>付箋</t>
    <rPh sb="0" eb="2">
      <t>フセン</t>
    </rPh>
    <phoneticPr fontId="3"/>
  </si>
  <si>
    <t>はさみ</t>
    <phoneticPr fontId="3"/>
  </si>
  <si>
    <t>参考品番：ハサ-280G</t>
    <rPh sb="0" eb="4">
      <t>サンコウヒンバン</t>
    </rPh>
    <phoneticPr fontId="3"/>
  </si>
  <si>
    <t>PP紐玉巻（200m）</t>
    <rPh sb="2" eb="3">
      <t>ヒモ</t>
    </rPh>
    <rPh sb="3" eb="5">
      <t>タママキ</t>
    </rPh>
    <phoneticPr fontId="3"/>
  </si>
  <si>
    <t>巻</t>
    <rPh sb="0" eb="1">
      <t>マ</t>
    </rPh>
    <phoneticPr fontId="3"/>
  </si>
  <si>
    <t>長さ：200ｍ　カラー：白　材質：再生ポリプロピレン
参考品番：ホヒ-12ＮＷ（コクヨ）</t>
    <rPh sb="0" eb="1">
      <t>ナガ</t>
    </rPh>
    <rPh sb="12" eb="13">
      <t>シロ</t>
    </rPh>
    <rPh sb="14" eb="16">
      <t>ザイシツ</t>
    </rPh>
    <rPh sb="17" eb="19">
      <t>サイセイ</t>
    </rPh>
    <rPh sb="27" eb="31">
      <t>サンコウヒンバン</t>
    </rPh>
    <phoneticPr fontId="3"/>
  </si>
  <si>
    <t>ゴムバンド</t>
    <phoneticPr fontId="3"/>
  </si>
  <si>
    <t xml:space="preserve">共和　GHA-710 30g箱
＃18　内径：44.5mm折径：70mm幅：1.1mm厚さ：1.1mm </t>
    <rPh sb="0" eb="2">
      <t>キョウワ</t>
    </rPh>
    <rPh sb="14" eb="15">
      <t>ハコ</t>
    </rPh>
    <rPh sb="20" eb="22">
      <t>ナイケイ</t>
    </rPh>
    <rPh sb="29" eb="30">
      <t>オリ</t>
    </rPh>
    <rPh sb="30" eb="31">
      <t>ケイ</t>
    </rPh>
    <rPh sb="36" eb="37">
      <t>ハバ</t>
    </rPh>
    <rPh sb="43" eb="44">
      <t>アツ</t>
    </rPh>
    <phoneticPr fontId="3"/>
  </si>
  <si>
    <t>袋</t>
    <rPh sb="0" eb="1">
      <t>フクロ</t>
    </rPh>
    <phoneticPr fontId="3"/>
  </si>
  <si>
    <t xml:space="preserve">共和　GH-015 500g 袋
＃18　内径：44.5mm折径：70mm幅：1.1mm厚さ：1.1mm </t>
    <rPh sb="0" eb="2">
      <t>キョウワ</t>
    </rPh>
    <rPh sb="15" eb="16">
      <t>フクロ</t>
    </rPh>
    <rPh sb="21" eb="23">
      <t>ナイケイ</t>
    </rPh>
    <rPh sb="30" eb="31">
      <t>オリ</t>
    </rPh>
    <rPh sb="31" eb="32">
      <t>ケイ</t>
    </rPh>
    <rPh sb="37" eb="38">
      <t>ハバ</t>
    </rPh>
    <rPh sb="44" eb="45">
      <t>アツ</t>
    </rPh>
    <phoneticPr fontId="3"/>
  </si>
  <si>
    <t>ゼムクリップ</t>
    <phoneticPr fontId="3"/>
  </si>
  <si>
    <t>PLUS ゼムクリップ　1,000本入り</t>
    <rPh sb="17" eb="19">
      <t>ホンイ</t>
    </rPh>
    <phoneticPr fontId="3"/>
  </si>
  <si>
    <t>ラミネートフィルム A4 500枚</t>
    <phoneticPr fontId="3"/>
  </si>
  <si>
    <t>品番：K003J-5P</t>
    <phoneticPr fontId="3"/>
  </si>
  <si>
    <t>テープのり ドットライナー ホールド 本体</t>
    <phoneticPr fontId="3"/>
  </si>
  <si>
    <t>コクヨ テープのり 本体 タ-DM4200-08</t>
    <phoneticPr fontId="3"/>
  </si>
  <si>
    <t>つづりひも（100本入）</t>
    <rPh sb="9" eb="11">
      <t>ホンイ</t>
    </rPh>
    <phoneticPr fontId="3"/>
  </si>
  <si>
    <t>型番：60218　色：ブラック
サイズ：45㎝　</t>
    <rPh sb="0" eb="2">
      <t>カタバン</t>
    </rPh>
    <rPh sb="9" eb="10">
      <t>イロ</t>
    </rPh>
    <phoneticPr fontId="3"/>
  </si>
  <si>
    <t>ホッチキス針</t>
    <rPh sb="5" eb="6">
      <t>ハリ</t>
    </rPh>
    <phoneticPr fontId="3"/>
  </si>
  <si>
    <t>スマートバリュー　ホッチキス針　10号・100本連結
品番：B238J-10　　50000本(5000本×10個）／セット</t>
    <rPh sb="14" eb="15">
      <t>ハリ</t>
    </rPh>
    <rPh sb="18" eb="19">
      <t>ゴウ</t>
    </rPh>
    <rPh sb="23" eb="24">
      <t>ホン</t>
    </rPh>
    <rPh sb="24" eb="26">
      <t>レンケツ</t>
    </rPh>
    <rPh sb="45" eb="46">
      <t>ホン</t>
    </rPh>
    <rPh sb="51" eb="52">
      <t>ホン</t>
    </rPh>
    <rPh sb="55" eb="56">
      <t>コ</t>
    </rPh>
    <phoneticPr fontId="3"/>
  </si>
  <si>
    <t>Ｘスタンパー用補充インク</t>
    <rPh sb="6" eb="7">
      <t>ヨウ</t>
    </rPh>
    <rPh sb="7" eb="9">
      <t>ホジュウ</t>
    </rPh>
    <phoneticPr fontId="3"/>
  </si>
  <si>
    <t>シャチハタ　XLR-20N
顔料系インク　黒　20ml入</t>
    <rPh sb="14" eb="17">
      <t>ガンリョウケイ</t>
    </rPh>
    <rPh sb="21" eb="22">
      <t>クロ</t>
    </rPh>
    <rPh sb="27" eb="28">
      <t>イ</t>
    </rPh>
    <phoneticPr fontId="3"/>
  </si>
  <si>
    <t>シャチハタ　XLR-20N
顔料系インク　赤　20ml入</t>
    <rPh sb="21" eb="22">
      <t>アカ</t>
    </rPh>
    <phoneticPr fontId="3"/>
  </si>
  <si>
    <t>傘袋（傘ぽん専用）</t>
    <rPh sb="0" eb="2">
      <t>カサブクロ</t>
    </rPh>
    <rPh sb="3" eb="4">
      <t>カサ</t>
    </rPh>
    <rPh sb="6" eb="8">
      <t>センヨウ</t>
    </rPh>
    <phoneticPr fontId="3"/>
  </si>
  <si>
    <t>4000枚（200枚×20束）
参考品番：4580103530070</t>
    <rPh sb="4" eb="5">
      <t>マイ</t>
    </rPh>
    <rPh sb="9" eb="10">
      <t>マイ</t>
    </rPh>
    <rPh sb="13" eb="14">
      <t>タバ</t>
    </rPh>
    <rPh sb="16" eb="20">
      <t>サンコウヒンバン</t>
    </rPh>
    <phoneticPr fontId="3"/>
  </si>
  <si>
    <t>油性ボールペン替え芯（10本入り）</t>
    <rPh sb="0" eb="2">
      <t>ユセイ</t>
    </rPh>
    <rPh sb="7" eb="8">
      <t>カ</t>
    </rPh>
    <rPh sb="9" eb="10">
      <t>シン</t>
    </rPh>
    <rPh sb="13" eb="14">
      <t>ホン</t>
    </rPh>
    <rPh sb="14" eb="15">
      <t>イ</t>
    </rPh>
    <phoneticPr fontId="3"/>
  </si>
  <si>
    <t>箱</t>
    <rPh sb="0" eb="1">
      <t>ハコ</t>
    </rPh>
    <phoneticPr fontId="3"/>
  </si>
  <si>
    <t>H-0.7芯（ボール径0.7㎜）
品番：BR－６A－H－BK　ゼブラ</t>
    <rPh sb="5" eb="6">
      <t>シン</t>
    </rPh>
    <rPh sb="10" eb="11">
      <t>ケイ</t>
    </rPh>
    <rPh sb="17" eb="19">
      <t>ヒンバン</t>
    </rPh>
    <phoneticPr fontId="3"/>
  </si>
  <si>
    <t>ボール径0.5㎜
品番：SXR8005K</t>
    <rPh sb="3" eb="4">
      <t>ケイ</t>
    </rPh>
    <rPh sb="9" eb="11">
      <t>ヒンバン</t>
    </rPh>
    <phoneticPr fontId="3"/>
  </si>
  <si>
    <t>品番：K004J-5P</t>
    <phoneticPr fontId="3"/>
  </si>
  <si>
    <t>ラミネートフィルム A3 500枚</t>
    <phoneticPr fontId="3"/>
  </si>
  <si>
    <t>枚数×パッド数：100×40　縦×横(mm)：45×7.5
混色　参考品番：FB-5KP</t>
    <rPh sb="30" eb="32">
      <t>コンショク</t>
    </rPh>
    <rPh sb="33" eb="35">
      <t>サンコウ</t>
    </rPh>
    <rPh sb="35" eb="37">
      <t>ヒンバン</t>
    </rPh>
    <phoneticPr fontId="3"/>
  </si>
  <si>
    <t>枚数×パッド数：100×40　縦×横(mm)：75×25
混色　参考品番：5002-K</t>
    <rPh sb="29" eb="31">
      <t>コンショク</t>
    </rPh>
    <rPh sb="32" eb="34">
      <t>サンコウ</t>
    </rPh>
    <rPh sb="34" eb="36">
      <t>ヒンバン</t>
    </rPh>
    <phoneticPr fontId="3"/>
  </si>
  <si>
    <t>枚数×パッド数：100×20　縦×横(mm)：75×75
混色　参考品番：6542-K</t>
    <phoneticPr fontId="3"/>
  </si>
  <si>
    <t>枚数×パッド数：100×20　縦×横(mm)：75×50
黄色　参考品番：P511J-Y-20</t>
    <rPh sb="29" eb="31">
      <t>キイロ</t>
    </rPh>
    <phoneticPr fontId="3"/>
  </si>
  <si>
    <t>パイプロット刃（ロング）</t>
    <rPh sb="6" eb="7">
      <t>ヤイバ</t>
    </rPh>
    <phoneticPr fontId="3"/>
  </si>
  <si>
    <t>カルテフォルダー</t>
    <phoneticPr fontId="3"/>
  </si>
  <si>
    <t>蛍光ペン（黄）</t>
    <rPh sb="0" eb="2">
      <t>ケイコウ</t>
    </rPh>
    <rPh sb="5" eb="6">
      <t>キ</t>
    </rPh>
    <phoneticPr fontId="3"/>
  </si>
  <si>
    <t>参考同等品　ぺんてる 蛍光ペン ノック式ハンディラインS 
イエロー SXNS15-G 
JANコード：4902506280756</t>
    <rPh sb="0" eb="5">
      <t>サンコウドウトウヒン</t>
    </rPh>
    <phoneticPr fontId="3"/>
  </si>
  <si>
    <t>参考同等品　三菱鉛筆(uni)　VERY楽ノック SN-100　0.7mm　赤　1箱(10本入）
JANコード：4902778717264</t>
    <rPh sb="0" eb="5">
      <t>サンコウドウトウヒン</t>
    </rPh>
    <phoneticPr fontId="3"/>
  </si>
  <si>
    <t>参考同等品　油性ボールペン VERY楽ノック 0.7mm 黒 10本 ノック式 SN-100-07
JANコード：4902778717295</t>
    <rPh sb="0" eb="5">
      <t>サンコウドウトウヒン</t>
    </rPh>
    <phoneticPr fontId="3"/>
  </si>
  <si>
    <t>・上記のボールペンに対応する替芯
参考同等品　油性ボールペン替芯 楽ノック単色用 0.7mm 赤 10本 SA-7CN 
JANコード：4902778718049</t>
    <rPh sb="14" eb="15">
      <t>カ</t>
    </rPh>
    <rPh sb="15" eb="16">
      <t>シン</t>
    </rPh>
    <rPh sb="17" eb="22">
      <t>サンコウドウトウヒン</t>
    </rPh>
    <phoneticPr fontId="3"/>
  </si>
  <si>
    <t>・上記のボールペンに対応する替芯
参考同等品　油性ボールペン替芯 楽ノック単色用 0.7mm 黒 10本 SA-7CN
JANコード：4902778718056</t>
    <phoneticPr fontId="3"/>
  </si>
  <si>
    <t>参考同等品　ジェットストリーム　油性ボールペン　0.38mm　SXN-150-38
JANコード：4902778164464</t>
    <rPh sb="0" eb="5">
      <t>サンコウドウトウヒン</t>
    </rPh>
    <phoneticPr fontId="3"/>
  </si>
  <si>
    <t>・上記のボールペンに対応する替芯
参考同等品：ボールペン替芯 ジェットストリーム単色ボールペン用 0.38mm 赤 10本 SXR38.15 油性 
JANコード：4902778164280</t>
    <rPh sb="17" eb="22">
      <t>サンコウドウトウヒン</t>
    </rPh>
    <phoneticPr fontId="3"/>
  </si>
  <si>
    <t>シャープペンシル　0.3ｍｍ</t>
    <phoneticPr fontId="3"/>
  </si>
  <si>
    <t>参考同等品：パイロット シャープ レックスグリップ 03 CB HRG-10R3-CB 1セット(1本×10)
JANコード：4902505483974</t>
    <rPh sb="0" eb="5">
      <t>サンコウドウトウヒン</t>
    </rPh>
    <phoneticPr fontId="3"/>
  </si>
  <si>
    <t>シャープペンシル　0.3ｍｍ　替芯　B</t>
    <rPh sb="15" eb="16">
      <t>カ</t>
    </rPh>
    <rPh sb="16" eb="17">
      <t>シン</t>
    </rPh>
    <phoneticPr fontId="3"/>
  </si>
  <si>
    <t>参考同等品：三菱鉛筆 シャープ芯ユニ 替え芯 0.3mm B ULS0325B 1ケース（25本入）
JANコード：4902778272374</t>
    <phoneticPr fontId="3"/>
  </si>
  <si>
    <t>テープのり 本体</t>
    <rPh sb="6" eb="8">
      <t>ホンタイ</t>
    </rPh>
    <phoneticPr fontId="3"/>
  </si>
  <si>
    <t>・テープ長さ　22m　・テープ幅　8.4mm
・内容量　５個入り
参考同等品　コクヨ テープのり ドットライナー 本体　タ-DM400-08N-S22
JANコード：4901480366708</t>
    <rPh sb="15" eb="16">
      <t>ハバ</t>
    </rPh>
    <rPh sb="24" eb="27">
      <t>ナイヨウリョウ</t>
    </rPh>
    <rPh sb="29" eb="30">
      <t>コ</t>
    </rPh>
    <rPh sb="30" eb="31">
      <t>イ</t>
    </rPh>
    <rPh sb="33" eb="38">
      <t>サンコウドウトウヒン</t>
    </rPh>
    <phoneticPr fontId="3"/>
  </si>
  <si>
    <t>テープのり　詰替</t>
    <rPh sb="6" eb="8">
      <t>ツメカ</t>
    </rPh>
    <phoneticPr fontId="3"/>
  </si>
  <si>
    <t>・上記のテープのり本体に対応する詰め替えテープ
・テープ長さ　16m　・テープ幅　8.4mm
・内容量　10個入り
参考同等品　コクヨ テープのり ドットライナー 詰め替えテープ　タ-D400-08N
JANコード：4901480151830</t>
    <rPh sb="1" eb="3">
      <t>ジョウキ</t>
    </rPh>
    <rPh sb="9" eb="11">
      <t>ホンタイ</t>
    </rPh>
    <rPh sb="12" eb="14">
      <t>タイオウ</t>
    </rPh>
    <rPh sb="16" eb="17">
      <t>ツ</t>
    </rPh>
    <rPh sb="18" eb="19">
      <t>カ</t>
    </rPh>
    <rPh sb="39" eb="40">
      <t>ハバ</t>
    </rPh>
    <rPh sb="48" eb="51">
      <t>ナイヨウリョウ</t>
    </rPh>
    <rPh sb="54" eb="55">
      <t>コ</t>
    </rPh>
    <rPh sb="55" eb="56">
      <t>イ</t>
    </rPh>
    <rPh sb="58" eb="63">
      <t>サンコウドウトウヒン</t>
    </rPh>
    <phoneticPr fontId="3"/>
  </si>
  <si>
    <t>・切幅　1.1mm　・折径　60mm　・内径　38mm
・内容量　500g
参考同等品　 共和 オーバンド #16 GG-015
JANコード：4971620201657</t>
    <rPh sb="29" eb="32">
      <t>ナイヨウリョウ</t>
    </rPh>
    <phoneticPr fontId="3"/>
  </si>
  <si>
    <t>参考同等品：マックス ホッチキス針 10号 No.10-1M 20P 1セット（20箱入）
JANコード：4902870200022</t>
    <rPh sb="0" eb="5">
      <t>サンコウドウトウヒン</t>
    </rPh>
    <phoneticPr fontId="3"/>
  </si>
  <si>
    <t>製図ペン</t>
    <rPh sb="0" eb="2">
      <t>セイズ</t>
    </rPh>
    <phoneticPr fontId="3"/>
  </si>
  <si>
    <t>ロットリング　イソグラフ0.2mm　1903397
JANコード：3501179033976</t>
    <phoneticPr fontId="3"/>
  </si>
  <si>
    <t>ふせん（黄色）</t>
    <rPh sb="4" eb="6">
      <t>キイロ</t>
    </rPh>
    <phoneticPr fontId="3"/>
  </si>
  <si>
    <t>箱</t>
    <phoneticPr fontId="3"/>
  </si>
  <si>
    <t>参考同等品：【再生紙】ポストイット 付箋 ふせん 通常粘着 75×25mm イエロー 1箱(20冊入) スリーエム 5001-Y
JANコード：4901690023668</t>
    <phoneticPr fontId="3"/>
  </si>
  <si>
    <t>ふせん（ピンク）</t>
    <phoneticPr fontId="3"/>
  </si>
  <si>
    <t>参考同等品：【再生紙】ポストイット 付箋 ふせん 通常粘着 75×25mm ピンク 1箱(20冊入) スリーエム 5001-P
JANコード：4901690023675</t>
    <phoneticPr fontId="3"/>
  </si>
  <si>
    <t>ボールペン（赤）</t>
    <rPh sb="6" eb="7">
      <t>アカ</t>
    </rPh>
    <phoneticPr fontId="3"/>
  </si>
  <si>
    <t>ボールペン（黒）</t>
    <rPh sb="6" eb="7">
      <t>クロ</t>
    </rPh>
    <phoneticPr fontId="3"/>
  </si>
  <si>
    <t>ボールペン（赤）替芯</t>
    <phoneticPr fontId="3"/>
  </si>
  <si>
    <t>ボールペン（黒）替芯</t>
    <phoneticPr fontId="3"/>
  </si>
  <si>
    <t>ボールペン（赤）</t>
    <phoneticPr fontId="3"/>
  </si>
  <si>
    <t>ボールペン（赤）替芯</t>
    <rPh sb="8" eb="9">
      <t>カ</t>
    </rPh>
    <rPh sb="9" eb="10">
      <t>シン</t>
    </rPh>
    <phoneticPr fontId="3"/>
  </si>
  <si>
    <t>付箋（黄色）</t>
    <rPh sb="0" eb="2">
      <t>フセン</t>
    </rPh>
    <rPh sb="3" eb="5">
      <t>キイロ</t>
    </rPh>
    <phoneticPr fontId="3"/>
  </si>
  <si>
    <t>付箋（ピンク）</t>
    <rPh sb="0" eb="2">
      <t>フセン</t>
    </rPh>
    <phoneticPr fontId="3"/>
  </si>
  <si>
    <t>区役所事務用 付箋ほか44点</t>
    <rPh sb="0" eb="3">
      <t>クヤクショ</t>
    </rPh>
    <rPh sb="3" eb="5">
      <t>ジム</t>
    </rPh>
    <rPh sb="5" eb="6">
      <t>ヨウ</t>
    </rPh>
    <rPh sb="7" eb="9">
      <t>フセン</t>
    </rPh>
    <rPh sb="13" eb="14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</si>
</sst>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1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58" fontId="10" fillId="0" borderId="5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4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2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168089</xdr:colOff>
      <xdr:row>17</xdr:row>
      <xdr:rowOff>358588</xdr:rowOff>
    </xdr:from>
    <xdr:to>
      <xdr:col>14</xdr:col>
      <xdr:colOff>156882</xdr:colOff>
      <xdr:row>19</xdr:row>
      <xdr:rowOff>280147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824883" y="2375647"/>
          <a:ext cx="2039470" cy="106455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執行伺用仕様書では、単価・小計・予定価格を含め全て入力すること。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8"/>
  <sheetViews>
    <sheetView tabSelected="1" view="pageBreakPreview" topLeftCell="A48" zoomScale="85" zoomScaleNormal="100" zoomScaleSheetLayoutView="85" workbookViewId="0">
      <selection activeCell="K55" sqref="K55"/>
    </sheetView>
  </sheetViews>
  <sheetFormatPr defaultColWidth="9" defaultRowHeight="12" x14ac:dyDescent="0.2"/>
  <cols>
    <col min="1" max="1" width="9" style="1" bestFit="1" customWidth="1"/>
    <col min="2" max="4" width="9" style="1"/>
    <col min="5" max="5" width="9" style="1" customWidth="1"/>
    <col min="6" max="7" width="6.44140625" style="1" customWidth="1"/>
    <col min="8" max="8" width="50.33203125" style="1" customWidth="1"/>
    <col min="9" max="9" width="10.33203125" style="1" bestFit="1" customWidth="1"/>
    <col min="10" max="10" width="13.44140625" style="1" bestFit="1" customWidth="1"/>
    <col min="11" max="11" width="15.6640625" style="1" customWidth="1"/>
    <col min="12" max="16384" width="9" style="1"/>
  </cols>
  <sheetData>
    <row r="1" spans="1:15" ht="31.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5"/>
      <c r="K1" s="15"/>
      <c r="L1" s="14"/>
      <c r="M1" s="14"/>
      <c r="N1" s="14"/>
      <c r="O1" s="14"/>
    </row>
    <row r="2" spans="1:15" ht="15.75" customHeight="1" x14ac:dyDescent="0.2"/>
    <row r="3" spans="1:15" ht="15.75" customHeight="1" x14ac:dyDescent="0.2">
      <c r="A3" s="13" t="s">
        <v>1</v>
      </c>
      <c r="B3" s="28" t="s">
        <v>17</v>
      </c>
      <c r="C3" s="28"/>
      <c r="D3" s="28"/>
      <c r="E3" s="28"/>
      <c r="F3" s="28"/>
    </row>
    <row r="4" spans="1:15" ht="15.75" customHeight="1" x14ac:dyDescent="0.2"/>
    <row r="5" spans="1:15" ht="15.75" customHeight="1" x14ac:dyDescent="0.2">
      <c r="A5" s="13" t="s">
        <v>2</v>
      </c>
      <c r="B5" s="25" t="s">
        <v>109</v>
      </c>
      <c r="C5" s="25"/>
      <c r="D5" s="25"/>
      <c r="E5" s="25"/>
      <c r="F5" s="25"/>
      <c r="G5" s="4"/>
    </row>
    <row r="6" spans="1:15" ht="15.75" customHeight="1" x14ac:dyDescent="0.2">
      <c r="A6" s="6"/>
      <c r="B6" s="4"/>
      <c r="C6" s="4"/>
      <c r="D6" s="4"/>
      <c r="E6" s="4"/>
      <c r="F6" s="4"/>
      <c r="G6" s="4"/>
      <c r="H6" s="14" t="s">
        <v>3</v>
      </c>
    </row>
    <row r="7" spans="1:15" ht="15.75" customHeight="1" x14ac:dyDescent="0.2">
      <c r="A7" s="13" t="s">
        <v>4</v>
      </c>
      <c r="B7" s="26">
        <v>45860</v>
      </c>
      <c r="C7" s="26"/>
      <c r="D7" s="26"/>
      <c r="E7" s="26"/>
      <c r="F7" s="26"/>
      <c r="G7" s="4"/>
      <c r="H7" s="16" t="s">
        <v>18</v>
      </c>
    </row>
    <row r="8" spans="1:15" ht="15.75" customHeight="1" x14ac:dyDescent="0.2"/>
    <row r="9" spans="1:15" ht="15.75" customHeight="1" x14ac:dyDescent="0.2">
      <c r="A9" s="29" t="s">
        <v>5</v>
      </c>
      <c r="B9" s="30"/>
      <c r="C9" s="30"/>
      <c r="D9" s="30"/>
      <c r="E9" s="31"/>
      <c r="F9" s="27" t="s">
        <v>6</v>
      </c>
      <c r="G9" s="27"/>
      <c r="H9" s="12" t="s">
        <v>7</v>
      </c>
      <c r="I9" s="12" t="s">
        <v>8</v>
      </c>
      <c r="J9" s="12" t="s">
        <v>9</v>
      </c>
      <c r="K9" s="12" t="s">
        <v>10</v>
      </c>
    </row>
    <row r="10" spans="1:15" ht="30" customHeight="1" x14ac:dyDescent="0.2">
      <c r="A10" s="44" t="s">
        <v>39</v>
      </c>
      <c r="B10" s="45"/>
      <c r="C10" s="45"/>
      <c r="D10" s="45"/>
      <c r="E10" s="46"/>
      <c r="F10" s="17">
        <v>10</v>
      </c>
      <c r="G10" s="21" t="s">
        <v>19</v>
      </c>
      <c r="H10" s="22" t="s">
        <v>70</v>
      </c>
      <c r="I10" s="20" t="s">
        <v>21</v>
      </c>
      <c r="J10" s="7"/>
      <c r="K10" s="2"/>
    </row>
    <row r="11" spans="1:15" ht="30" customHeight="1" x14ac:dyDescent="0.2">
      <c r="A11" s="44" t="s">
        <v>39</v>
      </c>
      <c r="B11" s="45"/>
      <c r="C11" s="45"/>
      <c r="D11" s="45"/>
      <c r="E11" s="46"/>
      <c r="F11" s="17">
        <v>10</v>
      </c>
      <c r="G11" s="21" t="s">
        <v>19</v>
      </c>
      <c r="H11" s="22" t="s">
        <v>71</v>
      </c>
      <c r="I11" s="20" t="s">
        <v>21</v>
      </c>
      <c r="J11" s="7"/>
      <c r="K11" s="2"/>
    </row>
    <row r="12" spans="1:15" ht="30" customHeight="1" x14ac:dyDescent="0.2">
      <c r="A12" s="44" t="s">
        <v>39</v>
      </c>
      <c r="B12" s="45"/>
      <c r="C12" s="45"/>
      <c r="D12" s="45"/>
      <c r="E12" s="46"/>
      <c r="F12" s="17">
        <v>10</v>
      </c>
      <c r="G12" s="21" t="s">
        <v>19</v>
      </c>
      <c r="H12" s="22" t="s">
        <v>72</v>
      </c>
      <c r="I12" s="20" t="s">
        <v>21</v>
      </c>
      <c r="J12" s="7"/>
      <c r="K12" s="2"/>
    </row>
    <row r="13" spans="1:15" ht="30" customHeight="1" x14ac:dyDescent="0.2">
      <c r="A13" s="44" t="s">
        <v>39</v>
      </c>
      <c r="B13" s="45"/>
      <c r="C13" s="45"/>
      <c r="D13" s="45"/>
      <c r="E13" s="46"/>
      <c r="F13" s="17">
        <v>10</v>
      </c>
      <c r="G13" s="21" t="s">
        <v>19</v>
      </c>
      <c r="H13" s="22" t="s">
        <v>73</v>
      </c>
      <c r="I13" s="20" t="s">
        <v>21</v>
      </c>
      <c r="J13" s="7"/>
      <c r="K13" s="2"/>
    </row>
    <row r="14" spans="1:15" ht="39.6" x14ac:dyDescent="0.2">
      <c r="A14" s="32" t="s">
        <v>107</v>
      </c>
      <c r="B14" s="33"/>
      <c r="C14" s="33"/>
      <c r="D14" s="33"/>
      <c r="E14" s="34"/>
      <c r="F14" s="11">
        <v>4</v>
      </c>
      <c r="G14" s="10" t="s">
        <v>97</v>
      </c>
      <c r="H14" s="23" t="s">
        <v>98</v>
      </c>
      <c r="I14" s="8" t="s">
        <v>21</v>
      </c>
      <c r="J14" s="7"/>
      <c r="K14" s="2"/>
    </row>
    <row r="15" spans="1:15" ht="39.6" x14ac:dyDescent="0.2">
      <c r="A15" s="32" t="s">
        <v>108</v>
      </c>
      <c r="B15" s="33"/>
      <c r="C15" s="33"/>
      <c r="D15" s="33"/>
      <c r="E15" s="34"/>
      <c r="F15" s="11">
        <v>4</v>
      </c>
      <c r="G15" s="10" t="s">
        <v>97</v>
      </c>
      <c r="H15" s="23" t="s">
        <v>100</v>
      </c>
      <c r="I15" s="8" t="s">
        <v>21</v>
      </c>
      <c r="J15" s="7"/>
      <c r="K15" s="2"/>
    </row>
    <row r="16" spans="1:15" ht="30" customHeight="1" x14ac:dyDescent="0.2">
      <c r="A16" s="38" t="s">
        <v>57</v>
      </c>
      <c r="B16" s="39"/>
      <c r="C16" s="39"/>
      <c r="D16" s="39"/>
      <c r="E16" s="40"/>
      <c r="F16" s="10">
        <v>5</v>
      </c>
      <c r="G16" s="8" t="s">
        <v>25</v>
      </c>
      <c r="H16" s="9" t="s">
        <v>58</v>
      </c>
      <c r="I16" s="10" t="s">
        <v>21</v>
      </c>
      <c r="J16" s="7"/>
      <c r="K16" s="2"/>
    </row>
    <row r="17" spans="1:11" ht="39.6" x14ac:dyDescent="0.2">
      <c r="A17" s="32" t="s">
        <v>57</v>
      </c>
      <c r="B17" s="33"/>
      <c r="C17" s="33"/>
      <c r="D17" s="33"/>
      <c r="E17" s="34"/>
      <c r="F17" s="11">
        <v>5</v>
      </c>
      <c r="G17" s="10" t="s">
        <v>19</v>
      </c>
      <c r="H17" s="23" t="s">
        <v>93</v>
      </c>
      <c r="I17" s="8" t="s">
        <v>21</v>
      </c>
      <c r="J17" s="7"/>
      <c r="K17" s="2"/>
    </row>
    <row r="18" spans="1:11" ht="39" customHeight="1" x14ac:dyDescent="0.2">
      <c r="A18" s="38" t="s">
        <v>74</v>
      </c>
      <c r="B18" s="39"/>
      <c r="C18" s="39"/>
      <c r="D18" s="39"/>
      <c r="E18" s="40"/>
      <c r="F18" s="8">
        <v>4</v>
      </c>
      <c r="G18" s="8" t="s">
        <v>14</v>
      </c>
      <c r="H18" s="9" t="s">
        <v>15</v>
      </c>
      <c r="I18" s="8" t="s">
        <v>16</v>
      </c>
      <c r="J18" s="7"/>
      <c r="K18" s="2"/>
    </row>
    <row r="19" spans="1:11" ht="30" customHeight="1" x14ac:dyDescent="0.2">
      <c r="A19" s="38" t="s">
        <v>75</v>
      </c>
      <c r="B19" s="39"/>
      <c r="C19" s="39"/>
      <c r="D19" s="39"/>
      <c r="E19" s="40"/>
      <c r="F19" s="8">
        <v>1</v>
      </c>
      <c r="G19" s="8" t="s">
        <v>19</v>
      </c>
      <c r="H19" s="9" t="s">
        <v>20</v>
      </c>
      <c r="I19" s="8" t="s">
        <v>21</v>
      </c>
      <c r="J19" s="7"/>
      <c r="K19" s="2"/>
    </row>
    <row r="20" spans="1:11" ht="30" customHeight="1" x14ac:dyDescent="0.2">
      <c r="A20" s="38" t="s">
        <v>23</v>
      </c>
      <c r="B20" s="39"/>
      <c r="C20" s="39"/>
      <c r="D20" s="39"/>
      <c r="E20" s="40"/>
      <c r="F20" s="8">
        <v>1</v>
      </c>
      <c r="G20" s="8" t="s">
        <v>25</v>
      </c>
      <c r="H20" s="9" t="s">
        <v>26</v>
      </c>
      <c r="I20" s="8" t="s">
        <v>21</v>
      </c>
      <c r="J20" s="7"/>
      <c r="K20" s="2"/>
    </row>
    <row r="21" spans="1:11" ht="39.6" x14ac:dyDescent="0.2">
      <c r="A21" s="38" t="s">
        <v>76</v>
      </c>
      <c r="B21" s="39"/>
      <c r="C21" s="39"/>
      <c r="D21" s="39"/>
      <c r="E21" s="40"/>
      <c r="F21" s="8">
        <v>4</v>
      </c>
      <c r="G21" s="8" t="s">
        <v>19</v>
      </c>
      <c r="H21" s="23" t="s">
        <v>77</v>
      </c>
      <c r="I21" s="8" t="s">
        <v>21</v>
      </c>
      <c r="J21" s="7"/>
      <c r="K21" s="2"/>
    </row>
    <row r="22" spans="1:11" ht="30" customHeight="1" x14ac:dyDescent="0.2">
      <c r="A22" s="38" t="s">
        <v>27</v>
      </c>
      <c r="B22" s="39"/>
      <c r="C22" s="39"/>
      <c r="D22" s="39"/>
      <c r="E22" s="40"/>
      <c r="F22" s="17">
        <v>3</v>
      </c>
      <c r="G22" s="17" t="s">
        <v>25</v>
      </c>
      <c r="H22" s="18" t="s">
        <v>28</v>
      </c>
      <c r="I22" s="17" t="s">
        <v>21</v>
      </c>
      <c r="J22" s="19"/>
      <c r="K22" s="2"/>
    </row>
    <row r="23" spans="1:11" ht="30" customHeight="1" x14ac:dyDescent="0.2">
      <c r="A23" s="38" t="s">
        <v>29</v>
      </c>
      <c r="B23" s="39"/>
      <c r="C23" s="39"/>
      <c r="D23" s="39"/>
      <c r="E23" s="40"/>
      <c r="F23" s="20">
        <v>3</v>
      </c>
      <c r="G23" s="17" t="s">
        <v>25</v>
      </c>
      <c r="H23" s="18" t="s">
        <v>30</v>
      </c>
      <c r="I23" s="17" t="s">
        <v>21</v>
      </c>
      <c r="J23" s="19"/>
      <c r="K23" s="2"/>
    </row>
    <row r="24" spans="1:11" ht="30" customHeight="1" x14ac:dyDescent="0.2">
      <c r="A24" s="38" t="s">
        <v>31</v>
      </c>
      <c r="B24" s="39"/>
      <c r="C24" s="39"/>
      <c r="D24" s="39"/>
      <c r="E24" s="40"/>
      <c r="F24" s="8">
        <v>2</v>
      </c>
      <c r="G24" s="8" t="s">
        <v>32</v>
      </c>
      <c r="H24" s="9" t="s">
        <v>33</v>
      </c>
      <c r="I24" s="8" t="s">
        <v>21</v>
      </c>
      <c r="J24" s="7"/>
      <c r="K24" s="2"/>
    </row>
    <row r="25" spans="1:11" ht="30" customHeight="1" x14ac:dyDescent="0.2">
      <c r="A25" s="38" t="s">
        <v>34</v>
      </c>
      <c r="B25" s="39"/>
      <c r="C25" s="39"/>
      <c r="D25" s="39"/>
      <c r="E25" s="40"/>
      <c r="F25" s="8">
        <v>1</v>
      </c>
      <c r="G25" s="8" t="s">
        <v>32</v>
      </c>
      <c r="H25" s="9" t="s">
        <v>35</v>
      </c>
      <c r="I25" s="8" t="s">
        <v>21</v>
      </c>
      <c r="J25" s="7"/>
      <c r="K25" s="2"/>
    </row>
    <row r="26" spans="1:11" ht="42" customHeight="1" x14ac:dyDescent="0.2">
      <c r="A26" s="38" t="s">
        <v>53</v>
      </c>
      <c r="B26" s="39"/>
      <c r="C26" s="39"/>
      <c r="D26" s="39"/>
      <c r="E26" s="40"/>
      <c r="F26" s="8">
        <v>5</v>
      </c>
      <c r="G26" s="8" t="s">
        <v>14</v>
      </c>
      <c r="H26" s="9" t="s">
        <v>54</v>
      </c>
      <c r="I26" s="8" t="s">
        <v>21</v>
      </c>
      <c r="J26" s="19"/>
      <c r="K26" s="2"/>
    </row>
    <row r="27" spans="1:11" ht="42.6" customHeight="1" x14ac:dyDescent="0.2">
      <c r="A27" s="41" t="s">
        <v>36</v>
      </c>
      <c r="B27" s="42"/>
      <c r="C27" s="42"/>
      <c r="D27" s="42"/>
      <c r="E27" s="43"/>
      <c r="F27" s="8">
        <v>10</v>
      </c>
      <c r="G27" s="8" t="s">
        <v>25</v>
      </c>
      <c r="H27" s="9" t="s">
        <v>37</v>
      </c>
      <c r="I27" s="8" t="s">
        <v>16</v>
      </c>
      <c r="J27" s="19"/>
      <c r="K27" s="2"/>
    </row>
    <row r="28" spans="1:11" ht="69" customHeight="1" x14ac:dyDescent="0.2">
      <c r="A28" s="38" t="s">
        <v>88</v>
      </c>
      <c r="B28" s="39"/>
      <c r="C28" s="39"/>
      <c r="D28" s="39"/>
      <c r="E28" s="40"/>
      <c r="F28" s="8">
        <v>1</v>
      </c>
      <c r="G28" s="8" t="s">
        <v>19</v>
      </c>
      <c r="H28" s="23" t="s">
        <v>89</v>
      </c>
      <c r="I28" s="8" t="s">
        <v>21</v>
      </c>
      <c r="J28" s="7"/>
      <c r="K28" s="2"/>
    </row>
    <row r="29" spans="1:11" ht="87" customHeight="1" x14ac:dyDescent="0.2">
      <c r="A29" s="38" t="s">
        <v>90</v>
      </c>
      <c r="B29" s="39"/>
      <c r="C29" s="39"/>
      <c r="D29" s="39"/>
      <c r="E29" s="40"/>
      <c r="F29" s="8">
        <v>1</v>
      </c>
      <c r="G29" s="8" t="s">
        <v>19</v>
      </c>
      <c r="H29" s="23" t="s">
        <v>91</v>
      </c>
      <c r="I29" s="8" t="s">
        <v>21</v>
      </c>
      <c r="J29" s="7"/>
      <c r="K29" s="2"/>
    </row>
    <row r="30" spans="1:11" ht="30" customHeight="1" x14ac:dyDescent="0.2">
      <c r="A30" s="32" t="s">
        <v>40</v>
      </c>
      <c r="B30" s="33"/>
      <c r="C30" s="33"/>
      <c r="D30" s="33"/>
      <c r="E30" s="34"/>
      <c r="F30" s="11">
        <v>5</v>
      </c>
      <c r="G30" s="10" t="s">
        <v>22</v>
      </c>
      <c r="H30" s="9" t="s">
        <v>41</v>
      </c>
      <c r="I30" s="8" t="s">
        <v>21</v>
      </c>
      <c r="J30" s="7"/>
      <c r="K30" s="2"/>
    </row>
    <row r="31" spans="1:11" ht="47.4" customHeight="1" x14ac:dyDescent="0.2">
      <c r="A31" s="38" t="s">
        <v>42</v>
      </c>
      <c r="B31" s="39"/>
      <c r="C31" s="39"/>
      <c r="D31" s="39"/>
      <c r="E31" s="40"/>
      <c r="F31" s="17">
        <v>3</v>
      </c>
      <c r="G31" s="17" t="s">
        <v>43</v>
      </c>
      <c r="H31" s="18" t="s">
        <v>44</v>
      </c>
      <c r="I31" s="20" t="s">
        <v>21</v>
      </c>
      <c r="J31" s="19"/>
      <c r="K31" s="2"/>
    </row>
    <row r="32" spans="1:11" ht="30" customHeight="1" x14ac:dyDescent="0.2">
      <c r="A32" s="38" t="s">
        <v>45</v>
      </c>
      <c r="B32" s="39"/>
      <c r="C32" s="39"/>
      <c r="D32" s="39"/>
      <c r="E32" s="40"/>
      <c r="F32" s="8">
        <v>20</v>
      </c>
      <c r="G32" s="8" t="s">
        <v>32</v>
      </c>
      <c r="H32" s="9" t="s">
        <v>46</v>
      </c>
      <c r="I32" s="8" t="s">
        <v>38</v>
      </c>
      <c r="J32" s="7"/>
      <c r="K32" s="2"/>
    </row>
    <row r="33" spans="1:11" ht="30" customHeight="1" x14ac:dyDescent="0.2">
      <c r="A33" s="38" t="s">
        <v>45</v>
      </c>
      <c r="B33" s="39"/>
      <c r="C33" s="39"/>
      <c r="D33" s="39"/>
      <c r="E33" s="40"/>
      <c r="F33" s="8">
        <v>2</v>
      </c>
      <c r="G33" s="8" t="s">
        <v>47</v>
      </c>
      <c r="H33" s="9" t="s">
        <v>48</v>
      </c>
      <c r="I33" s="8" t="s">
        <v>21</v>
      </c>
      <c r="J33" s="7"/>
      <c r="K33" s="2"/>
    </row>
    <row r="34" spans="1:11" ht="61.2" customHeight="1" x14ac:dyDescent="0.2">
      <c r="A34" s="32" t="s">
        <v>45</v>
      </c>
      <c r="B34" s="33"/>
      <c r="C34" s="33"/>
      <c r="D34" s="33"/>
      <c r="E34" s="34"/>
      <c r="F34" s="11">
        <v>1</v>
      </c>
      <c r="G34" s="10" t="s">
        <v>47</v>
      </c>
      <c r="H34" s="23" t="s">
        <v>92</v>
      </c>
      <c r="I34" s="8" t="s">
        <v>21</v>
      </c>
      <c r="J34" s="7"/>
      <c r="K34" s="2"/>
    </row>
    <row r="35" spans="1:11" ht="30" customHeight="1" x14ac:dyDescent="0.2">
      <c r="A35" s="32" t="s">
        <v>49</v>
      </c>
      <c r="B35" s="33"/>
      <c r="C35" s="33"/>
      <c r="D35" s="33"/>
      <c r="E35" s="34"/>
      <c r="F35" s="11">
        <v>3</v>
      </c>
      <c r="G35" s="10" t="s">
        <v>22</v>
      </c>
      <c r="H35" s="9" t="s">
        <v>50</v>
      </c>
      <c r="I35" s="8" t="s">
        <v>21</v>
      </c>
      <c r="J35" s="7"/>
      <c r="K35" s="2"/>
    </row>
    <row r="36" spans="1:11" ht="30" customHeight="1" x14ac:dyDescent="0.2">
      <c r="A36" s="38" t="s">
        <v>55</v>
      </c>
      <c r="B36" s="39"/>
      <c r="C36" s="39"/>
      <c r="D36" s="39"/>
      <c r="E36" s="40"/>
      <c r="F36" s="8">
        <v>10</v>
      </c>
      <c r="G36" s="8" t="s">
        <v>25</v>
      </c>
      <c r="H36" s="9" t="s">
        <v>56</v>
      </c>
      <c r="I36" s="8" t="s">
        <v>21</v>
      </c>
      <c r="J36" s="19"/>
      <c r="K36" s="2"/>
    </row>
    <row r="37" spans="1:11" ht="30" customHeight="1" x14ac:dyDescent="0.2">
      <c r="A37" s="38" t="s">
        <v>59</v>
      </c>
      <c r="B37" s="39"/>
      <c r="C37" s="39"/>
      <c r="D37" s="39"/>
      <c r="E37" s="40"/>
      <c r="F37" s="8">
        <v>5</v>
      </c>
      <c r="G37" s="8" t="s">
        <v>24</v>
      </c>
      <c r="H37" s="9" t="s">
        <v>60</v>
      </c>
      <c r="I37" s="8" t="s">
        <v>16</v>
      </c>
      <c r="J37" s="7"/>
      <c r="K37" s="2"/>
    </row>
    <row r="38" spans="1:11" ht="30" customHeight="1" x14ac:dyDescent="0.2">
      <c r="A38" s="38" t="s">
        <v>59</v>
      </c>
      <c r="B38" s="39"/>
      <c r="C38" s="39"/>
      <c r="D38" s="39"/>
      <c r="E38" s="40"/>
      <c r="F38" s="8">
        <v>5</v>
      </c>
      <c r="G38" s="8" t="s">
        <v>24</v>
      </c>
      <c r="H38" s="9" t="s">
        <v>61</v>
      </c>
      <c r="I38" s="8" t="s">
        <v>16</v>
      </c>
      <c r="J38" s="7"/>
      <c r="K38" s="2"/>
    </row>
    <row r="39" spans="1:11" ht="30" customHeight="1" x14ac:dyDescent="0.2">
      <c r="A39" s="38" t="s">
        <v>62</v>
      </c>
      <c r="B39" s="39"/>
      <c r="C39" s="39"/>
      <c r="D39" s="39"/>
      <c r="E39" s="40"/>
      <c r="F39" s="8">
        <v>4</v>
      </c>
      <c r="G39" s="8" t="s">
        <v>19</v>
      </c>
      <c r="H39" s="9" t="s">
        <v>63</v>
      </c>
      <c r="I39" s="8" t="s">
        <v>16</v>
      </c>
      <c r="J39" s="7"/>
      <c r="K39" s="2"/>
    </row>
    <row r="40" spans="1:11" ht="30" customHeight="1" x14ac:dyDescent="0.2">
      <c r="A40" s="38" t="s">
        <v>51</v>
      </c>
      <c r="B40" s="39"/>
      <c r="C40" s="39"/>
      <c r="D40" s="39"/>
      <c r="E40" s="40"/>
      <c r="F40" s="8">
        <v>2</v>
      </c>
      <c r="G40" s="8" t="s">
        <v>19</v>
      </c>
      <c r="H40" s="9" t="s">
        <v>52</v>
      </c>
      <c r="I40" s="8" t="s">
        <v>21</v>
      </c>
      <c r="J40" s="19"/>
      <c r="K40" s="2"/>
    </row>
    <row r="41" spans="1:11" ht="30" customHeight="1" x14ac:dyDescent="0.2">
      <c r="A41" s="38" t="s">
        <v>69</v>
      </c>
      <c r="B41" s="39"/>
      <c r="C41" s="39"/>
      <c r="D41" s="39"/>
      <c r="E41" s="40"/>
      <c r="F41" s="8">
        <v>2</v>
      </c>
      <c r="G41" s="8" t="s">
        <v>19</v>
      </c>
      <c r="H41" s="9" t="s">
        <v>68</v>
      </c>
      <c r="I41" s="8" t="s">
        <v>21</v>
      </c>
      <c r="J41" s="19"/>
      <c r="K41" s="2"/>
    </row>
    <row r="42" spans="1:11" ht="38.4" customHeight="1" x14ac:dyDescent="0.2">
      <c r="A42" s="32" t="s">
        <v>64</v>
      </c>
      <c r="B42" s="33"/>
      <c r="C42" s="33"/>
      <c r="D42" s="33"/>
      <c r="E42" s="34"/>
      <c r="F42" s="11">
        <v>10</v>
      </c>
      <c r="G42" s="10" t="s">
        <v>65</v>
      </c>
      <c r="H42" s="9" t="s">
        <v>66</v>
      </c>
      <c r="I42" s="8" t="s">
        <v>16</v>
      </c>
      <c r="J42" s="7"/>
      <c r="K42" s="2"/>
    </row>
    <row r="43" spans="1:11" ht="40.799999999999997" customHeight="1" x14ac:dyDescent="0.2">
      <c r="A43" s="38" t="s">
        <v>64</v>
      </c>
      <c r="B43" s="39"/>
      <c r="C43" s="39"/>
      <c r="D43" s="39"/>
      <c r="E43" s="40"/>
      <c r="F43" s="8">
        <v>1</v>
      </c>
      <c r="G43" s="8" t="s">
        <v>65</v>
      </c>
      <c r="H43" s="9" t="s">
        <v>67</v>
      </c>
      <c r="I43" s="8" t="s">
        <v>16</v>
      </c>
      <c r="J43" s="7"/>
      <c r="K43" s="2"/>
    </row>
    <row r="44" spans="1:11" ht="50.4" customHeight="1" x14ac:dyDescent="0.2">
      <c r="A44" s="38" t="s">
        <v>101</v>
      </c>
      <c r="B44" s="39"/>
      <c r="C44" s="39"/>
      <c r="D44" s="39"/>
      <c r="E44" s="40"/>
      <c r="F44" s="10">
        <v>2</v>
      </c>
      <c r="G44" s="8" t="s">
        <v>19</v>
      </c>
      <c r="H44" s="23" t="s">
        <v>78</v>
      </c>
      <c r="I44" s="10" t="s">
        <v>21</v>
      </c>
      <c r="J44" s="7"/>
      <c r="K44" s="2"/>
    </row>
    <row r="45" spans="1:11" ht="52.8" customHeight="1" x14ac:dyDescent="0.2">
      <c r="A45" s="38" t="s">
        <v>102</v>
      </c>
      <c r="B45" s="39"/>
      <c r="C45" s="39"/>
      <c r="D45" s="39"/>
      <c r="E45" s="40"/>
      <c r="F45" s="10">
        <v>2</v>
      </c>
      <c r="G45" s="8" t="s">
        <v>19</v>
      </c>
      <c r="H45" s="23" t="s">
        <v>79</v>
      </c>
      <c r="I45" s="10" t="s">
        <v>21</v>
      </c>
      <c r="J45" s="7"/>
      <c r="K45" s="2"/>
    </row>
    <row r="46" spans="1:11" ht="58.2" customHeight="1" x14ac:dyDescent="0.2">
      <c r="A46" s="38" t="s">
        <v>103</v>
      </c>
      <c r="B46" s="39"/>
      <c r="C46" s="39"/>
      <c r="D46" s="39"/>
      <c r="E46" s="40"/>
      <c r="F46" s="8">
        <v>2</v>
      </c>
      <c r="G46" s="8" t="s">
        <v>19</v>
      </c>
      <c r="H46" s="23" t="s">
        <v>80</v>
      </c>
      <c r="I46" s="8" t="s">
        <v>21</v>
      </c>
      <c r="J46" s="7"/>
      <c r="K46" s="2"/>
    </row>
    <row r="47" spans="1:11" ht="64.2" customHeight="1" x14ac:dyDescent="0.2">
      <c r="A47" s="38" t="s">
        <v>104</v>
      </c>
      <c r="B47" s="39"/>
      <c r="C47" s="39"/>
      <c r="D47" s="39"/>
      <c r="E47" s="40"/>
      <c r="F47" s="8">
        <v>2</v>
      </c>
      <c r="G47" s="8" t="s">
        <v>19</v>
      </c>
      <c r="H47" s="23" t="s">
        <v>81</v>
      </c>
      <c r="I47" s="8" t="s">
        <v>21</v>
      </c>
      <c r="J47" s="7"/>
      <c r="K47" s="2"/>
    </row>
    <row r="48" spans="1:11" ht="52.2" customHeight="1" x14ac:dyDescent="0.2">
      <c r="A48" s="38" t="s">
        <v>105</v>
      </c>
      <c r="B48" s="39"/>
      <c r="C48" s="39"/>
      <c r="D48" s="39"/>
      <c r="E48" s="40"/>
      <c r="F48" s="8">
        <v>2</v>
      </c>
      <c r="G48" s="8" t="s">
        <v>19</v>
      </c>
      <c r="H48" s="23" t="s">
        <v>82</v>
      </c>
      <c r="I48" s="11" t="s">
        <v>21</v>
      </c>
      <c r="J48" s="7"/>
      <c r="K48" s="2"/>
    </row>
    <row r="49" spans="1:11" ht="69" customHeight="1" x14ac:dyDescent="0.2">
      <c r="A49" s="38" t="s">
        <v>106</v>
      </c>
      <c r="B49" s="39"/>
      <c r="C49" s="39"/>
      <c r="D49" s="39"/>
      <c r="E49" s="40"/>
      <c r="F49" s="8">
        <v>2</v>
      </c>
      <c r="G49" s="8" t="s">
        <v>19</v>
      </c>
      <c r="H49" s="23" t="s">
        <v>83</v>
      </c>
      <c r="I49" s="8" t="s">
        <v>21</v>
      </c>
      <c r="J49" s="7"/>
      <c r="K49" s="2"/>
    </row>
    <row r="50" spans="1:11" ht="46.8" customHeight="1" x14ac:dyDescent="0.2">
      <c r="A50" s="38" t="s">
        <v>84</v>
      </c>
      <c r="B50" s="39"/>
      <c r="C50" s="39"/>
      <c r="D50" s="39"/>
      <c r="E50" s="40"/>
      <c r="F50" s="8">
        <v>1</v>
      </c>
      <c r="G50" s="8" t="s">
        <v>19</v>
      </c>
      <c r="H50" s="23" t="s">
        <v>85</v>
      </c>
      <c r="I50" s="8" t="s">
        <v>21</v>
      </c>
      <c r="J50" s="7"/>
      <c r="K50" s="2"/>
    </row>
    <row r="51" spans="1:11" ht="55.2" customHeight="1" x14ac:dyDescent="0.2">
      <c r="A51" s="38" t="s">
        <v>86</v>
      </c>
      <c r="B51" s="39"/>
      <c r="C51" s="39"/>
      <c r="D51" s="39"/>
      <c r="E51" s="40"/>
      <c r="F51" s="8">
        <v>5</v>
      </c>
      <c r="G51" s="8" t="s">
        <v>14</v>
      </c>
      <c r="H51" s="23" t="s">
        <v>87</v>
      </c>
      <c r="I51" s="8" t="s">
        <v>21</v>
      </c>
      <c r="J51" s="7"/>
      <c r="K51" s="2"/>
    </row>
    <row r="52" spans="1:11" ht="31.8" customHeight="1" x14ac:dyDescent="0.2">
      <c r="A52" s="32" t="s">
        <v>94</v>
      </c>
      <c r="B52" s="33"/>
      <c r="C52" s="33"/>
      <c r="D52" s="33"/>
      <c r="E52" s="34"/>
      <c r="F52" s="11">
        <v>2</v>
      </c>
      <c r="G52" s="10" t="s">
        <v>14</v>
      </c>
      <c r="H52" s="23" t="s">
        <v>95</v>
      </c>
      <c r="I52" s="8" t="s">
        <v>16</v>
      </c>
      <c r="J52" s="7"/>
      <c r="K52" s="2"/>
    </row>
    <row r="53" spans="1:11" ht="47.4" customHeight="1" x14ac:dyDescent="0.2">
      <c r="A53" s="32" t="s">
        <v>96</v>
      </c>
      <c r="B53" s="33"/>
      <c r="C53" s="33"/>
      <c r="D53" s="33"/>
      <c r="E53" s="34"/>
      <c r="F53" s="11">
        <v>4</v>
      </c>
      <c r="G53" s="10" t="s">
        <v>97</v>
      </c>
      <c r="H53" s="23" t="s">
        <v>98</v>
      </c>
      <c r="I53" s="8" t="s">
        <v>21</v>
      </c>
      <c r="J53" s="7"/>
      <c r="K53" s="2"/>
    </row>
    <row r="54" spans="1:11" ht="50.4" customHeight="1" x14ac:dyDescent="0.2">
      <c r="A54" s="32" t="s">
        <v>99</v>
      </c>
      <c r="B54" s="33"/>
      <c r="C54" s="33"/>
      <c r="D54" s="33"/>
      <c r="E54" s="34"/>
      <c r="F54" s="11">
        <v>4</v>
      </c>
      <c r="G54" s="10" t="s">
        <v>97</v>
      </c>
      <c r="H54" s="23" t="s">
        <v>100</v>
      </c>
      <c r="I54" s="8" t="s">
        <v>21</v>
      </c>
      <c r="J54" s="7"/>
      <c r="K54" s="2"/>
    </row>
    <row r="55" spans="1:11" ht="30" customHeight="1" x14ac:dyDescent="0.2">
      <c r="A55" s="35"/>
      <c r="B55" s="36"/>
      <c r="C55" s="36"/>
      <c r="D55" s="36"/>
      <c r="E55" s="37"/>
      <c r="F55" s="8"/>
      <c r="G55" s="8"/>
      <c r="H55" s="9"/>
      <c r="I55" s="8"/>
      <c r="J55" s="7"/>
      <c r="K55" s="2"/>
    </row>
    <row r="56" spans="1:11" ht="30" customHeight="1" x14ac:dyDescent="0.2">
      <c r="A56" s="6"/>
      <c r="B56" s="4"/>
      <c r="C56" s="4"/>
      <c r="D56" s="4"/>
      <c r="E56" s="4"/>
      <c r="F56" s="4"/>
      <c r="G56" s="4"/>
      <c r="H56" s="5"/>
      <c r="I56" s="4"/>
      <c r="J56" s="3" t="s">
        <v>11</v>
      </c>
      <c r="K56" s="2">
        <f>SUM(K10:K55)</f>
        <v>0</v>
      </c>
    </row>
    <row r="57" spans="1:11" ht="30" customHeight="1" x14ac:dyDescent="0.2">
      <c r="B57" s="4"/>
      <c r="C57" s="4"/>
      <c r="D57" s="4"/>
      <c r="E57" s="4"/>
      <c r="F57" s="4"/>
      <c r="G57" s="4"/>
      <c r="H57" s="5"/>
      <c r="I57" s="4"/>
      <c r="J57" s="3" t="s">
        <v>12</v>
      </c>
      <c r="K57" s="2">
        <f>ROUNDDOWN(0.1*K56,0)</f>
        <v>0</v>
      </c>
    </row>
    <row r="58" spans="1:11" ht="30" customHeight="1" x14ac:dyDescent="0.2">
      <c r="J58" s="3" t="s">
        <v>13</v>
      </c>
      <c r="K58" s="2">
        <f>K57+K56</f>
        <v>0</v>
      </c>
    </row>
  </sheetData>
  <mergeCells count="52">
    <mergeCell ref="A48:E48"/>
    <mergeCell ref="A39:E39"/>
    <mergeCell ref="A40:E40"/>
    <mergeCell ref="A42:E42"/>
    <mergeCell ref="A43:E43"/>
    <mergeCell ref="A41:E41"/>
    <mergeCell ref="A10:E10"/>
    <mergeCell ref="A11:E11"/>
    <mergeCell ref="A12:E12"/>
    <mergeCell ref="A13:E13"/>
    <mergeCell ref="A21:E21"/>
    <mergeCell ref="A16:E16"/>
    <mergeCell ref="A14:E14"/>
    <mergeCell ref="A15:E15"/>
    <mergeCell ref="A51:E51"/>
    <mergeCell ref="A28:E28"/>
    <mergeCell ref="A29:E29"/>
    <mergeCell ref="A34:E34"/>
    <mergeCell ref="A17:E17"/>
    <mergeCell ref="A18:E18"/>
    <mergeCell ref="A19:E19"/>
    <mergeCell ref="A20:E20"/>
    <mergeCell ref="A22:E22"/>
    <mergeCell ref="A26:E26"/>
    <mergeCell ref="A49:E49"/>
    <mergeCell ref="A50:E50"/>
    <mergeCell ref="A44:E44"/>
    <mergeCell ref="A45:E45"/>
    <mergeCell ref="A46:E46"/>
    <mergeCell ref="A47:E47"/>
    <mergeCell ref="A52:E52"/>
    <mergeCell ref="A53:E53"/>
    <mergeCell ref="A54:E54"/>
    <mergeCell ref="A55:E55"/>
    <mergeCell ref="A23:E23"/>
    <mergeCell ref="A24:E24"/>
    <mergeCell ref="A25:E25"/>
    <mergeCell ref="A27:E27"/>
    <mergeCell ref="A35:E35"/>
    <mergeCell ref="A30:E30"/>
    <mergeCell ref="A31:E31"/>
    <mergeCell ref="A32:E32"/>
    <mergeCell ref="A33:E33"/>
    <mergeCell ref="A36:E36"/>
    <mergeCell ref="A37:E37"/>
    <mergeCell ref="A38:E38"/>
    <mergeCell ref="A1:I1"/>
    <mergeCell ref="B5:F5"/>
    <mergeCell ref="B7:F7"/>
    <mergeCell ref="F9:G9"/>
    <mergeCell ref="B3:F3"/>
    <mergeCell ref="A9:E9"/>
  </mergeCells>
  <phoneticPr fontId="3"/>
  <dataValidations count="2">
    <dataValidation imeMode="halfAlpha" allowBlank="1" showInputMessage="1" showErrorMessage="1" sqref="H10:H23 H28:H55" xr:uid="{00000000-0002-0000-0000-000001000000}"/>
    <dataValidation type="list" allowBlank="1" showInputMessage="1" showErrorMessage="1" sqref="I10:I55" xr:uid="{00000000-0002-0000-0000-000000000000}">
      <formula1>"可,否,　"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2025-05-23T01:39:54Z</dcterms:created>
  <dcterms:modified xsi:type="dcterms:W3CDTF">2025-05-23T01:40:20Z</dcterms:modified>
  <cp:category/>
  <cp:contentStatus/>
</cp:coreProperties>
</file>