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00" activeTab="0"/>
  </bookViews>
  <sheets>
    <sheet name="【新】DASC21" sheetId="1" r:id="rId1"/>
  </sheets>
  <definedNames>
    <definedName name="_xlnm.Print_Area" localSheetId="0">'【新】DASC21'!$A$1:$AC$39</definedName>
  </definedNames>
  <calcPr fullCalcOnLoad="1"/>
</workbook>
</file>

<file path=xl/sharedStrings.xml><?xml version="1.0" encoding="utf-8"?>
<sst xmlns="http://schemas.openxmlformats.org/spreadsheetml/2006/main" count="264" uniqueCount="92">
  <si>
    <t>月</t>
  </si>
  <si>
    <t>日</t>
  </si>
  <si>
    <t>←消さないでください</t>
  </si>
  <si>
    <t>開　始　時</t>
  </si>
  <si>
    <t>A</t>
  </si>
  <si>
    <t>もの忘れが多いと感じますか。</t>
  </si>
  <si>
    <t>1.感じない</t>
  </si>
  <si>
    <t>2.少し感じる</t>
  </si>
  <si>
    <t>3.感じる</t>
  </si>
  <si>
    <t>4.とても感じる</t>
  </si>
  <si>
    <t>導入の質問
（採点せず）</t>
  </si>
  <si>
    <t>B</t>
  </si>
  <si>
    <t>1年前と比べてもの忘れが増えたと感じますか。</t>
  </si>
  <si>
    <t>開始時</t>
  </si>
  <si>
    <t>終了時</t>
  </si>
  <si>
    <t>実施日</t>
  </si>
  <si>
    <t>：</t>
  </si>
  <si>
    <t>：</t>
  </si>
  <si>
    <t>　a⇒1点，b⇒2点，c⇒3点，d⇒4点</t>
  </si>
  <si>
    <t>a．まったくない　　b．ときどきある　　c．頻繁にある　　d．いつもそうだ　</t>
  </si>
  <si>
    <t>評価項目</t>
  </si>
  <si>
    <t>備考欄</t>
  </si>
  <si>
    <t>財布や鍵など、物を置いた場所がわからなくなることがありますか。</t>
  </si>
  <si>
    <t>b</t>
  </si>
  <si>
    <t>c</t>
  </si>
  <si>
    <t>d</t>
  </si>
  <si>
    <t>記憶</t>
  </si>
  <si>
    <t>近時記憶</t>
  </si>
  <si>
    <t>5分前に聞いた話を思い出せないことがありますか。</t>
  </si>
  <si>
    <t>自分の生年月日がわからなくなることがありますか。</t>
  </si>
  <si>
    <t>遠隔記憶</t>
  </si>
  <si>
    <t>今日が何月何日かわからないときがありますか。</t>
  </si>
  <si>
    <t>見当識</t>
  </si>
  <si>
    <t>時間</t>
  </si>
  <si>
    <t>自分のいる場所がどこだかわからなくなることはありますか。</t>
  </si>
  <si>
    <t>場所</t>
  </si>
  <si>
    <t>道に迷って家に帰ってこれなくなることはありますか。</t>
  </si>
  <si>
    <t>道順</t>
  </si>
  <si>
    <t>a．問題ない　　b．だいたいできる　　c．あまりできない　　d．まったくできない　</t>
  </si>
  <si>
    <t>電気やガスや水道が止まってしまったときに、自分で適切に対処できますか。</t>
  </si>
  <si>
    <t>問題解決
判断力</t>
  </si>
  <si>
    <t>問題解決</t>
  </si>
  <si>
    <t>一日の計画を自分で立てることができますか。</t>
  </si>
  <si>
    <t>季節や状況に合った服を自分で選ぶことができますか。</t>
  </si>
  <si>
    <t>社会的判断力</t>
  </si>
  <si>
    <t>家庭外の
IADL</t>
  </si>
  <si>
    <t>買い物</t>
  </si>
  <si>
    <t>バスや電車、自家用車などを使って一人で外出できますか。</t>
  </si>
  <si>
    <t>交通機関</t>
  </si>
  <si>
    <t>貯金の出し入れや、家賃や公共料金の支払いは一人でできますか。</t>
  </si>
  <si>
    <t>金銭管理</t>
  </si>
  <si>
    <t>電話をかけることができますか。</t>
  </si>
  <si>
    <t>家庭内の
IADL</t>
  </si>
  <si>
    <t>電話</t>
  </si>
  <si>
    <t>自分で食事の準備はできますか。</t>
  </si>
  <si>
    <t>食事の準備</t>
  </si>
  <si>
    <t>自分で、薬を決まった時間に決まった分量をのむことはできますか。</t>
  </si>
  <si>
    <t>服薬管理</t>
  </si>
  <si>
    <t>a．問題ない　　b．見守りや声がけを要する　　c．一部介助を要する　　d．全介助を要する　</t>
  </si>
  <si>
    <t>入浴は一人でできますか。</t>
  </si>
  <si>
    <t>身体的
ADL①</t>
  </si>
  <si>
    <t>入浴</t>
  </si>
  <si>
    <t>着替えは一人でできますか。</t>
  </si>
  <si>
    <t>着替え</t>
  </si>
  <si>
    <t>トイレは一人でできますか。</t>
  </si>
  <si>
    <t>排泄</t>
  </si>
  <si>
    <t>身だしなみを整えることは一人でできますか。</t>
  </si>
  <si>
    <t>身体的
ADL②</t>
  </si>
  <si>
    <t>整容</t>
  </si>
  <si>
    <t>食事は一人でできますか。</t>
  </si>
  <si>
    <t>食事</t>
  </si>
  <si>
    <t>移動</t>
  </si>
  <si>
    <t>○</t>
  </si>
  <si>
    <t>点</t>
  </si>
  <si>
    <t>一人で買い物はできますか。</t>
  </si>
  <si>
    <t>家のなかでの移動は一人でできますか。</t>
  </si>
  <si>
    <t>DementiaAssessment Sheet in　Community-based Integrated Care System：DASC）</t>
  </si>
  <si>
    <t xml:space="preserve"> ＤＡＳＣ21：作成者：栗田主一、東京都健康長寿医療センター研究所・自立促進と介護予防研究チーム（認知症・うつの予防と介入の促進）
（本様式については世田谷区で使用するシートを参考に、大阪市で一部改変したものである）</t>
  </si>
  <si>
    <t>DASC21（地域包括ケアシステムにおける認知症アセスメントシート）</t>
  </si>
  <si>
    <t>ID</t>
  </si>
  <si>
    <t>氏名</t>
  </si>
  <si>
    <t>生年月日</t>
  </si>
  <si>
    <t>性別</t>
  </si>
  <si>
    <t>実施者</t>
  </si>
  <si>
    <t>開始</t>
  </si>
  <si>
    <t>回答者</t>
  </si>
  <si>
    <t>関係</t>
  </si>
  <si>
    <t>同居の有無</t>
  </si>
  <si>
    <t>終了</t>
  </si>
  <si>
    <t>評価</t>
  </si>
  <si>
    <t>a</t>
  </si>
  <si>
    <t>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</si>
</sst>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b/>
      <sz val="12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9" fillId="0" borderId="0" xfId="68" applyProtection="1">
      <alignment vertical="center"/>
      <protection/>
    </xf>
    <xf numFmtId="0" fontId="29" fillId="0" borderId="0" xfId="68" applyAlignment="1" applyProtection="1">
      <alignment horizontal="center" vertical="center"/>
      <protection/>
    </xf>
    <xf numFmtId="0" fontId="46" fillId="33" borderId="0" xfId="68" applyFont="1" applyFill="1" applyBorder="1" applyAlignment="1" applyProtection="1">
      <alignment horizontal="center" vertical="center"/>
      <protection/>
    </xf>
    <xf numFmtId="0" fontId="46" fillId="33" borderId="0" xfId="68" applyFont="1" applyFill="1" applyBorder="1" applyAlignment="1" applyProtection="1">
      <alignment horizontal="left" vertical="center"/>
      <protection/>
    </xf>
    <xf numFmtId="0" fontId="47" fillId="33" borderId="0" xfId="68" applyFont="1" applyFill="1" applyBorder="1" applyAlignment="1" applyProtection="1">
      <alignment horizontal="left" vertical="center" shrinkToFit="1"/>
      <protection/>
    </xf>
    <xf numFmtId="0" fontId="47" fillId="33" borderId="0" xfId="68" applyFont="1" applyFill="1" applyBorder="1" applyAlignment="1" applyProtection="1">
      <alignment horizontal="left" vertical="center" shrinkToFit="1"/>
      <protection/>
    </xf>
    <xf numFmtId="0" fontId="48" fillId="33" borderId="0" xfId="68" applyFont="1" applyFill="1" applyBorder="1" applyAlignment="1" applyProtection="1">
      <alignment horizontal="center" vertical="center"/>
      <protection/>
    </xf>
    <xf numFmtId="0" fontId="46" fillId="33" borderId="0" xfId="68" applyFont="1" applyFill="1" applyBorder="1" applyAlignment="1" applyProtection="1">
      <alignment horizontal="center" vertical="center" wrapText="1"/>
      <protection/>
    </xf>
    <xf numFmtId="0" fontId="29" fillId="0" borderId="0" xfId="68" applyBorder="1" applyAlignment="1" applyProtection="1">
      <alignment horizontal="left" vertical="center"/>
      <protection/>
    </xf>
    <xf numFmtId="0" fontId="29" fillId="18" borderId="10" xfId="68" applyFill="1" applyBorder="1" applyProtection="1">
      <alignment vertical="center"/>
      <protection/>
    </xf>
    <xf numFmtId="0" fontId="49" fillId="0" borderId="0" xfId="68" applyFont="1" applyProtection="1">
      <alignment vertical="center"/>
      <protection/>
    </xf>
    <xf numFmtId="0" fontId="29" fillId="0" borderId="11" xfId="68" applyBorder="1" applyAlignment="1" applyProtection="1">
      <alignment horizontal="center" vertical="center"/>
      <protection/>
    </xf>
    <xf numFmtId="0" fontId="29" fillId="0" borderId="12" xfId="68" applyBorder="1" applyAlignment="1" applyProtection="1">
      <alignment horizontal="center" vertical="center"/>
      <protection locked="0"/>
    </xf>
    <xf numFmtId="0" fontId="29" fillId="0" borderId="13" xfId="68" applyBorder="1" applyAlignment="1" applyProtection="1">
      <alignment horizontal="center" vertical="center"/>
      <protection/>
    </xf>
    <xf numFmtId="0" fontId="29" fillId="0" borderId="14" xfId="68" applyBorder="1" applyAlignment="1" applyProtection="1">
      <alignment horizontal="center" vertical="center"/>
      <protection locked="0"/>
    </xf>
    <xf numFmtId="0" fontId="29" fillId="0" borderId="15" xfId="68" applyBorder="1" applyAlignment="1" applyProtection="1">
      <alignment horizontal="center" vertical="center"/>
      <protection/>
    </xf>
    <xf numFmtId="0" fontId="50" fillId="0" borderId="16" xfId="68" applyFont="1" applyBorder="1" applyAlignment="1" applyProtection="1">
      <alignment horizontal="center" vertical="center" shrinkToFit="1"/>
      <protection/>
    </xf>
    <xf numFmtId="0" fontId="46" fillId="0" borderId="0" xfId="68" applyFont="1" applyProtection="1">
      <alignment vertical="center"/>
      <protection/>
    </xf>
    <xf numFmtId="0" fontId="50" fillId="0" borderId="0" xfId="68" applyFont="1" applyAlignment="1" applyProtection="1">
      <alignment horizontal="center" vertical="center" shrinkToFit="1"/>
      <protection/>
    </xf>
    <xf numFmtId="0" fontId="29" fillId="0" borderId="0" xfId="68" applyBorder="1" applyProtection="1">
      <alignment vertical="center"/>
      <protection/>
    </xf>
    <xf numFmtId="0" fontId="29" fillId="0" borderId="0" xfId="68" applyBorder="1" applyAlignment="1" applyProtection="1">
      <alignment horizontal="center" vertical="center"/>
      <protection/>
    </xf>
    <xf numFmtId="0" fontId="29" fillId="0" borderId="17" xfId="68" applyBorder="1" applyAlignment="1" applyProtection="1">
      <alignment horizontal="center" vertical="center"/>
      <protection/>
    </xf>
    <xf numFmtId="0" fontId="46" fillId="0" borderId="0" xfId="68" applyFont="1" applyAlignment="1" applyProtection="1">
      <alignment horizontal="center" vertical="center"/>
      <protection/>
    </xf>
    <xf numFmtId="0" fontId="29" fillId="34" borderId="0" xfId="68" applyFill="1" applyAlignment="1" applyProtection="1">
      <alignment horizontal="center" vertical="center"/>
      <protection/>
    </xf>
    <xf numFmtId="0" fontId="29" fillId="0" borderId="0" xfId="68" applyAlignment="1">
      <alignment horizontal="center" vertical="center"/>
      <protection/>
    </xf>
    <xf numFmtId="0" fontId="29" fillId="0" borderId="0" xfId="68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9" fillId="35" borderId="18" xfId="68" applyFill="1" applyBorder="1" applyAlignment="1" applyProtection="1">
      <alignment horizontal="center" vertical="center"/>
      <protection/>
    </xf>
    <xf numFmtId="49" fontId="29" fillId="35" borderId="19" xfId="68" applyNumberFormat="1" applyFill="1" applyBorder="1" applyAlignment="1" applyProtection="1">
      <alignment horizontal="center" vertical="center"/>
      <protection locked="0"/>
    </xf>
    <xf numFmtId="0" fontId="29" fillId="35" borderId="20" xfId="68" applyFont="1" applyFill="1" applyBorder="1" applyAlignment="1" applyProtection="1">
      <alignment horizontal="center" vertical="center"/>
      <protection/>
    </xf>
    <xf numFmtId="0" fontId="29" fillId="35" borderId="20" xfId="68" applyFill="1" applyBorder="1" applyAlignment="1" applyProtection="1">
      <alignment horizontal="center" vertical="center"/>
      <protection/>
    </xf>
    <xf numFmtId="0" fontId="29" fillId="35" borderId="21" xfId="68" applyFill="1" applyBorder="1" applyAlignment="1" applyProtection="1">
      <alignment horizontal="center" vertical="center"/>
      <protection/>
    </xf>
    <xf numFmtId="0" fontId="29" fillId="0" borderId="21" xfId="68" applyBorder="1" applyProtection="1">
      <alignment vertical="center"/>
      <protection/>
    </xf>
    <xf numFmtId="0" fontId="29" fillId="35" borderId="22" xfId="68" applyFont="1" applyFill="1" applyBorder="1" applyAlignment="1" applyProtection="1">
      <alignment horizontal="center" vertical="center"/>
      <protection/>
    </xf>
    <xf numFmtId="0" fontId="29" fillId="35" borderId="22" xfId="68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6" fillId="0" borderId="0" xfId="68" applyFont="1" applyFill="1" applyBorder="1" applyAlignment="1" applyProtection="1">
      <alignment horizontal="center" vertical="center"/>
      <protection/>
    </xf>
    <xf numFmtId="0" fontId="46" fillId="0" borderId="0" xfId="68" applyFont="1" applyFill="1" applyBorder="1" applyAlignment="1" applyProtection="1">
      <alignment horizontal="left" vertical="center"/>
      <protection/>
    </xf>
    <xf numFmtId="0" fontId="47" fillId="0" borderId="0" xfId="68" applyFont="1" applyFill="1" applyBorder="1" applyAlignment="1" applyProtection="1">
      <alignment horizontal="left" vertical="center" shrinkToFit="1"/>
      <protection/>
    </xf>
    <xf numFmtId="0" fontId="48" fillId="0" borderId="0" xfId="68" applyFont="1" applyFill="1" applyBorder="1" applyAlignment="1" applyProtection="1">
      <alignment horizontal="center" vertical="center"/>
      <protection/>
    </xf>
    <xf numFmtId="0" fontId="46" fillId="0" borderId="0" xfId="68" applyFont="1" applyFill="1" applyBorder="1" applyAlignment="1" applyProtection="1">
      <alignment horizontal="center" vertical="center" wrapText="1"/>
      <protection/>
    </xf>
    <xf numFmtId="0" fontId="29" fillId="0" borderId="0" xfId="68" applyFill="1" applyBorder="1" applyAlignment="1" applyProtection="1">
      <alignment horizontal="left" vertical="center"/>
      <protection/>
    </xf>
    <xf numFmtId="0" fontId="29" fillId="0" borderId="0" xfId="68" applyFill="1" applyProtection="1">
      <alignment vertical="center"/>
      <protection/>
    </xf>
    <xf numFmtId="0" fontId="29" fillId="0" borderId="0" xfId="68" applyFill="1" applyBorder="1" applyProtection="1">
      <alignment vertical="center"/>
      <protection/>
    </xf>
    <xf numFmtId="0" fontId="29" fillId="0" borderId="0" xfId="68" applyFont="1" applyFill="1" applyBorder="1" applyAlignment="1" applyProtection="1">
      <alignment horizontal="center" vertical="center"/>
      <protection/>
    </xf>
    <xf numFmtId="0" fontId="46" fillId="33" borderId="23" xfId="68" applyFont="1" applyFill="1" applyBorder="1" applyAlignment="1" applyProtection="1">
      <alignment horizontal="center" vertical="center"/>
      <protection/>
    </xf>
    <xf numFmtId="0" fontId="46" fillId="33" borderId="24" xfId="68" applyFont="1" applyFill="1" applyBorder="1" applyAlignment="1" applyProtection="1">
      <alignment horizontal="center" vertical="center"/>
      <protection/>
    </xf>
    <xf numFmtId="0" fontId="48" fillId="33" borderId="25" xfId="68" applyFont="1" applyFill="1" applyBorder="1" applyAlignment="1" applyProtection="1">
      <alignment horizontal="center" vertical="center"/>
      <protection locked="0"/>
    </xf>
    <xf numFmtId="0" fontId="48" fillId="33" borderId="26" xfId="68" applyFont="1" applyFill="1" applyBorder="1" applyAlignment="1" applyProtection="1">
      <alignment horizontal="center" vertical="center"/>
      <protection locked="0"/>
    </xf>
    <xf numFmtId="0" fontId="48" fillId="33" borderId="27" xfId="68" applyFont="1" applyFill="1" applyBorder="1" applyAlignment="1" applyProtection="1">
      <alignment horizontal="center" vertical="center"/>
      <protection locked="0"/>
    </xf>
    <xf numFmtId="0" fontId="48" fillId="33" borderId="28" xfId="68" applyFont="1" applyFill="1" applyBorder="1" applyAlignment="1" applyProtection="1">
      <alignment horizontal="center" vertical="center"/>
      <protection locked="0"/>
    </xf>
    <xf numFmtId="0" fontId="49" fillId="18" borderId="0" xfId="68" applyFont="1" applyFill="1" applyBorder="1" applyAlignment="1" applyProtection="1">
      <alignment vertical="center"/>
      <protection/>
    </xf>
    <xf numFmtId="0" fontId="29" fillId="18" borderId="0" xfId="68" applyFill="1" applyBorder="1" applyAlignment="1" applyProtection="1">
      <alignment horizontal="center" vertical="center"/>
      <protection locked="0"/>
    </xf>
    <xf numFmtId="0" fontId="29" fillId="18" borderId="0" xfId="68" applyFill="1" applyBorder="1" applyProtection="1">
      <alignment vertical="center"/>
      <protection/>
    </xf>
    <xf numFmtId="0" fontId="29" fillId="18" borderId="17" xfId="68" applyFill="1" applyBorder="1" applyProtection="1">
      <alignment vertical="center"/>
      <protection/>
    </xf>
    <xf numFmtId="0" fontId="46" fillId="0" borderId="29" xfId="68" applyFont="1" applyBorder="1" applyAlignment="1" applyProtection="1">
      <alignment horizontal="center" vertical="center"/>
      <protection/>
    </xf>
    <xf numFmtId="0" fontId="46" fillId="0" borderId="24" xfId="68" applyFont="1" applyBorder="1" applyAlignment="1" applyProtection="1">
      <alignment horizontal="center" vertical="center"/>
      <protection/>
    </xf>
    <xf numFmtId="0" fontId="29" fillId="0" borderId="27" xfId="68" applyBorder="1" applyAlignment="1" applyProtection="1">
      <alignment horizontal="center" vertical="center"/>
      <protection locked="0"/>
    </xf>
    <xf numFmtId="0" fontId="29" fillId="0" borderId="28" xfId="68" applyBorder="1" applyAlignment="1" applyProtection="1">
      <alignment horizontal="center" vertical="center"/>
      <protection locked="0"/>
    </xf>
    <xf numFmtId="0" fontId="29" fillId="18" borderId="30" xfId="68" applyFill="1" applyBorder="1" applyAlignment="1" applyProtection="1">
      <alignment vertical="center"/>
      <protection/>
    </xf>
    <xf numFmtId="0" fontId="29" fillId="18" borderId="31" xfId="68" applyFill="1" applyBorder="1" applyAlignment="1" applyProtection="1">
      <alignment vertical="center"/>
      <protection/>
    </xf>
    <xf numFmtId="0" fontId="29" fillId="18" borderId="31" xfId="68" applyFill="1" applyBorder="1" applyAlignment="1" applyProtection="1">
      <alignment horizontal="center" vertical="center"/>
      <protection/>
    </xf>
    <xf numFmtId="0" fontId="29" fillId="18" borderId="32" xfId="68" applyFill="1" applyBorder="1" applyAlignment="1" applyProtection="1">
      <alignment vertical="center"/>
      <protection/>
    </xf>
    <xf numFmtId="0" fontId="29" fillId="35" borderId="11" xfId="68" applyFill="1" applyBorder="1" applyAlignment="1" applyProtection="1">
      <alignment horizontal="center" vertical="center"/>
      <protection/>
    </xf>
    <xf numFmtId="0" fontId="29" fillId="35" borderId="13" xfId="68" applyFill="1" applyBorder="1" applyAlignment="1" applyProtection="1">
      <alignment horizontal="center" vertical="center"/>
      <protection/>
    </xf>
    <xf numFmtId="0" fontId="29" fillId="36" borderId="13" xfId="68" applyFill="1" applyBorder="1" applyAlignment="1" applyProtection="1">
      <alignment horizontal="center" vertical="center"/>
      <protection/>
    </xf>
    <xf numFmtId="0" fontId="29" fillId="35" borderId="33" xfId="68" applyFill="1" applyBorder="1" applyAlignment="1" applyProtection="1">
      <alignment horizontal="center" vertical="center"/>
      <protection/>
    </xf>
    <xf numFmtId="0" fontId="29" fillId="35" borderId="34" xfId="68" applyFill="1" applyBorder="1" applyAlignment="1" applyProtection="1">
      <alignment horizontal="center" vertical="center"/>
      <protection/>
    </xf>
    <xf numFmtId="0" fontId="29" fillId="36" borderId="34" xfId="68" applyFill="1" applyBorder="1" applyAlignment="1" applyProtection="1">
      <alignment horizontal="center" vertical="center"/>
      <protection/>
    </xf>
    <xf numFmtId="0" fontId="51" fillId="0" borderId="20" xfId="68" applyFont="1" applyFill="1" applyBorder="1" applyAlignment="1" applyProtection="1">
      <alignment horizontal="center" vertical="center"/>
      <protection/>
    </xf>
    <xf numFmtId="0" fontId="51" fillId="0" borderId="35" xfId="68" applyFont="1" applyFill="1" applyBorder="1" applyAlignment="1" applyProtection="1">
      <alignment horizontal="center" vertical="center"/>
      <protection/>
    </xf>
    <xf numFmtId="0" fontId="29" fillId="35" borderId="36" xfId="68" applyFill="1" applyBorder="1" applyAlignment="1" applyProtection="1">
      <alignment horizontal="center" vertical="center"/>
      <protection/>
    </xf>
    <xf numFmtId="0" fontId="29" fillId="35" borderId="21" xfId="68" applyFill="1" applyBorder="1" applyAlignment="1" applyProtection="1">
      <alignment horizontal="center" vertical="center"/>
      <protection/>
    </xf>
    <xf numFmtId="0" fontId="29" fillId="0" borderId="21" xfId="68" applyBorder="1" applyAlignment="1" applyProtection="1">
      <alignment horizontal="center" vertical="center"/>
      <protection/>
    </xf>
    <xf numFmtId="0" fontId="29" fillId="0" borderId="37" xfId="68" applyFill="1" applyBorder="1" applyAlignment="1" applyProtection="1">
      <alignment horizontal="center" vertical="center"/>
      <protection/>
    </xf>
    <xf numFmtId="0" fontId="29" fillId="0" borderId="31" xfId="68" applyFill="1" applyBorder="1" applyAlignment="1" applyProtection="1">
      <alignment horizontal="center" vertical="center"/>
      <protection/>
    </xf>
    <xf numFmtId="0" fontId="29" fillId="0" borderId="32" xfId="68" applyFill="1" applyBorder="1" applyAlignment="1" applyProtection="1">
      <alignment horizontal="center" vertical="center"/>
      <protection/>
    </xf>
    <xf numFmtId="0" fontId="29" fillId="0" borderId="22" xfId="68" applyFont="1" applyFill="1" applyBorder="1" applyAlignment="1" applyProtection="1">
      <alignment horizontal="center" vertical="center"/>
      <protection/>
    </xf>
    <xf numFmtId="0" fontId="29" fillId="0" borderId="38" xfId="68" applyFont="1" applyFill="1" applyBorder="1" applyAlignment="1" applyProtection="1">
      <alignment horizontal="center" vertical="center"/>
      <protection/>
    </xf>
    <xf numFmtId="0" fontId="29" fillId="0" borderId="19" xfId="68" applyBorder="1" applyAlignment="1" applyProtection="1">
      <alignment horizontal="center" vertical="center"/>
      <protection/>
    </xf>
    <xf numFmtId="0" fontId="29" fillId="35" borderId="19" xfId="68" applyFill="1" applyBorder="1" applyAlignment="1" applyProtection="1">
      <alignment horizontal="center" vertical="center"/>
      <protection/>
    </xf>
    <xf numFmtId="176" fontId="29" fillId="0" borderId="19" xfId="68" applyNumberFormat="1" applyBorder="1" applyAlignment="1" applyProtection="1">
      <alignment horizontal="center" vertical="center"/>
      <protection/>
    </xf>
    <xf numFmtId="0" fontId="29" fillId="35" borderId="20" xfId="68" applyFill="1" applyBorder="1" applyAlignment="1" applyProtection="1">
      <alignment horizontal="center" vertical="center"/>
      <protection/>
    </xf>
    <xf numFmtId="0" fontId="29" fillId="35" borderId="27" xfId="68" applyFill="1" applyBorder="1" applyAlignment="1" applyProtection="1">
      <alignment horizontal="center" vertical="center"/>
      <protection/>
    </xf>
    <xf numFmtId="0" fontId="29" fillId="35" borderId="22" xfId="68" applyFill="1" applyBorder="1" applyAlignment="1" applyProtection="1">
      <alignment horizontal="center" vertical="center"/>
      <protection/>
    </xf>
    <xf numFmtId="0" fontId="52" fillId="0" borderId="39" xfId="68" applyFont="1" applyBorder="1" applyAlignment="1" applyProtection="1">
      <alignment horizontal="center" vertical="center"/>
      <protection/>
    </xf>
    <xf numFmtId="0" fontId="52" fillId="0" borderId="40" xfId="68" applyFont="1" applyBorder="1" applyAlignment="1" applyProtection="1">
      <alignment horizontal="center" vertical="center"/>
      <protection/>
    </xf>
    <xf numFmtId="0" fontId="52" fillId="0" borderId="41" xfId="68" applyFont="1" applyBorder="1" applyAlignment="1" applyProtection="1">
      <alignment horizontal="center" vertical="center"/>
      <protection/>
    </xf>
    <xf numFmtId="0" fontId="52" fillId="0" borderId="42" xfId="68" applyFont="1" applyBorder="1" applyAlignment="1" applyProtection="1">
      <alignment horizontal="center" vertical="center"/>
      <protection/>
    </xf>
    <xf numFmtId="0" fontId="50" fillId="0" borderId="0" xfId="68" applyFont="1" applyAlignment="1" applyProtection="1">
      <alignment horizontal="right" vertical="center" wrapText="1"/>
      <protection/>
    </xf>
    <xf numFmtId="0" fontId="46" fillId="0" borderId="16" xfId="68" applyFont="1" applyBorder="1" applyAlignment="1" applyProtection="1">
      <alignment horizontal="center" vertical="center"/>
      <protection/>
    </xf>
    <xf numFmtId="0" fontId="53" fillId="18" borderId="43" xfId="68" applyFont="1" applyFill="1" applyBorder="1" applyAlignment="1" applyProtection="1">
      <alignment horizontal="center" vertical="center"/>
      <protection/>
    </xf>
    <xf numFmtId="0" fontId="53" fillId="18" borderId="44" xfId="68" applyFont="1" applyFill="1" applyBorder="1" applyAlignment="1" applyProtection="1">
      <alignment horizontal="center" vertical="center"/>
      <protection/>
    </xf>
    <xf numFmtId="0" fontId="29" fillId="18" borderId="44" xfId="68" applyFill="1" applyBorder="1" applyAlignment="1" applyProtection="1">
      <alignment horizontal="center" vertical="center"/>
      <protection/>
    </xf>
    <xf numFmtId="0" fontId="41" fillId="18" borderId="44" xfId="68" applyFont="1" applyFill="1" applyBorder="1" applyAlignment="1" applyProtection="1">
      <alignment horizontal="center" vertical="center"/>
      <protection/>
    </xf>
    <xf numFmtId="0" fontId="46" fillId="0" borderId="45" xfId="68" applyFont="1" applyBorder="1" applyAlignment="1" applyProtection="1">
      <alignment horizontal="left" vertical="center"/>
      <protection/>
    </xf>
    <xf numFmtId="0" fontId="46" fillId="0" borderId="0" xfId="68" applyFont="1" applyAlignment="1" applyProtection="1">
      <alignment horizontal="left" vertical="center"/>
      <protection/>
    </xf>
    <xf numFmtId="0" fontId="46" fillId="0" borderId="16" xfId="68" applyFont="1" applyBorder="1" applyAlignment="1" applyProtection="1">
      <alignment horizontal="left" vertical="center"/>
      <protection/>
    </xf>
    <xf numFmtId="0" fontId="46" fillId="0" borderId="13" xfId="68" applyFont="1" applyBorder="1" applyAlignment="1" applyProtection="1">
      <alignment horizontal="left" vertical="center"/>
      <protection/>
    </xf>
    <xf numFmtId="0" fontId="50" fillId="0" borderId="12" xfId="68" applyFont="1" applyBorder="1" applyAlignment="1" applyProtection="1">
      <alignment horizontal="center" vertical="center" textRotation="255" wrapText="1"/>
      <protection/>
    </xf>
    <xf numFmtId="0" fontId="46" fillId="0" borderId="16" xfId="68" applyFont="1" applyBorder="1" applyAlignment="1" applyProtection="1">
      <alignment horizontal="left" vertical="center" shrinkToFit="1"/>
      <protection locked="0"/>
    </xf>
    <xf numFmtId="0" fontId="46" fillId="0" borderId="22" xfId="68" applyFont="1" applyBorder="1" applyAlignment="1" applyProtection="1">
      <alignment horizontal="left" vertical="center"/>
      <protection/>
    </xf>
    <xf numFmtId="0" fontId="46" fillId="0" borderId="34" xfId="68" applyFont="1" applyBorder="1" applyAlignment="1" applyProtection="1">
      <alignment horizontal="left" vertical="center"/>
      <protection/>
    </xf>
    <xf numFmtId="0" fontId="46" fillId="37" borderId="29" xfId="68" applyFont="1" applyFill="1" applyBorder="1" applyAlignment="1" applyProtection="1">
      <alignment horizontal="right" vertical="center"/>
      <protection/>
    </xf>
    <xf numFmtId="0" fontId="46" fillId="37" borderId="16" xfId="68" applyFont="1" applyFill="1" applyBorder="1" applyAlignment="1" applyProtection="1">
      <alignment horizontal="right" vertical="center"/>
      <protection/>
    </xf>
    <xf numFmtId="0" fontId="46" fillId="37" borderId="46" xfId="68" applyFont="1" applyFill="1" applyBorder="1" applyAlignment="1" applyProtection="1">
      <alignment horizontal="right" vertical="center"/>
      <protection/>
    </xf>
    <xf numFmtId="0" fontId="46" fillId="0" borderId="12" xfId="68" applyFont="1" applyBorder="1" applyAlignment="1" applyProtection="1">
      <alignment horizontal="center" vertical="center"/>
      <protection/>
    </xf>
    <xf numFmtId="0" fontId="46" fillId="0" borderId="13" xfId="68" applyFont="1" applyBorder="1" applyAlignment="1" applyProtection="1">
      <alignment horizontal="center" vertical="center"/>
      <protection/>
    </xf>
    <xf numFmtId="0" fontId="46" fillId="0" borderId="13" xfId="68" applyFont="1" applyBorder="1" applyAlignment="1" applyProtection="1">
      <alignment horizontal="left" vertical="center" shrinkToFit="1"/>
      <protection locked="0"/>
    </xf>
    <xf numFmtId="0" fontId="46" fillId="0" borderId="15" xfId="68" applyFont="1" applyBorder="1" applyAlignment="1" applyProtection="1">
      <alignment horizontal="left" vertical="center" shrinkToFit="1"/>
      <protection locked="0"/>
    </xf>
    <xf numFmtId="0" fontId="46" fillId="0" borderId="12" xfId="68" applyFont="1" applyBorder="1" applyAlignment="1" applyProtection="1">
      <alignment horizontal="left" vertical="center" shrinkToFit="1"/>
      <protection locked="0"/>
    </xf>
    <xf numFmtId="0" fontId="50" fillId="0" borderId="12" xfId="68" applyFont="1" applyBorder="1" applyAlignment="1" applyProtection="1">
      <alignment horizontal="center" vertical="center" textRotation="255"/>
      <protection/>
    </xf>
    <xf numFmtId="0" fontId="47" fillId="0" borderId="16" xfId="68" applyFont="1" applyBorder="1" applyAlignment="1" applyProtection="1">
      <alignment horizontal="left" vertical="center"/>
      <protection/>
    </xf>
    <xf numFmtId="0" fontId="54" fillId="0" borderId="16" xfId="68" applyFont="1" applyBorder="1" applyAlignment="1" applyProtection="1">
      <alignment horizontal="left" vertical="center"/>
      <protection/>
    </xf>
    <xf numFmtId="0" fontId="54" fillId="0" borderId="13" xfId="68" applyFont="1" applyBorder="1" applyAlignment="1" applyProtection="1">
      <alignment horizontal="left" vertical="center"/>
      <protection/>
    </xf>
    <xf numFmtId="0" fontId="50" fillId="0" borderId="47" xfId="68" applyFont="1" applyBorder="1" applyAlignment="1" applyProtection="1">
      <alignment horizontal="center" vertical="center" textRotation="255" wrapText="1"/>
      <protection/>
    </xf>
    <xf numFmtId="0" fontId="50" fillId="0" borderId="48" xfId="68" applyFont="1" applyBorder="1" applyAlignment="1" applyProtection="1">
      <alignment horizontal="center" vertical="center" textRotation="255" wrapText="1"/>
      <protection/>
    </xf>
    <xf numFmtId="0" fontId="50" fillId="0" borderId="49" xfId="68" applyFont="1" applyBorder="1" applyAlignment="1" applyProtection="1">
      <alignment horizontal="center" vertical="center" textRotation="255" wrapText="1"/>
      <protection/>
    </xf>
    <xf numFmtId="0" fontId="50" fillId="0" borderId="16" xfId="68" applyFont="1" applyBorder="1" applyAlignment="1" applyProtection="1">
      <alignment horizontal="center" vertical="center" shrinkToFit="1"/>
      <protection/>
    </xf>
    <xf numFmtId="0" fontId="46" fillId="0" borderId="12" xfId="68" applyFont="1" applyBorder="1" applyAlignment="1" applyProtection="1">
      <alignment horizontal="center" vertical="center" textRotation="255"/>
      <protection/>
    </xf>
    <xf numFmtId="0" fontId="46" fillId="0" borderId="49" xfId="68" applyFont="1" applyBorder="1" applyAlignment="1" applyProtection="1">
      <alignment horizontal="center" vertical="center" textRotation="255"/>
      <protection/>
    </xf>
    <xf numFmtId="0" fontId="50" fillId="0" borderId="50" xfId="68" applyFont="1" applyBorder="1" applyAlignment="1" applyProtection="1">
      <alignment horizontal="center" vertical="center" shrinkToFit="1"/>
      <protection/>
    </xf>
    <xf numFmtId="0" fontId="49" fillId="18" borderId="51" xfId="68" applyFont="1" applyFill="1" applyBorder="1" applyAlignment="1" applyProtection="1">
      <alignment horizontal="center" vertical="center"/>
      <protection/>
    </xf>
    <xf numFmtId="0" fontId="49" fillId="18" borderId="52" xfId="68" applyFont="1" applyFill="1" applyBorder="1" applyAlignment="1" applyProtection="1">
      <alignment horizontal="center" vertical="center"/>
      <protection/>
    </xf>
    <xf numFmtId="0" fontId="49" fillId="18" borderId="53" xfId="68" applyFont="1" applyFill="1" applyBorder="1" applyAlignment="1" applyProtection="1">
      <alignment horizontal="center" vertical="center"/>
      <protection/>
    </xf>
    <xf numFmtId="0" fontId="49" fillId="18" borderId="45" xfId="68" applyFont="1" applyFill="1" applyBorder="1" applyAlignment="1" applyProtection="1">
      <alignment horizontal="center" vertical="center" shrinkToFit="1"/>
      <protection/>
    </xf>
    <xf numFmtId="0" fontId="49" fillId="18" borderId="0" xfId="68" applyFont="1" applyFill="1" applyBorder="1" applyAlignment="1" applyProtection="1">
      <alignment horizontal="center" vertical="center" shrinkToFit="1"/>
      <protection/>
    </xf>
    <xf numFmtId="0" fontId="29" fillId="18" borderId="45" xfId="68" applyFill="1" applyBorder="1" applyAlignment="1" applyProtection="1">
      <alignment horizontal="center" vertical="center" shrinkToFit="1"/>
      <protection/>
    </xf>
    <xf numFmtId="0" fontId="29" fillId="18" borderId="0" xfId="68" applyFill="1" applyBorder="1" applyAlignment="1" applyProtection="1">
      <alignment horizontal="center" vertical="center" shrinkToFit="1"/>
      <protection/>
    </xf>
    <xf numFmtId="0" fontId="46" fillId="37" borderId="23" xfId="68" applyFont="1" applyFill="1" applyBorder="1" applyAlignment="1" applyProtection="1">
      <alignment horizontal="right" vertical="center"/>
      <protection/>
    </xf>
    <xf numFmtId="0" fontId="46" fillId="37" borderId="20" xfId="68" applyFont="1" applyFill="1" applyBorder="1" applyAlignment="1" applyProtection="1">
      <alignment horizontal="right" vertical="center"/>
      <protection/>
    </xf>
    <xf numFmtId="0" fontId="46" fillId="37" borderId="35" xfId="68" applyFont="1" applyFill="1" applyBorder="1" applyAlignment="1" applyProtection="1">
      <alignment horizontal="right" vertical="center"/>
      <protection/>
    </xf>
    <xf numFmtId="0" fontId="47" fillId="33" borderId="22" xfId="68" applyFont="1" applyFill="1" applyBorder="1" applyAlignment="1" applyProtection="1">
      <alignment horizontal="left" vertical="center" shrinkToFit="1"/>
      <protection/>
    </xf>
    <xf numFmtId="0" fontId="47" fillId="33" borderId="34" xfId="68" applyFont="1" applyFill="1" applyBorder="1" applyAlignment="1" applyProtection="1">
      <alignment horizontal="left" vertical="center" shrinkToFit="1"/>
      <protection/>
    </xf>
    <xf numFmtId="0" fontId="29" fillId="0" borderId="54" xfId="68" applyBorder="1" applyAlignment="1" applyProtection="1">
      <alignment horizontal="left" vertical="center"/>
      <protection locked="0"/>
    </xf>
    <xf numFmtId="0" fontId="29" fillId="0" borderId="55" xfId="68" applyBorder="1" applyAlignment="1" applyProtection="1">
      <alignment horizontal="left" vertical="center"/>
      <protection locked="0"/>
    </xf>
    <xf numFmtId="0" fontId="46" fillId="33" borderId="20" xfId="68" applyFont="1" applyFill="1" applyBorder="1" applyAlignment="1" applyProtection="1">
      <alignment horizontal="left" vertical="center"/>
      <protection/>
    </xf>
    <xf numFmtId="0" fontId="46" fillId="33" borderId="35" xfId="68" applyFont="1" applyFill="1" applyBorder="1" applyAlignment="1" applyProtection="1">
      <alignment horizontal="left" vertical="center"/>
      <protection/>
    </xf>
    <xf numFmtId="0" fontId="47" fillId="33" borderId="23" xfId="68" applyFont="1" applyFill="1" applyBorder="1" applyAlignment="1" applyProtection="1">
      <alignment horizontal="left" vertical="center" shrinkToFit="1"/>
      <protection/>
    </xf>
    <xf numFmtId="0" fontId="47" fillId="33" borderId="20" xfId="68" applyFont="1" applyFill="1" applyBorder="1" applyAlignment="1" applyProtection="1">
      <alignment horizontal="left" vertical="center" shrinkToFit="1"/>
      <protection/>
    </xf>
    <xf numFmtId="0" fontId="47" fillId="33" borderId="56" xfId="68" applyFont="1" applyFill="1" applyBorder="1" applyAlignment="1" applyProtection="1">
      <alignment horizontal="left" vertical="center" shrinkToFit="1"/>
      <protection/>
    </xf>
    <xf numFmtId="0" fontId="55" fillId="0" borderId="0" xfId="68" applyFont="1" applyAlignment="1" applyProtection="1">
      <alignment horizontal="center" vertical="center"/>
      <protection/>
    </xf>
    <xf numFmtId="0" fontId="56" fillId="0" borderId="0" xfId="68" applyFont="1" applyAlignment="1" applyProtection="1">
      <alignment horizontal="center" vertical="center"/>
      <protection/>
    </xf>
    <xf numFmtId="0" fontId="29" fillId="18" borderId="51" xfId="68" applyFill="1" applyBorder="1" applyAlignment="1" applyProtection="1">
      <alignment horizontal="center" vertical="center"/>
      <protection/>
    </xf>
    <xf numFmtId="0" fontId="29" fillId="18" borderId="52" xfId="68" applyFill="1" applyBorder="1" applyAlignment="1" applyProtection="1">
      <alignment horizontal="center" vertical="center"/>
      <protection/>
    </xf>
    <xf numFmtId="0" fontId="29" fillId="18" borderId="53" xfId="68" applyFill="1" applyBorder="1" applyAlignment="1" applyProtection="1">
      <alignment horizontal="center" vertical="center"/>
      <protection/>
    </xf>
    <xf numFmtId="0" fontId="29" fillId="18" borderId="57" xfId="68" applyFill="1" applyBorder="1" applyAlignment="1" applyProtection="1">
      <alignment horizontal="center" vertical="center"/>
      <protection/>
    </xf>
    <xf numFmtId="0" fontId="29" fillId="18" borderId="58" xfId="68" applyFill="1" applyBorder="1" applyAlignment="1" applyProtection="1">
      <alignment horizontal="center" vertical="center"/>
      <protection/>
    </xf>
    <xf numFmtId="0" fontId="29" fillId="18" borderId="59" xfId="68" applyFill="1" applyBorder="1" applyAlignment="1" applyProtection="1">
      <alignment horizontal="center" vertical="center"/>
      <protection/>
    </xf>
    <xf numFmtId="0" fontId="46" fillId="37" borderId="51" xfId="68" applyFont="1" applyFill="1" applyBorder="1" applyAlignment="1" applyProtection="1">
      <alignment horizontal="center" vertical="center" wrapText="1"/>
      <protection/>
    </xf>
    <xf numFmtId="0" fontId="46" fillId="37" borderId="40" xfId="68" applyFont="1" applyFill="1" applyBorder="1" applyAlignment="1" applyProtection="1">
      <alignment horizontal="center" vertical="center" wrapText="1"/>
      <protection/>
    </xf>
    <xf numFmtId="0" fontId="46" fillId="37" borderId="57" xfId="68" applyFont="1" applyFill="1" applyBorder="1" applyAlignment="1" applyProtection="1">
      <alignment horizontal="center" vertical="center" wrapText="1"/>
      <protection/>
    </xf>
    <xf numFmtId="0" fontId="46" fillId="37" borderId="42" xfId="68" applyFont="1" applyFill="1" applyBorder="1" applyAlignment="1" applyProtection="1">
      <alignment horizontal="center" vertical="center" wrapText="1"/>
      <protection/>
    </xf>
    <xf numFmtId="0" fontId="29" fillId="0" borderId="19" xfId="68" applyBorder="1" applyAlignment="1" applyProtection="1">
      <alignment horizontal="left" vertical="center"/>
      <protection locked="0"/>
    </xf>
    <xf numFmtId="0" fontId="29" fillId="0" borderId="60" xfId="68" applyBorder="1" applyAlignment="1" applyProtection="1">
      <alignment horizontal="left" vertical="center"/>
      <protection locked="0"/>
    </xf>
    <xf numFmtId="0" fontId="46" fillId="33" borderId="22" xfId="68" applyFont="1" applyFill="1" applyBorder="1" applyAlignment="1" applyProtection="1">
      <alignment horizontal="left" vertical="center"/>
      <protection/>
    </xf>
    <xf numFmtId="0" fontId="46" fillId="33" borderId="38" xfId="68" applyFont="1" applyFill="1" applyBorder="1" applyAlignment="1" applyProtection="1">
      <alignment horizontal="left" vertical="center"/>
      <protection/>
    </xf>
    <xf numFmtId="0" fontId="47" fillId="33" borderId="24" xfId="68" applyFont="1" applyFill="1" applyBorder="1" applyAlignment="1" applyProtection="1">
      <alignment horizontal="left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2 2 2" xfId="63"/>
    <cellStyle name="標準 2 3" xfId="64"/>
    <cellStyle name="標準 2 3 2" xfId="65"/>
    <cellStyle name="標準 2 3 2 2" xfId="66"/>
    <cellStyle name="標準 3" xfId="67"/>
    <cellStyle name="標準 3 2" xfId="68"/>
    <cellStyle name="標準 4" xfId="69"/>
    <cellStyle name="標準 4 2" xfId="70"/>
    <cellStyle name="標準 5" xfId="71"/>
    <cellStyle name="良い" xfId="72"/>
  </cellStyles>
  <dxfs count="1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F154"/>
  <sheetViews>
    <sheetView tabSelected="1" view="pageBreakPreview" zoomScale="55" zoomScaleSheetLayoutView="55" zoomScalePageLayoutView="0" workbookViewId="0" topLeftCell="A1">
      <selection activeCell="C26" sqref="C26:H26"/>
    </sheetView>
  </sheetViews>
  <sheetFormatPr defaultColWidth="9.00390625" defaultRowHeight="13.5"/>
  <cols>
    <col min="1" max="1" width="5.375" style="29" customWidth="1"/>
    <col min="2" max="2" width="3.875" style="25" customWidth="1"/>
    <col min="3" max="8" width="9.00390625" style="26" customWidth="1"/>
    <col min="9" max="9" width="2.125" style="26" customWidth="1"/>
    <col min="10" max="10" width="2.625" style="25" customWidth="1"/>
    <col min="11" max="11" width="2.125" style="26" customWidth="1"/>
    <col min="12" max="12" width="2.625" style="26" customWidth="1"/>
    <col min="13" max="13" width="2.125" style="26" customWidth="1"/>
    <col min="14" max="14" width="2.625" style="26" customWidth="1"/>
    <col min="15" max="15" width="2.125" style="26" customWidth="1"/>
    <col min="16" max="16" width="2.625" style="26" customWidth="1"/>
    <col min="17" max="17" width="2.125" style="26" customWidth="1"/>
    <col min="18" max="18" width="2.625" style="25" customWidth="1"/>
    <col min="19" max="19" width="2.125" style="26" customWidth="1"/>
    <col min="20" max="20" width="2.625" style="26" customWidth="1"/>
    <col min="21" max="21" width="2.125" style="26" customWidth="1"/>
    <col min="22" max="22" width="2.625" style="26" customWidth="1"/>
    <col min="23" max="23" width="2.125" style="26" customWidth="1"/>
    <col min="24" max="24" width="2.625" style="26" customWidth="1"/>
    <col min="25" max="25" width="5.625" style="26" customWidth="1"/>
    <col min="26" max="26" width="8.625" style="25" customWidth="1"/>
    <col min="27" max="31" width="9.00390625" style="26" customWidth="1"/>
    <col min="32" max="32" width="18.75390625" style="26" customWidth="1"/>
    <col min="33" max="16384" width="9.00390625" style="26" customWidth="1"/>
  </cols>
  <sheetData>
    <row r="1" spans="1:29" s="1" customFormat="1" ht="14.25">
      <c r="A1" s="27"/>
      <c r="B1" s="144" t="s">
        <v>78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s="1" customFormat="1" ht="14.25" thickBot="1">
      <c r="A2" s="27"/>
      <c r="B2" s="145" t="s">
        <v>76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9" s="1" customFormat="1" ht="15" thickBot="1">
      <c r="A3" s="27"/>
      <c r="B3" s="30" t="s">
        <v>79</v>
      </c>
      <c r="C3" s="82"/>
      <c r="D3" s="82"/>
      <c r="E3" s="31" t="s">
        <v>80</v>
      </c>
      <c r="F3" s="82"/>
      <c r="G3" s="82"/>
      <c r="H3" s="82"/>
      <c r="I3" s="83" t="s">
        <v>81</v>
      </c>
      <c r="J3" s="83"/>
      <c r="K3" s="83"/>
      <c r="L3" s="83"/>
      <c r="M3" s="83"/>
      <c r="N3" s="84"/>
      <c r="O3" s="84"/>
      <c r="P3" s="84"/>
      <c r="Q3" s="84"/>
      <c r="R3" s="84"/>
      <c r="S3" s="84"/>
      <c r="T3" s="84"/>
      <c r="U3" s="84"/>
      <c r="V3" s="85" t="s">
        <v>82</v>
      </c>
      <c r="W3" s="85"/>
      <c r="X3" s="88"/>
      <c r="Y3" s="89"/>
      <c r="Z3" s="32" t="s">
        <v>83</v>
      </c>
      <c r="AA3" s="33" t="s">
        <v>84</v>
      </c>
      <c r="AB3" s="72"/>
      <c r="AC3" s="73"/>
    </row>
    <row r="4" spans="1:29" s="1" customFormat="1" ht="14.25" thickBot="1">
      <c r="A4" s="27"/>
      <c r="B4" s="74" t="s">
        <v>85</v>
      </c>
      <c r="C4" s="75"/>
      <c r="D4" s="76"/>
      <c r="E4" s="76"/>
      <c r="F4" s="76"/>
      <c r="G4" s="34" t="s">
        <v>86</v>
      </c>
      <c r="H4" s="35"/>
      <c r="I4" s="75" t="s">
        <v>87</v>
      </c>
      <c r="J4" s="75"/>
      <c r="K4" s="75"/>
      <c r="L4" s="75"/>
      <c r="M4" s="75"/>
      <c r="N4" s="77"/>
      <c r="O4" s="78"/>
      <c r="P4" s="78"/>
      <c r="Q4" s="78"/>
      <c r="R4" s="78"/>
      <c r="S4" s="78"/>
      <c r="T4" s="78"/>
      <c r="U4" s="79"/>
      <c r="V4" s="86"/>
      <c r="W4" s="87"/>
      <c r="X4" s="90"/>
      <c r="Y4" s="91"/>
      <c r="Z4" s="36" t="s">
        <v>83</v>
      </c>
      <c r="AA4" s="37" t="s">
        <v>88</v>
      </c>
      <c r="AB4" s="80"/>
      <c r="AC4" s="81"/>
    </row>
    <row r="5" spans="1:29" s="45" customFormat="1" ht="4.5" customHeight="1" thickBot="1">
      <c r="A5" s="38"/>
      <c r="B5" s="39"/>
      <c r="C5" s="40"/>
      <c r="D5" s="40"/>
      <c r="E5" s="40"/>
      <c r="F5" s="40"/>
      <c r="G5" s="40"/>
      <c r="H5" s="40"/>
      <c r="I5" s="41"/>
      <c r="J5" s="41"/>
      <c r="K5" s="41"/>
      <c r="L5" s="42"/>
      <c r="M5" s="41"/>
      <c r="N5" s="41"/>
      <c r="O5" s="41"/>
      <c r="P5" s="42"/>
      <c r="Q5" s="41"/>
      <c r="R5" s="41"/>
      <c r="S5" s="41"/>
      <c r="T5" s="42"/>
      <c r="U5" s="41"/>
      <c r="V5" s="41"/>
      <c r="W5" s="41"/>
      <c r="X5" s="42"/>
      <c r="Y5" s="43"/>
      <c r="Z5" s="43"/>
      <c r="AA5" s="44"/>
      <c r="AB5" s="44"/>
      <c r="AC5" s="44"/>
    </row>
    <row r="6" spans="1:29" s="1" customFormat="1" ht="16.5" customHeight="1">
      <c r="A6" s="27"/>
      <c r="B6" s="2"/>
      <c r="C6" s="2"/>
      <c r="I6" s="146" t="s">
        <v>3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46"/>
      <c r="Z6" s="47"/>
      <c r="AA6" s="46"/>
      <c r="AB6" s="47"/>
      <c r="AC6" s="46"/>
    </row>
    <row r="7" spans="1:26" s="1" customFormat="1" ht="2.25" customHeight="1" thickBot="1">
      <c r="A7" s="27"/>
      <c r="B7" s="2"/>
      <c r="C7" s="2"/>
      <c r="I7" s="149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1"/>
      <c r="Z7" s="2"/>
    </row>
    <row r="8" spans="1:29" s="1" customFormat="1" ht="16.5" customHeight="1">
      <c r="A8" s="27"/>
      <c r="B8" s="48" t="s">
        <v>4</v>
      </c>
      <c r="C8" s="139" t="s">
        <v>5</v>
      </c>
      <c r="D8" s="139"/>
      <c r="E8" s="139"/>
      <c r="F8" s="139"/>
      <c r="G8" s="139"/>
      <c r="H8" s="140"/>
      <c r="I8" s="141" t="s">
        <v>6</v>
      </c>
      <c r="J8" s="142"/>
      <c r="K8" s="143"/>
      <c r="L8" s="50"/>
      <c r="M8" s="142" t="s">
        <v>7</v>
      </c>
      <c r="N8" s="142"/>
      <c r="O8" s="143"/>
      <c r="P8" s="50"/>
      <c r="Q8" s="142" t="s">
        <v>8</v>
      </c>
      <c r="R8" s="142"/>
      <c r="S8" s="143"/>
      <c r="T8" s="50"/>
      <c r="U8" s="142" t="s">
        <v>9</v>
      </c>
      <c r="V8" s="142"/>
      <c r="W8" s="143"/>
      <c r="X8" s="51"/>
      <c r="Y8" s="152" t="s">
        <v>10</v>
      </c>
      <c r="Z8" s="153"/>
      <c r="AA8" s="156"/>
      <c r="AB8" s="156"/>
      <c r="AC8" s="157"/>
    </row>
    <row r="9" spans="1:29" s="1" customFormat="1" ht="16.5" customHeight="1" thickBot="1">
      <c r="A9" s="27"/>
      <c r="B9" s="49" t="s">
        <v>11</v>
      </c>
      <c r="C9" s="158" t="s">
        <v>12</v>
      </c>
      <c r="D9" s="158"/>
      <c r="E9" s="158"/>
      <c r="F9" s="158"/>
      <c r="G9" s="158"/>
      <c r="H9" s="159"/>
      <c r="I9" s="160" t="s">
        <v>6</v>
      </c>
      <c r="J9" s="135"/>
      <c r="K9" s="136"/>
      <c r="L9" s="52"/>
      <c r="M9" s="135" t="s">
        <v>7</v>
      </c>
      <c r="N9" s="135"/>
      <c r="O9" s="136"/>
      <c r="P9" s="52"/>
      <c r="Q9" s="135" t="s">
        <v>8</v>
      </c>
      <c r="R9" s="135"/>
      <c r="S9" s="136"/>
      <c r="T9" s="52"/>
      <c r="U9" s="135" t="s">
        <v>9</v>
      </c>
      <c r="V9" s="135"/>
      <c r="W9" s="136"/>
      <c r="X9" s="53"/>
      <c r="Y9" s="154"/>
      <c r="Z9" s="155"/>
      <c r="AA9" s="137"/>
      <c r="AB9" s="137"/>
      <c r="AC9" s="138"/>
    </row>
    <row r="10" spans="1:29" s="1" customFormat="1" ht="6" customHeight="1" thickBot="1">
      <c r="A10" s="27"/>
      <c r="B10" s="3"/>
      <c r="C10" s="4"/>
      <c r="D10" s="4"/>
      <c r="E10" s="4"/>
      <c r="F10" s="4"/>
      <c r="G10" s="4"/>
      <c r="H10" s="4"/>
      <c r="I10" s="5"/>
      <c r="J10" s="6"/>
      <c r="K10" s="6"/>
      <c r="L10" s="7"/>
      <c r="M10" s="6"/>
      <c r="N10" s="6"/>
      <c r="O10" s="6"/>
      <c r="P10" s="7"/>
      <c r="Q10" s="6"/>
      <c r="R10" s="6"/>
      <c r="S10" s="6"/>
      <c r="T10" s="7"/>
      <c r="U10" s="6"/>
      <c r="V10" s="6"/>
      <c r="W10" s="6"/>
      <c r="X10" s="7"/>
      <c r="Y10" s="8"/>
      <c r="Z10" s="8"/>
      <c r="AA10" s="9"/>
      <c r="AB10" s="9"/>
      <c r="AC10" s="9"/>
    </row>
    <row r="11" spans="1:26" s="1" customFormat="1" ht="15" customHeight="1">
      <c r="A11" s="27"/>
      <c r="B11" s="2"/>
      <c r="I11" s="125" t="s">
        <v>13</v>
      </c>
      <c r="J11" s="126"/>
      <c r="K11" s="126"/>
      <c r="L11" s="126"/>
      <c r="M11" s="126"/>
      <c r="N11" s="126"/>
      <c r="O11" s="126"/>
      <c r="P11" s="127"/>
      <c r="Q11" s="125" t="s">
        <v>14</v>
      </c>
      <c r="R11" s="126"/>
      <c r="S11" s="126"/>
      <c r="T11" s="126"/>
      <c r="U11" s="126"/>
      <c r="V11" s="126"/>
      <c r="W11" s="126"/>
      <c r="X11" s="127"/>
      <c r="Z11" s="2"/>
    </row>
    <row r="12" spans="1:26" s="1" customFormat="1" ht="16.5" customHeight="1" thickBot="1">
      <c r="A12" s="27"/>
      <c r="B12" s="2"/>
      <c r="I12" s="128" t="s">
        <v>15</v>
      </c>
      <c r="J12" s="129"/>
      <c r="K12" s="54" t="s">
        <v>16</v>
      </c>
      <c r="L12" s="55"/>
      <c r="M12" s="56" t="s">
        <v>0</v>
      </c>
      <c r="N12" s="55"/>
      <c r="O12" s="56" t="s">
        <v>1</v>
      </c>
      <c r="P12" s="57"/>
      <c r="Q12" s="130" t="s">
        <v>15</v>
      </c>
      <c r="R12" s="131"/>
      <c r="S12" s="56" t="s">
        <v>17</v>
      </c>
      <c r="T12" s="55"/>
      <c r="U12" s="56" t="s">
        <v>0</v>
      </c>
      <c r="V12" s="55"/>
      <c r="W12" s="56" t="s">
        <v>1</v>
      </c>
      <c r="X12" s="57"/>
      <c r="Y12" s="11" t="s">
        <v>18</v>
      </c>
      <c r="Z12" s="2"/>
    </row>
    <row r="13" spans="1:29" s="1" customFormat="1" ht="16.5" customHeight="1">
      <c r="A13" s="27"/>
      <c r="B13" s="132" t="s">
        <v>19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/>
      <c r="Y13" s="109" t="s">
        <v>20</v>
      </c>
      <c r="Z13" s="93"/>
      <c r="AA13" s="93" t="s">
        <v>21</v>
      </c>
      <c r="AB13" s="93"/>
      <c r="AC13" s="93"/>
    </row>
    <row r="14" spans="1:29" s="1" customFormat="1" ht="16.5" customHeight="1">
      <c r="A14" s="27"/>
      <c r="B14" s="58">
        <v>1</v>
      </c>
      <c r="C14" s="100" t="s">
        <v>22</v>
      </c>
      <c r="D14" s="100"/>
      <c r="E14" s="100"/>
      <c r="F14" s="100"/>
      <c r="G14" s="100"/>
      <c r="H14" s="101"/>
      <c r="I14" s="12" t="s">
        <v>90</v>
      </c>
      <c r="J14" s="13"/>
      <c r="K14" s="14" t="s">
        <v>23</v>
      </c>
      <c r="L14" s="13"/>
      <c r="M14" s="14" t="s">
        <v>24</v>
      </c>
      <c r="N14" s="13"/>
      <c r="O14" s="14" t="s">
        <v>25</v>
      </c>
      <c r="P14" s="15"/>
      <c r="Q14" s="12" t="s">
        <v>90</v>
      </c>
      <c r="R14" s="13"/>
      <c r="S14" s="14" t="s">
        <v>23</v>
      </c>
      <c r="T14" s="13"/>
      <c r="U14" s="14" t="s">
        <v>24</v>
      </c>
      <c r="V14" s="13"/>
      <c r="W14" s="14" t="s">
        <v>25</v>
      </c>
      <c r="X14" s="15"/>
      <c r="Y14" s="123" t="s">
        <v>26</v>
      </c>
      <c r="Z14" s="124" t="s">
        <v>27</v>
      </c>
      <c r="AA14" s="103"/>
      <c r="AB14" s="103"/>
      <c r="AC14" s="103"/>
    </row>
    <row r="15" spans="1:29" s="1" customFormat="1" ht="16.5" customHeight="1">
      <c r="A15" s="27"/>
      <c r="B15" s="58">
        <v>2</v>
      </c>
      <c r="C15" s="100" t="s">
        <v>28</v>
      </c>
      <c r="D15" s="100"/>
      <c r="E15" s="100"/>
      <c r="F15" s="100"/>
      <c r="G15" s="100"/>
      <c r="H15" s="101"/>
      <c r="I15" s="12" t="s">
        <v>90</v>
      </c>
      <c r="J15" s="13"/>
      <c r="K15" s="14" t="s">
        <v>23</v>
      </c>
      <c r="L15" s="13"/>
      <c r="M15" s="14" t="s">
        <v>24</v>
      </c>
      <c r="N15" s="13"/>
      <c r="O15" s="14" t="s">
        <v>25</v>
      </c>
      <c r="P15" s="15"/>
      <c r="Q15" s="12" t="s">
        <v>90</v>
      </c>
      <c r="R15" s="13"/>
      <c r="S15" s="14" t="s">
        <v>23</v>
      </c>
      <c r="T15" s="13"/>
      <c r="U15" s="14" t="s">
        <v>24</v>
      </c>
      <c r="V15" s="13"/>
      <c r="W15" s="14" t="s">
        <v>25</v>
      </c>
      <c r="X15" s="15"/>
      <c r="Y15" s="122"/>
      <c r="Z15" s="121"/>
      <c r="AA15" s="103"/>
      <c r="AB15" s="103"/>
      <c r="AC15" s="103"/>
    </row>
    <row r="16" spans="1:29" s="1" customFormat="1" ht="16.5" customHeight="1">
      <c r="A16" s="27"/>
      <c r="B16" s="58">
        <v>3</v>
      </c>
      <c r="C16" s="100" t="s">
        <v>29</v>
      </c>
      <c r="D16" s="100"/>
      <c r="E16" s="100"/>
      <c r="F16" s="100"/>
      <c r="G16" s="100"/>
      <c r="H16" s="101"/>
      <c r="I16" s="66" t="s">
        <v>90</v>
      </c>
      <c r="J16" s="13"/>
      <c r="K16" s="67" t="s">
        <v>23</v>
      </c>
      <c r="L16" s="13"/>
      <c r="M16" s="68" t="s">
        <v>24</v>
      </c>
      <c r="N16" s="13"/>
      <c r="O16" s="68" t="s">
        <v>25</v>
      </c>
      <c r="P16" s="15"/>
      <c r="Q16" s="66" t="s">
        <v>90</v>
      </c>
      <c r="R16" s="13"/>
      <c r="S16" s="67" t="s">
        <v>23</v>
      </c>
      <c r="T16" s="13"/>
      <c r="U16" s="68" t="s">
        <v>24</v>
      </c>
      <c r="V16" s="13"/>
      <c r="W16" s="68" t="s">
        <v>25</v>
      </c>
      <c r="X16" s="15"/>
      <c r="Y16" s="122"/>
      <c r="Z16" s="17" t="s">
        <v>30</v>
      </c>
      <c r="AA16" s="103"/>
      <c r="AB16" s="103"/>
      <c r="AC16" s="103"/>
    </row>
    <row r="17" spans="1:29" s="1" customFormat="1" ht="16.5" customHeight="1">
      <c r="A17" s="27"/>
      <c r="B17" s="58">
        <v>4</v>
      </c>
      <c r="C17" s="100" t="s">
        <v>31</v>
      </c>
      <c r="D17" s="100"/>
      <c r="E17" s="100"/>
      <c r="F17" s="100"/>
      <c r="G17" s="100"/>
      <c r="H17" s="101"/>
      <c r="I17" s="12" t="s">
        <v>90</v>
      </c>
      <c r="J17" s="13"/>
      <c r="K17" s="14" t="s">
        <v>23</v>
      </c>
      <c r="L17" s="13"/>
      <c r="M17" s="14" t="s">
        <v>24</v>
      </c>
      <c r="N17" s="13"/>
      <c r="O17" s="14" t="s">
        <v>25</v>
      </c>
      <c r="P17" s="15"/>
      <c r="Q17" s="12" t="s">
        <v>90</v>
      </c>
      <c r="R17" s="13"/>
      <c r="S17" s="14" t="s">
        <v>23</v>
      </c>
      <c r="T17" s="13"/>
      <c r="U17" s="14" t="s">
        <v>24</v>
      </c>
      <c r="V17" s="13"/>
      <c r="W17" s="14" t="s">
        <v>25</v>
      </c>
      <c r="X17" s="15"/>
      <c r="Y17" s="122" t="s">
        <v>32</v>
      </c>
      <c r="Z17" s="17" t="s">
        <v>33</v>
      </c>
      <c r="AA17" s="103"/>
      <c r="AB17" s="103"/>
      <c r="AC17" s="103"/>
    </row>
    <row r="18" spans="1:29" s="1" customFormat="1" ht="16.5" customHeight="1">
      <c r="A18" s="27"/>
      <c r="B18" s="58">
        <v>5</v>
      </c>
      <c r="C18" s="100" t="s">
        <v>34</v>
      </c>
      <c r="D18" s="100"/>
      <c r="E18" s="100"/>
      <c r="F18" s="100"/>
      <c r="G18" s="100"/>
      <c r="H18" s="101"/>
      <c r="I18" s="66" t="s">
        <v>90</v>
      </c>
      <c r="J18" s="13"/>
      <c r="K18" s="67" t="s">
        <v>23</v>
      </c>
      <c r="L18" s="13"/>
      <c r="M18" s="68" t="s">
        <v>24</v>
      </c>
      <c r="N18" s="13"/>
      <c r="O18" s="68" t="s">
        <v>25</v>
      </c>
      <c r="P18" s="15"/>
      <c r="Q18" s="66" t="s">
        <v>90</v>
      </c>
      <c r="R18" s="13"/>
      <c r="S18" s="67" t="s">
        <v>23</v>
      </c>
      <c r="T18" s="13"/>
      <c r="U18" s="68" t="s">
        <v>24</v>
      </c>
      <c r="V18" s="13"/>
      <c r="W18" s="68" t="s">
        <v>25</v>
      </c>
      <c r="X18" s="15"/>
      <c r="Y18" s="122"/>
      <c r="Z18" s="17" t="s">
        <v>35</v>
      </c>
      <c r="AA18" s="103"/>
      <c r="AB18" s="103"/>
      <c r="AC18" s="103"/>
    </row>
    <row r="19" spans="1:29" s="1" customFormat="1" ht="16.5" customHeight="1">
      <c r="A19" s="27"/>
      <c r="B19" s="58">
        <v>6</v>
      </c>
      <c r="C19" s="100" t="s">
        <v>36</v>
      </c>
      <c r="D19" s="100"/>
      <c r="E19" s="100"/>
      <c r="F19" s="100"/>
      <c r="G19" s="100"/>
      <c r="H19" s="101"/>
      <c r="I19" s="12" t="s">
        <v>90</v>
      </c>
      <c r="J19" s="13"/>
      <c r="K19" s="14" t="s">
        <v>23</v>
      </c>
      <c r="L19" s="13"/>
      <c r="M19" s="14" t="s">
        <v>24</v>
      </c>
      <c r="N19" s="13"/>
      <c r="O19" s="14" t="s">
        <v>25</v>
      </c>
      <c r="P19" s="15"/>
      <c r="Q19" s="12" t="s">
        <v>90</v>
      </c>
      <c r="R19" s="13"/>
      <c r="S19" s="14" t="s">
        <v>23</v>
      </c>
      <c r="T19" s="13"/>
      <c r="U19" s="14" t="s">
        <v>24</v>
      </c>
      <c r="V19" s="13"/>
      <c r="W19" s="14" t="s">
        <v>25</v>
      </c>
      <c r="X19" s="15"/>
      <c r="Y19" s="122"/>
      <c r="Z19" s="17" t="s">
        <v>37</v>
      </c>
      <c r="AA19" s="103"/>
      <c r="AB19" s="103"/>
      <c r="AC19" s="103"/>
    </row>
    <row r="20" spans="1:30" s="1" customFormat="1" ht="16.5" customHeight="1">
      <c r="A20" s="27"/>
      <c r="B20" s="106" t="s">
        <v>38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  <c r="Y20" s="18"/>
      <c r="Z20" s="19"/>
      <c r="AA20" s="109"/>
      <c r="AB20" s="93"/>
      <c r="AC20" s="110"/>
      <c r="AD20" s="20"/>
    </row>
    <row r="21" spans="1:29" s="1" customFormat="1" ht="16.5" customHeight="1">
      <c r="A21" s="27"/>
      <c r="B21" s="58">
        <v>7</v>
      </c>
      <c r="C21" s="100" t="s">
        <v>39</v>
      </c>
      <c r="D21" s="100"/>
      <c r="E21" s="100"/>
      <c r="F21" s="100"/>
      <c r="G21" s="100"/>
      <c r="H21" s="101"/>
      <c r="I21" s="12" t="s">
        <v>90</v>
      </c>
      <c r="J21" s="13"/>
      <c r="K21" s="14" t="s">
        <v>23</v>
      </c>
      <c r="L21" s="13"/>
      <c r="M21" s="14" t="s">
        <v>24</v>
      </c>
      <c r="N21" s="13"/>
      <c r="O21" s="14" t="s">
        <v>25</v>
      </c>
      <c r="P21" s="15"/>
      <c r="Q21" s="16" t="s">
        <v>90</v>
      </c>
      <c r="R21" s="13"/>
      <c r="S21" s="14" t="s">
        <v>23</v>
      </c>
      <c r="T21" s="13"/>
      <c r="U21" s="14" t="s">
        <v>24</v>
      </c>
      <c r="V21" s="13"/>
      <c r="W21" s="14" t="s">
        <v>25</v>
      </c>
      <c r="X21" s="15"/>
      <c r="Y21" s="118" t="s">
        <v>40</v>
      </c>
      <c r="Z21" s="121" t="s">
        <v>41</v>
      </c>
      <c r="AA21" s="103"/>
      <c r="AB21" s="103"/>
      <c r="AC21" s="103"/>
    </row>
    <row r="22" spans="1:29" s="1" customFormat="1" ht="16.5" customHeight="1">
      <c r="A22" s="27"/>
      <c r="B22" s="58">
        <v>8</v>
      </c>
      <c r="C22" s="100" t="s">
        <v>42</v>
      </c>
      <c r="D22" s="100"/>
      <c r="E22" s="100"/>
      <c r="F22" s="100"/>
      <c r="G22" s="100"/>
      <c r="H22" s="101"/>
      <c r="I22" s="12" t="s">
        <v>90</v>
      </c>
      <c r="J22" s="13"/>
      <c r="K22" s="14" t="s">
        <v>23</v>
      </c>
      <c r="L22" s="13"/>
      <c r="M22" s="14" t="s">
        <v>24</v>
      </c>
      <c r="N22" s="13"/>
      <c r="O22" s="14" t="s">
        <v>25</v>
      </c>
      <c r="P22" s="15"/>
      <c r="Q22" s="16" t="s">
        <v>90</v>
      </c>
      <c r="R22" s="13"/>
      <c r="S22" s="14" t="s">
        <v>23</v>
      </c>
      <c r="T22" s="13"/>
      <c r="U22" s="14" t="s">
        <v>24</v>
      </c>
      <c r="V22" s="13"/>
      <c r="W22" s="14" t="s">
        <v>25</v>
      </c>
      <c r="X22" s="15"/>
      <c r="Y22" s="119"/>
      <c r="Z22" s="121"/>
      <c r="AA22" s="103"/>
      <c r="AB22" s="103"/>
      <c r="AC22" s="103"/>
    </row>
    <row r="23" spans="1:29" s="1" customFormat="1" ht="16.5" customHeight="1">
      <c r="A23" s="27"/>
      <c r="B23" s="58">
        <v>9</v>
      </c>
      <c r="C23" s="100" t="s">
        <v>43</v>
      </c>
      <c r="D23" s="100"/>
      <c r="E23" s="100"/>
      <c r="F23" s="100"/>
      <c r="G23" s="100"/>
      <c r="H23" s="101"/>
      <c r="I23" s="66" t="s">
        <v>90</v>
      </c>
      <c r="J23" s="13"/>
      <c r="K23" s="67" t="s">
        <v>23</v>
      </c>
      <c r="L23" s="13"/>
      <c r="M23" s="68" t="s">
        <v>24</v>
      </c>
      <c r="N23" s="13"/>
      <c r="O23" s="68" t="s">
        <v>25</v>
      </c>
      <c r="P23" s="15"/>
      <c r="Q23" s="66" t="s">
        <v>90</v>
      </c>
      <c r="R23" s="13"/>
      <c r="S23" s="67" t="s">
        <v>23</v>
      </c>
      <c r="T23" s="13"/>
      <c r="U23" s="68" t="s">
        <v>24</v>
      </c>
      <c r="V23" s="13"/>
      <c r="W23" s="68" t="s">
        <v>25</v>
      </c>
      <c r="X23" s="15"/>
      <c r="Y23" s="120"/>
      <c r="Z23" s="17" t="s">
        <v>44</v>
      </c>
      <c r="AA23" s="103"/>
      <c r="AB23" s="103"/>
      <c r="AC23" s="103"/>
    </row>
    <row r="24" spans="1:29" s="1" customFormat="1" ht="16.5" customHeight="1">
      <c r="A24" s="27"/>
      <c r="B24" s="58">
        <v>10</v>
      </c>
      <c r="C24" s="115" t="s">
        <v>74</v>
      </c>
      <c r="D24" s="116"/>
      <c r="E24" s="116"/>
      <c r="F24" s="116"/>
      <c r="G24" s="116"/>
      <c r="H24" s="117"/>
      <c r="I24" s="12" t="s">
        <v>90</v>
      </c>
      <c r="J24" s="13"/>
      <c r="K24" s="14" t="s">
        <v>23</v>
      </c>
      <c r="L24" s="13"/>
      <c r="M24" s="14" t="s">
        <v>24</v>
      </c>
      <c r="N24" s="13"/>
      <c r="O24" s="14" t="s">
        <v>25</v>
      </c>
      <c r="P24" s="15"/>
      <c r="Q24" s="16" t="s">
        <v>90</v>
      </c>
      <c r="R24" s="13"/>
      <c r="S24" s="14" t="s">
        <v>23</v>
      </c>
      <c r="T24" s="13"/>
      <c r="U24" s="14" t="s">
        <v>24</v>
      </c>
      <c r="V24" s="13"/>
      <c r="W24" s="14" t="s">
        <v>25</v>
      </c>
      <c r="X24" s="15"/>
      <c r="Y24" s="102" t="s">
        <v>45</v>
      </c>
      <c r="Z24" s="17" t="s">
        <v>46</v>
      </c>
      <c r="AA24" s="103"/>
      <c r="AB24" s="103"/>
      <c r="AC24" s="103"/>
    </row>
    <row r="25" spans="1:29" s="1" customFormat="1" ht="16.5" customHeight="1">
      <c r="A25" s="27"/>
      <c r="B25" s="58">
        <v>11</v>
      </c>
      <c r="C25" s="100" t="s">
        <v>47</v>
      </c>
      <c r="D25" s="100"/>
      <c r="E25" s="100"/>
      <c r="F25" s="100"/>
      <c r="G25" s="100"/>
      <c r="H25" s="101"/>
      <c r="I25" s="12" t="s">
        <v>90</v>
      </c>
      <c r="J25" s="13"/>
      <c r="K25" s="14" t="s">
        <v>23</v>
      </c>
      <c r="L25" s="13"/>
      <c r="M25" s="14" t="s">
        <v>24</v>
      </c>
      <c r="N25" s="13"/>
      <c r="O25" s="14" t="s">
        <v>25</v>
      </c>
      <c r="P25" s="15"/>
      <c r="Q25" s="16" t="s">
        <v>90</v>
      </c>
      <c r="R25" s="13"/>
      <c r="S25" s="14" t="s">
        <v>23</v>
      </c>
      <c r="T25" s="13"/>
      <c r="U25" s="14" t="s">
        <v>24</v>
      </c>
      <c r="V25" s="13"/>
      <c r="W25" s="14" t="s">
        <v>25</v>
      </c>
      <c r="X25" s="15"/>
      <c r="Y25" s="114"/>
      <c r="Z25" s="17" t="s">
        <v>48</v>
      </c>
      <c r="AA25" s="103"/>
      <c r="AB25" s="103"/>
      <c r="AC25" s="103"/>
    </row>
    <row r="26" spans="1:29" s="1" customFormat="1" ht="16.5" customHeight="1">
      <c r="A26" s="27"/>
      <c r="B26" s="58">
        <v>12</v>
      </c>
      <c r="C26" s="100" t="s">
        <v>49</v>
      </c>
      <c r="D26" s="100"/>
      <c r="E26" s="100"/>
      <c r="F26" s="100"/>
      <c r="G26" s="100"/>
      <c r="H26" s="101"/>
      <c r="I26" s="12" t="s">
        <v>90</v>
      </c>
      <c r="J26" s="13"/>
      <c r="K26" s="14" t="s">
        <v>23</v>
      </c>
      <c r="L26" s="13"/>
      <c r="M26" s="14" t="s">
        <v>24</v>
      </c>
      <c r="N26" s="13"/>
      <c r="O26" s="14" t="s">
        <v>25</v>
      </c>
      <c r="P26" s="15"/>
      <c r="Q26" s="16" t="s">
        <v>90</v>
      </c>
      <c r="R26" s="13"/>
      <c r="S26" s="14" t="s">
        <v>23</v>
      </c>
      <c r="T26" s="13"/>
      <c r="U26" s="14" t="s">
        <v>24</v>
      </c>
      <c r="V26" s="13"/>
      <c r="W26" s="14" t="s">
        <v>25</v>
      </c>
      <c r="X26" s="15"/>
      <c r="Y26" s="114"/>
      <c r="Z26" s="17" t="s">
        <v>50</v>
      </c>
      <c r="AA26" s="103"/>
      <c r="AB26" s="103"/>
      <c r="AC26" s="103"/>
    </row>
    <row r="27" spans="1:29" s="1" customFormat="1" ht="16.5" customHeight="1">
      <c r="A27" s="27"/>
      <c r="B27" s="58">
        <v>13</v>
      </c>
      <c r="C27" s="100" t="s">
        <v>51</v>
      </c>
      <c r="D27" s="100"/>
      <c r="E27" s="100"/>
      <c r="F27" s="100"/>
      <c r="G27" s="100"/>
      <c r="H27" s="101"/>
      <c r="I27" s="12" t="s">
        <v>90</v>
      </c>
      <c r="J27" s="13"/>
      <c r="K27" s="14" t="s">
        <v>23</v>
      </c>
      <c r="L27" s="13"/>
      <c r="M27" s="14" t="s">
        <v>24</v>
      </c>
      <c r="N27" s="13"/>
      <c r="O27" s="14" t="s">
        <v>25</v>
      </c>
      <c r="P27" s="15"/>
      <c r="Q27" s="16" t="s">
        <v>90</v>
      </c>
      <c r="R27" s="13"/>
      <c r="S27" s="14" t="s">
        <v>23</v>
      </c>
      <c r="T27" s="13"/>
      <c r="U27" s="14" t="s">
        <v>24</v>
      </c>
      <c r="V27" s="13"/>
      <c r="W27" s="14" t="s">
        <v>25</v>
      </c>
      <c r="X27" s="15"/>
      <c r="Y27" s="102" t="s">
        <v>52</v>
      </c>
      <c r="Z27" s="17" t="s">
        <v>53</v>
      </c>
      <c r="AA27" s="103"/>
      <c r="AB27" s="103"/>
      <c r="AC27" s="103"/>
    </row>
    <row r="28" spans="1:29" s="1" customFormat="1" ht="16.5" customHeight="1">
      <c r="A28" s="27"/>
      <c r="B28" s="58">
        <v>14</v>
      </c>
      <c r="C28" s="100" t="s">
        <v>54</v>
      </c>
      <c r="D28" s="100"/>
      <c r="E28" s="100"/>
      <c r="F28" s="100"/>
      <c r="G28" s="100"/>
      <c r="H28" s="101"/>
      <c r="I28" s="12" t="s">
        <v>90</v>
      </c>
      <c r="J28" s="13"/>
      <c r="K28" s="14" t="s">
        <v>23</v>
      </c>
      <c r="L28" s="13"/>
      <c r="M28" s="14" t="s">
        <v>24</v>
      </c>
      <c r="N28" s="13"/>
      <c r="O28" s="14" t="s">
        <v>25</v>
      </c>
      <c r="P28" s="15"/>
      <c r="Q28" s="16" t="s">
        <v>90</v>
      </c>
      <c r="R28" s="13"/>
      <c r="S28" s="14" t="s">
        <v>23</v>
      </c>
      <c r="T28" s="13"/>
      <c r="U28" s="14" t="s">
        <v>24</v>
      </c>
      <c r="V28" s="13"/>
      <c r="W28" s="14" t="s">
        <v>25</v>
      </c>
      <c r="X28" s="15"/>
      <c r="Y28" s="114"/>
      <c r="Z28" s="17" t="s">
        <v>55</v>
      </c>
      <c r="AA28" s="103"/>
      <c r="AB28" s="103"/>
      <c r="AC28" s="103"/>
    </row>
    <row r="29" spans="1:29" s="1" customFormat="1" ht="16.5" customHeight="1">
      <c r="A29" s="27"/>
      <c r="B29" s="58">
        <v>15</v>
      </c>
      <c r="C29" s="100" t="s">
        <v>56</v>
      </c>
      <c r="D29" s="100"/>
      <c r="E29" s="100"/>
      <c r="F29" s="100"/>
      <c r="G29" s="100"/>
      <c r="H29" s="101"/>
      <c r="I29" s="12" t="s">
        <v>90</v>
      </c>
      <c r="J29" s="13"/>
      <c r="K29" s="14" t="s">
        <v>91</v>
      </c>
      <c r="L29" s="13"/>
      <c r="M29" s="14" t="s">
        <v>24</v>
      </c>
      <c r="N29" s="13"/>
      <c r="O29" s="14" t="s">
        <v>25</v>
      </c>
      <c r="P29" s="15"/>
      <c r="Q29" s="16" t="s">
        <v>90</v>
      </c>
      <c r="R29" s="13"/>
      <c r="S29" s="14" t="s">
        <v>23</v>
      </c>
      <c r="T29" s="13"/>
      <c r="U29" s="14" t="s">
        <v>24</v>
      </c>
      <c r="V29" s="13"/>
      <c r="W29" s="14" t="s">
        <v>25</v>
      </c>
      <c r="X29" s="15"/>
      <c r="Y29" s="114"/>
      <c r="Z29" s="17" t="s">
        <v>57</v>
      </c>
      <c r="AA29" s="103"/>
      <c r="AB29" s="103"/>
      <c r="AC29" s="103"/>
    </row>
    <row r="30" spans="1:30" s="1" customFormat="1" ht="16.5" customHeight="1">
      <c r="A30" s="27"/>
      <c r="B30" s="106" t="s">
        <v>58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18"/>
      <c r="Z30" s="19"/>
      <c r="AA30" s="109"/>
      <c r="AB30" s="93"/>
      <c r="AC30" s="110"/>
      <c r="AD30" s="20"/>
    </row>
    <row r="31" spans="1:29" s="1" customFormat="1" ht="16.5" customHeight="1">
      <c r="A31" s="27"/>
      <c r="B31" s="58">
        <v>16</v>
      </c>
      <c r="C31" s="100" t="s">
        <v>59</v>
      </c>
      <c r="D31" s="100"/>
      <c r="E31" s="100"/>
      <c r="F31" s="100"/>
      <c r="G31" s="100"/>
      <c r="H31" s="101"/>
      <c r="I31" s="66" t="s">
        <v>90</v>
      </c>
      <c r="J31" s="13"/>
      <c r="K31" s="67" t="s">
        <v>23</v>
      </c>
      <c r="L31" s="13"/>
      <c r="M31" s="68" t="s">
        <v>24</v>
      </c>
      <c r="N31" s="13"/>
      <c r="O31" s="68" t="s">
        <v>25</v>
      </c>
      <c r="P31" s="15"/>
      <c r="Q31" s="66" t="s">
        <v>90</v>
      </c>
      <c r="R31" s="13"/>
      <c r="S31" s="67" t="s">
        <v>23</v>
      </c>
      <c r="T31" s="13"/>
      <c r="U31" s="68" t="s">
        <v>24</v>
      </c>
      <c r="V31" s="13"/>
      <c r="W31" s="68" t="s">
        <v>25</v>
      </c>
      <c r="X31" s="15"/>
      <c r="Y31" s="102" t="s">
        <v>60</v>
      </c>
      <c r="Z31" s="17" t="s">
        <v>61</v>
      </c>
      <c r="AA31" s="103"/>
      <c r="AB31" s="103"/>
      <c r="AC31" s="103"/>
    </row>
    <row r="32" spans="1:29" s="1" customFormat="1" ht="16.5" customHeight="1">
      <c r="A32" s="27"/>
      <c r="B32" s="58">
        <v>17</v>
      </c>
      <c r="C32" s="100" t="s">
        <v>62</v>
      </c>
      <c r="D32" s="100"/>
      <c r="E32" s="100"/>
      <c r="F32" s="100"/>
      <c r="G32" s="100"/>
      <c r="H32" s="101"/>
      <c r="I32" s="66" t="s">
        <v>90</v>
      </c>
      <c r="J32" s="13"/>
      <c r="K32" s="67" t="s">
        <v>23</v>
      </c>
      <c r="L32" s="13"/>
      <c r="M32" s="68" t="s">
        <v>24</v>
      </c>
      <c r="N32" s="13"/>
      <c r="O32" s="68" t="s">
        <v>25</v>
      </c>
      <c r="P32" s="15"/>
      <c r="Q32" s="66" t="s">
        <v>90</v>
      </c>
      <c r="R32" s="13"/>
      <c r="S32" s="67" t="s">
        <v>23</v>
      </c>
      <c r="T32" s="13"/>
      <c r="U32" s="68" t="s">
        <v>24</v>
      </c>
      <c r="V32" s="13"/>
      <c r="W32" s="68" t="s">
        <v>25</v>
      </c>
      <c r="X32" s="15"/>
      <c r="Y32" s="102"/>
      <c r="Z32" s="17" t="s">
        <v>63</v>
      </c>
      <c r="AA32" s="111"/>
      <c r="AB32" s="112"/>
      <c r="AC32" s="113"/>
    </row>
    <row r="33" spans="1:29" s="1" customFormat="1" ht="16.5" customHeight="1">
      <c r="A33" s="27"/>
      <c r="B33" s="58">
        <v>18</v>
      </c>
      <c r="C33" s="100" t="s">
        <v>64</v>
      </c>
      <c r="D33" s="100"/>
      <c r="E33" s="100"/>
      <c r="F33" s="100"/>
      <c r="G33" s="100"/>
      <c r="H33" s="101"/>
      <c r="I33" s="66" t="s">
        <v>90</v>
      </c>
      <c r="J33" s="13"/>
      <c r="K33" s="67" t="s">
        <v>23</v>
      </c>
      <c r="L33" s="13"/>
      <c r="M33" s="68" t="s">
        <v>24</v>
      </c>
      <c r="N33" s="13"/>
      <c r="O33" s="68" t="s">
        <v>25</v>
      </c>
      <c r="P33" s="15"/>
      <c r="Q33" s="66" t="s">
        <v>90</v>
      </c>
      <c r="R33" s="13"/>
      <c r="S33" s="67" t="s">
        <v>23</v>
      </c>
      <c r="T33" s="13"/>
      <c r="U33" s="68" t="s">
        <v>24</v>
      </c>
      <c r="V33" s="13"/>
      <c r="W33" s="68" t="s">
        <v>25</v>
      </c>
      <c r="X33" s="15"/>
      <c r="Y33" s="102"/>
      <c r="Z33" s="17" t="s">
        <v>65</v>
      </c>
      <c r="AA33" s="103"/>
      <c r="AB33" s="103"/>
      <c r="AC33" s="103"/>
    </row>
    <row r="34" spans="1:29" s="1" customFormat="1" ht="16.5" customHeight="1">
      <c r="A34" s="27"/>
      <c r="B34" s="58">
        <v>19</v>
      </c>
      <c r="C34" s="100" t="s">
        <v>66</v>
      </c>
      <c r="D34" s="100"/>
      <c r="E34" s="100"/>
      <c r="F34" s="100"/>
      <c r="G34" s="100"/>
      <c r="H34" s="101"/>
      <c r="I34" s="66" t="s">
        <v>90</v>
      </c>
      <c r="J34" s="13"/>
      <c r="K34" s="67" t="s">
        <v>23</v>
      </c>
      <c r="L34" s="13"/>
      <c r="M34" s="68" t="s">
        <v>24</v>
      </c>
      <c r="N34" s="13"/>
      <c r="O34" s="68" t="s">
        <v>25</v>
      </c>
      <c r="P34" s="15"/>
      <c r="Q34" s="66" t="s">
        <v>90</v>
      </c>
      <c r="R34" s="13"/>
      <c r="S34" s="67" t="s">
        <v>23</v>
      </c>
      <c r="T34" s="13"/>
      <c r="U34" s="68" t="s">
        <v>24</v>
      </c>
      <c r="V34" s="13"/>
      <c r="W34" s="68" t="s">
        <v>25</v>
      </c>
      <c r="X34" s="15"/>
      <c r="Y34" s="102" t="s">
        <v>67</v>
      </c>
      <c r="Z34" s="17" t="s">
        <v>68</v>
      </c>
      <c r="AA34" s="103"/>
      <c r="AB34" s="103"/>
      <c r="AC34" s="103"/>
    </row>
    <row r="35" spans="1:29" s="1" customFormat="1" ht="16.5" customHeight="1">
      <c r="A35" s="27"/>
      <c r="B35" s="58">
        <v>20</v>
      </c>
      <c r="C35" s="100" t="s">
        <v>69</v>
      </c>
      <c r="D35" s="100"/>
      <c r="E35" s="100"/>
      <c r="F35" s="100"/>
      <c r="G35" s="100"/>
      <c r="H35" s="101"/>
      <c r="I35" s="66" t="s">
        <v>90</v>
      </c>
      <c r="J35" s="13"/>
      <c r="K35" s="67" t="s">
        <v>23</v>
      </c>
      <c r="L35" s="13"/>
      <c r="M35" s="68" t="s">
        <v>24</v>
      </c>
      <c r="N35" s="13"/>
      <c r="O35" s="68" t="s">
        <v>25</v>
      </c>
      <c r="P35" s="15"/>
      <c r="Q35" s="66" t="s">
        <v>90</v>
      </c>
      <c r="R35" s="13"/>
      <c r="S35" s="67" t="s">
        <v>23</v>
      </c>
      <c r="T35" s="13"/>
      <c r="U35" s="68" t="s">
        <v>24</v>
      </c>
      <c r="V35" s="13"/>
      <c r="W35" s="68" t="s">
        <v>25</v>
      </c>
      <c r="X35" s="15"/>
      <c r="Y35" s="102"/>
      <c r="Z35" s="17" t="s">
        <v>70</v>
      </c>
      <c r="AA35" s="103"/>
      <c r="AB35" s="103"/>
      <c r="AC35" s="103"/>
    </row>
    <row r="36" spans="1:29" s="1" customFormat="1" ht="16.5" customHeight="1" thickBot="1">
      <c r="A36" s="27"/>
      <c r="B36" s="59">
        <v>21</v>
      </c>
      <c r="C36" s="104" t="s">
        <v>75</v>
      </c>
      <c r="D36" s="104"/>
      <c r="E36" s="104"/>
      <c r="F36" s="104"/>
      <c r="G36" s="104"/>
      <c r="H36" s="105"/>
      <c r="I36" s="69" t="s">
        <v>90</v>
      </c>
      <c r="J36" s="60"/>
      <c r="K36" s="70" t="s">
        <v>23</v>
      </c>
      <c r="L36" s="60"/>
      <c r="M36" s="71" t="s">
        <v>24</v>
      </c>
      <c r="N36" s="60"/>
      <c r="O36" s="71" t="s">
        <v>25</v>
      </c>
      <c r="P36" s="61"/>
      <c r="Q36" s="69" t="s">
        <v>90</v>
      </c>
      <c r="R36" s="60"/>
      <c r="S36" s="70" t="s">
        <v>23</v>
      </c>
      <c r="T36" s="60"/>
      <c r="U36" s="71" t="s">
        <v>24</v>
      </c>
      <c r="V36" s="60"/>
      <c r="W36" s="71" t="s">
        <v>25</v>
      </c>
      <c r="X36" s="61"/>
      <c r="Y36" s="102"/>
      <c r="Z36" s="17" t="s">
        <v>71</v>
      </c>
      <c r="AA36" s="103"/>
      <c r="AB36" s="103"/>
      <c r="AC36" s="103"/>
    </row>
    <row r="37" spans="1:32" s="1" customFormat="1" ht="16.5" customHeight="1" hidden="1">
      <c r="A37" s="27"/>
      <c r="B37" s="21"/>
      <c r="C37" s="20"/>
      <c r="D37" s="20"/>
      <c r="E37" s="20"/>
      <c r="F37" s="20"/>
      <c r="G37" s="20"/>
      <c r="H37" s="20"/>
      <c r="I37" s="20"/>
      <c r="J37" s="21">
        <f>COUNTA(J14:J19,J21:J29,J31:J36)</f>
        <v>0</v>
      </c>
      <c r="K37" s="20"/>
      <c r="L37" s="20">
        <f>COUNTA(L14:L19,L21:L29,L31:L36)*2</f>
        <v>0</v>
      </c>
      <c r="M37" s="20"/>
      <c r="N37" s="20">
        <f>COUNTA(N14:N19,N21:N29,N31:N36)*3</f>
        <v>0</v>
      </c>
      <c r="O37" s="20"/>
      <c r="P37" s="20">
        <f>COUNTA(P14:P19,P21:P29,P31:P36)*4</f>
        <v>0</v>
      </c>
      <c r="Q37" s="20"/>
      <c r="R37" s="21">
        <f>COUNTA(R14:R19,R21:R29,R31:R36)</f>
        <v>0</v>
      </c>
      <c r="S37" s="20"/>
      <c r="T37" s="20">
        <f>COUNTA(T14:T19,T21:T29,T31:T36)*2</f>
        <v>0</v>
      </c>
      <c r="U37" s="20"/>
      <c r="V37" s="20">
        <f>COUNTA(V14:V19,V21:V29,V31:V36)*3</f>
        <v>0</v>
      </c>
      <c r="W37" s="20"/>
      <c r="X37" s="22">
        <f>COUNTA(X14:X19,X21:X29,X31:X36)*4</f>
        <v>0</v>
      </c>
      <c r="Y37" s="18"/>
      <c r="Z37" s="23"/>
      <c r="AA37" s="93"/>
      <c r="AB37" s="93"/>
      <c r="AC37" s="93"/>
      <c r="AE37" s="24" t="s">
        <v>72</v>
      </c>
      <c r="AF37" s="1" t="s">
        <v>2</v>
      </c>
    </row>
    <row r="38" spans="1:29" s="1" customFormat="1" ht="16.5" customHeight="1" thickBot="1">
      <c r="A38" s="27"/>
      <c r="B38" s="62"/>
      <c r="C38" s="63"/>
      <c r="D38" s="63"/>
      <c r="E38" s="63" t="s">
        <v>89</v>
      </c>
      <c r="F38" s="63">
        <f>IF(N37=0,"",IF(N37&gt;=31,"可能性あり","非該当"))</f>
      </c>
      <c r="G38" s="64">
        <f>IF(F37="可能性あり",IF(SUM(AN15:AO35)=9,"軽度",IF(SUM(AP15:AQ35)=9,"重度","中度")),"")</f>
      </c>
      <c r="H38" s="65"/>
      <c r="I38" s="94"/>
      <c r="J38" s="95"/>
      <c r="K38" s="96"/>
      <c r="L38" s="96"/>
      <c r="M38" s="96"/>
      <c r="N38" s="97">
        <f>SUM(J37,L37,N37,P37)</f>
        <v>0</v>
      </c>
      <c r="O38" s="97"/>
      <c r="P38" s="10" t="s">
        <v>73</v>
      </c>
      <c r="Q38" s="94"/>
      <c r="R38" s="95"/>
      <c r="S38" s="96"/>
      <c r="T38" s="96"/>
      <c r="U38" s="96"/>
      <c r="V38" s="97">
        <f>SUM(R37,T37,V37,X37)</f>
        <v>0</v>
      </c>
      <c r="W38" s="97"/>
      <c r="X38" s="10" t="s">
        <v>73</v>
      </c>
      <c r="Y38" s="98"/>
      <c r="Z38" s="99"/>
      <c r="AA38" s="99"/>
      <c r="AB38" s="99"/>
      <c r="AC38" s="99"/>
    </row>
    <row r="39" spans="1:29" s="1" customFormat="1" ht="22.5" customHeight="1">
      <c r="A39" s="27"/>
      <c r="B39" s="2"/>
      <c r="G39" s="92" t="s">
        <v>77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6" s="1" customFormat="1" ht="19.5" customHeight="1">
      <c r="A40" s="27"/>
      <c r="B40" s="2"/>
      <c r="J40" s="2"/>
      <c r="K40" s="2" t="e">
        <f>+K40:AB38G37K38:AA38KG37:AC40</f>
        <v>#NAME?</v>
      </c>
      <c r="R40" s="2"/>
      <c r="Z40" s="2"/>
    </row>
    <row r="41" spans="1:30" s="2" customFormat="1" ht="19.5" customHeight="1">
      <c r="A41" s="28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AA41" s="1"/>
      <c r="AB41" s="1"/>
      <c r="AC41" s="1"/>
      <c r="AD41" s="1"/>
    </row>
    <row r="42" spans="1:30" s="2" customFormat="1" ht="19.5" customHeight="1">
      <c r="A42" s="28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</row>
    <row r="43" spans="1:30" s="2" customFormat="1" ht="19.5" customHeight="1">
      <c r="A43" s="28"/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</row>
    <row r="44" spans="1:30" s="2" customFormat="1" ht="19.5" customHeight="1">
      <c r="A44" s="28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AA44" s="1"/>
      <c r="AB44" s="1"/>
      <c r="AC44" s="1"/>
      <c r="AD44" s="1"/>
    </row>
    <row r="45" spans="1:30" s="2" customFormat="1" ht="19.5" customHeight="1">
      <c r="A45" s="28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AA45" s="1"/>
      <c r="AB45" s="1"/>
      <c r="AC45" s="1"/>
      <c r="AD45" s="1"/>
    </row>
    <row r="46" spans="1:30" s="2" customFormat="1" ht="19.5" customHeight="1">
      <c r="A46" s="28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AA46" s="1"/>
      <c r="AB46" s="1"/>
      <c r="AC46" s="1"/>
      <c r="AD46" s="1"/>
    </row>
    <row r="47" spans="1:30" s="2" customFormat="1" ht="19.5" customHeight="1">
      <c r="A47" s="28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</row>
    <row r="48" spans="1:26" s="1" customFormat="1" ht="13.5">
      <c r="A48" s="27"/>
      <c r="B48" s="2"/>
      <c r="J48" s="2"/>
      <c r="R48" s="2"/>
      <c r="Z48" s="2"/>
    </row>
    <row r="49" spans="1:26" s="1" customFormat="1" ht="13.5">
      <c r="A49" s="27"/>
      <c r="B49" s="2"/>
      <c r="J49" s="2"/>
      <c r="R49" s="2"/>
      <c r="Z49" s="2"/>
    </row>
    <row r="50" spans="1:26" s="1" customFormat="1" ht="13.5">
      <c r="A50" s="27"/>
      <c r="B50" s="2"/>
      <c r="J50" s="2"/>
      <c r="R50" s="2"/>
      <c r="Z50" s="2"/>
    </row>
    <row r="51" spans="1:26" s="1" customFormat="1" ht="13.5">
      <c r="A51" s="27"/>
      <c r="B51" s="2"/>
      <c r="J51" s="2"/>
      <c r="R51" s="2"/>
      <c r="Z51" s="2"/>
    </row>
    <row r="52" spans="1:26" s="1" customFormat="1" ht="13.5">
      <c r="A52" s="27"/>
      <c r="B52" s="2"/>
      <c r="J52" s="2"/>
      <c r="R52" s="2"/>
      <c r="Z52" s="2"/>
    </row>
    <row r="53" spans="1:26" s="1" customFormat="1" ht="13.5">
      <c r="A53" s="27"/>
      <c r="B53" s="2"/>
      <c r="J53" s="2"/>
      <c r="R53" s="2"/>
      <c r="Z53" s="2"/>
    </row>
    <row r="54" spans="1:26" s="1" customFormat="1" ht="13.5">
      <c r="A54" s="27"/>
      <c r="B54" s="2"/>
      <c r="J54" s="2"/>
      <c r="R54" s="2"/>
      <c r="Z54" s="2"/>
    </row>
    <row r="55" spans="1:26" s="1" customFormat="1" ht="13.5">
      <c r="A55" s="27"/>
      <c r="B55" s="2"/>
      <c r="J55" s="2"/>
      <c r="R55" s="2"/>
      <c r="Z55" s="2"/>
    </row>
    <row r="56" spans="1:26" s="1" customFormat="1" ht="13.5">
      <c r="A56" s="27"/>
      <c r="B56" s="2"/>
      <c r="J56" s="2"/>
      <c r="R56" s="2"/>
      <c r="Z56" s="2"/>
    </row>
    <row r="57" spans="1:26" s="1" customFormat="1" ht="13.5">
      <c r="A57" s="27"/>
      <c r="B57" s="2"/>
      <c r="J57" s="2"/>
      <c r="R57" s="2"/>
      <c r="Z57" s="2"/>
    </row>
    <row r="58" spans="1:26" s="1" customFormat="1" ht="13.5">
      <c r="A58" s="27"/>
      <c r="B58" s="2"/>
      <c r="J58" s="2"/>
      <c r="R58" s="2"/>
      <c r="Z58" s="2"/>
    </row>
    <row r="59" spans="1:26" s="1" customFormat="1" ht="13.5">
      <c r="A59" s="27"/>
      <c r="B59" s="2"/>
      <c r="J59" s="2"/>
      <c r="R59" s="2"/>
      <c r="Z59" s="2"/>
    </row>
    <row r="60" spans="1:26" s="1" customFormat="1" ht="13.5">
      <c r="A60" s="27"/>
      <c r="B60" s="2"/>
      <c r="J60" s="2"/>
      <c r="R60" s="2"/>
      <c r="Z60" s="2"/>
    </row>
    <row r="61" spans="1:26" s="1" customFormat="1" ht="13.5">
      <c r="A61" s="27"/>
      <c r="B61" s="2"/>
      <c r="J61" s="2"/>
      <c r="R61" s="2"/>
      <c r="Z61" s="2"/>
    </row>
    <row r="62" spans="1:26" s="1" customFormat="1" ht="13.5">
      <c r="A62" s="27"/>
      <c r="B62" s="2"/>
      <c r="J62" s="2"/>
      <c r="R62" s="2"/>
      <c r="Z62" s="2"/>
    </row>
    <row r="63" spans="1:26" s="1" customFormat="1" ht="13.5">
      <c r="A63" s="27"/>
      <c r="B63" s="2"/>
      <c r="J63" s="2"/>
      <c r="R63" s="2"/>
      <c r="Z63" s="2"/>
    </row>
    <row r="64" spans="1:26" s="1" customFormat="1" ht="13.5">
      <c r="A64" s="27"/>
      <c r="B64" s="2"/>
      <c r="J64" s="2"/>
      <c r="R64" s="2"/>
      <c r="Z64" s="2"/>
    </row>
    <row r="65" spans="1:26" s="1" customFormat="1" ht="13.5">
      <c r="A65" s="27"/>
      <c r="B65" s="2"/>
      <c r="J65" s="2"/>
      <c r="R65" s="2"/>
      <c r="Z65" s="2"/>
    </row>
    <row r="66" spans="1:26" s="1" customFormat="1" ht="13.5">
      <c r="A66" s="27"/>
      <c r="B66" s="2"/>
      <c r="J66" s="2"/>
      <c r="R66" s="2"/>
      <c r="Z66" s="2"/>
    </row>
    <row r="67" spans="1:26" s="1" customFormat="1" ht="13.5">
      <c r="A67" s="27"/>
      <c r="B67" s="2"/>
      <c r="J67" s="2"/>
      <c r="R67" s="2"/>
      <c r="Z67" s="2"/>
    </row>
    <row r="68" spans="1:26" s="1" customFormat="1" ht="13.5">
      <c r="A68" s="27"/>
      <c r="B68" s="2"/>
      <c r="J68" s="2"/>
      <c r="R68" s="2"/>
      <c r="Z68" s="2"/>
    </row>
    <row r="69" spans="1:26" s="1" customFormat="1" ht="13.5">
      <c r="A69" s="27"/>
      <c r="B69" s="2"/>
      <c r="J69" s="2"/>
      <c r="R69" s="2"/>
      <c r="Z69" s="2"/>
    </row>
    <row r="70" spans="1:26" s="1" customFormat="1" ht="13.5">
      <c r="A70" s="27"/>
      <c r="B70" s="2"/>
      <c r="J70" s="2"/>
      <c r="R70" s="2"/>
      <c r="Z70" s="2"/>
    </row>
    <row r="71" spans="1:26" s="1" customFormat="1" ht="13.5">
      <c r="A71" s="27"/>
      <c r="B71" s="2"/>
      <c r="J71" s="2"/>
      <c r="R71" s="2"/>
      <c r="Z71" s="2"/>
    </row>
    <row r="72" spans="1:26" s="1" customFormat="1" ht="13.5">
      <c r="A72" s="27"/>
      <c r="B72" s="2"/>
      <c r="J72" s="2"/>
      <c r="R72" s="2"/>
      <c r="Z72" s="2"/>
    </row>
    <row r="73" spans="1:26" s="1" customFormat="1" ht="13.5">
      <c r="A73" s="27"/>
      <c r="B73" s="2"/>
      <c r="J73" s="2"/>
      <c r="R73" s="2"/>
      <c r="Z73" s="2"/>
    </row>
    <row r="74" spans="1:26" s="1" customFormat="1" ht="13.5">
      <c r="A74" s="27"/>
      <c r="B74" s="2"/>
      <c r="J74" s="2"/>
      <c r="R74" s="2"/>
      <c r="Z74" s="2"/>
    </row>
    <row r="75" spans="1:26" s="1" customFormat="1" ht="13.5">
      <c r="A75" s="27"/>
      <c r="B75" s="2"/>
      <c r="J75" s="2"/>
      <c r="R75" s="2"/>
      <c r="Z75" s="2"/>
    </row>
    <row r="76" spans="1:26" s="1" customFormat="1" ht="13.5">
      <c r="A76" s="27"/>
      <c r="B76" s="2"/>
      <c r="J76" s="2"/>
      <c r="R76" s="2"/>
      <c r="Z76" s="2"/>
    </row>
    <row r="77" spans="1:26" s="1" customFormat="1" ht="13.5">
      <c r="A77" s="27"/>
      <c r="B77" s="2"/>
      <c r="J77" s="2"/>
      <c r="R77" s="2"/>
      <c r="Z77" s="2"/>
    </row>
    <row r="78" spans="1:26" s="1" customFormat="1" ht="13.5">
      <c r="A78" s="27"/>
      <c r="B78" s="2"/>
      <c r="J78" s="2"/>
      <c r="R78" s="2"/>
      <c r="Z78" s="2"/>
    </row>
    <row r="79" spans="1:26" s="1" customFormat="1" ht="13.5">
      <c r="A79" s="27"/>
      <c r="B79" s="2"/>
      <c r="J79" s="2"/>
      <c r="R79" s="2"/>
      <c r="Z79" s="2"/>
    </row>
    <row r="80" spans="1:26" s="1" customFormat="1" ht="13.5">
      <c r="A80" s="27"/>
      <c r="B80" s="2"/>
      <c r="J80" s="2"/>
      <c r="R80" s="2"/>
      <c r="Z80" s="2"/>
    </row>
    <row r="81" spans="1:26" s="1" customFormat="1" ht="13.5">
      <c r="A81" s="27"/>
      <c r="B81" s="2"/>
      <c r="J81" s="2"/>
      <c r="R81" s="2"/>
      <c r="Z81" s="2"/>
    </row>
    <row r="82" spans="1:26" s="1" customFormat="1" ht="13.5">
      <c r="A82" s="27"/>
      <c r="B82" s="2"/>
      <c r="J82" s="2"/>
      <c r="R82" s="2"/>
      <c r="Z82" s="2"/>
    </row>
    <row r="83" spans="1:26" s="1" customFormat="1" ht="13.5">
      <c r="A83" s="27"/>
      <c r="B83" s="2"/>
      <c r="J83" s="2"/>
      <c r="R83" s="2"/>
      <c r="Z83" s="2"/>
    </row>
    <row r="84" spans="1:26" s="1" customFormat="1" ht="13.5">
      <c r="A84" s="27"/>
      <c r="B84" s="2"/>
      <c r="J84" s="2"/>
      <c r="R84" s="2"/>
      <c r="Z84" s="2"/>
    </row>
    <row r="85" spans="1:26" s="1" customFormat="1" ht="13.5">
      <c r="A85" s="27"/>
      <c r="B85" s="2"/>
      <c r="J85" s="2"/>
      <c r="R85" s="2"/>
      <c r="Z85" s="2"/>
    </row>
    <row r="86" spans="1:26" s="1" customFormat="1" ht="13.5">
      <c r="A86" s="27"/>
      <c r="B86" s="2"/>
      <c r="J86" s="2"/>
      <c r="R86" s="2"/>
      <c r="Z86" s="2"/>
    </row>
    <row r="87" spans="1:26" s="1" customFormat="1" ht="13.5">
      <c r="A87" s="27"/>
      <c r="B87" s="2"/>
      <c r="J87" s="2"/>
      <c r="R87" s="2"/>
      <c r="Z87" s="2"/>
    </row>
    <row r="88" spans="1:26" s="1" customFormat="1" ht="13.5">
      <c r="A88" s="27"/>
      <c r="B88" s="2"/>
      <c r="J88" s="2"/>
      <c r="R88" s="2"/>
      <c r="Z88" s="2"/>
    </row>
    <row r="89" spans="1:26" s="1" customFormat="1" ht="13.5">
      <c r="A89" s="27"/>
      <c r="B89" s="2"/>
      <c r="J89" s="2"/>
      <c r="R89" s="2"/>
      <c r="Z89" s="2"/>
    </row>
    <row r="90" spans="1:26" s="1" customFormat="1" ht="13.5">
      <c r="A90" s="27"/>
      <c r="B90" s="2"/>
      <c r="J90" s="2"/>
      <c r="R90" s="2"/>
      <c r="Z90" s="2"/>
    </row>
    <row r="91" spans="1:26" s="1" customFormat="1" ht="13.5">
      <c r="A91" s="27"/>
      <c r="B91" s="2"/>
      <c r="J91" s="2"/>
      <c r="R91" s="2"/>
      <c r="Z91" s="2"/>
    </row>
    <row r="92" spans="1:26" s="1" customFormat="1" ht="13.5">
      <c r="A92" s="27"/>
      <c r="B92" s="2"/>
      <c r="J92" s="2"/>
      <c r="R92" s="2"/>
      <c r="Z92" s="2"/>
    </row>
    <row r="93" spans="1:26" s="1" customFormat="1" ht="13.5">
      <c r="A93" s="27"/>
      <c r="B93" s="2"/>
      <c r="J93" s="2"/>
      <c r="R93" s="2"/>
      <c r="Z93" s="2"/>
    </row>
    <row r="94" spans="1:26" s="1" customFormat="1" ht="13.5">
      <c r="A94" s="27"/>
      <c r="B94" s="2"/>
      <c r="J94" s="2"/>
      <c r="R94" s="2"/>
      <c r="Z94" s="2"/>
    </row>
    <row r="95" spans="1:26" s="1" customFormat="1" ht="13.5">
      <c r="A95" s="27"/>
      <c r="B95" s="2"/>
      <c r="J95" s="2"/>
      <c r="R95" s="2"/>
      <c r="Z95" s="2"/>
    </row>
    <row r="96" spans="1:26" s="1" customFormat="1" ht="13.5">
      <c r="A96" s="27"/>
      <c r="B96" s="2"/>
      <c r="J96" s="2"/>
      <c r="R96" s="2"/>
      <c r="Z96" s="2"/>
    </row>
    <row r="97" spans="1:26" s="1" customFormat="1" ht="13.5">
      <c r="A97" s="27"/>
      <c r="B97" s="2"/>
      <c r="J97" s="2"/>
      <c r="R97" s="2"/>
      <c r="Z97" s="2"/>
    </row>
    <row r="98" spans="1:26" s="1" customFormat="1" ht="13.5">
      <c r="A98" s="27"/>
      <c r="B98" s="2"/>
      <c r="J98" s="2"/>
      <c r="R98" s="2"/>
      <c r="Z98" s="2"/>
    </row>
    <row r="99" spans="1:26" s="1" customFormat="1" ht="13.5">
      <c r="A99" s="27"/>
      <c r="B99" s="2"/>
      <c r="J99" s="2"/>
      <c r="R99" s="2"/>
      <c r="Z99" s="2"/>
    </row>
    <row r="100" spans="1:26" s="1" customFormat="1" ht="13.5">
      <c r="A100" s="27"/>
      <c r="B100" s="2"/>
      <c r="J100" s="2"/>
      <c r="R100" s="2"/>
      <c r="Z100" s="2"/>
    </row>
    <row r="101" spans="1:26" s="1" customFormat="1" ht="13.5">
      <c r="A101" s="27"/>
      <c r="B101" s="2"/>
      <c r="J101" s="2"/>
      <c r="R101" s="2"/>
      <c r="Z101" s="2"/>
    </row>
    <row r="102" spans="1:26" s="1" customFormat="1" ht="13.5">
      <c r="A102" s="27"/>
      <c r="B102" s="2"/>
      <c r="J102" s="2"/>
      <c r="R102" s="2"/>
      <c r="Z102" s="2"/>
    </row>
    <row r="103" spans="1:26" s="1" customFormat="1" ht="13.5">
      <c r="A103" s="27"/>
      <c r="B103" s="2"/>
      <c r="J103" s="2"/>
      <c r="R103" s="2"/>
      <c r="Z103" s="2"/>
    </row>
    <row r="104" spans="1:26" s="1" customFormat="1" ht="13.5">
      <c r="A104" s="27"/>
      <c r="B104" s="2"/>
      <c r="J104" s="2"/>
      <c r="R104" s="2"/>
      <c r="Z104" s="2"/>
    </row>
    <row r="105" spans="1:26" s="1" customFormat="1" ht="13.5">
      <c r="A105" s="27"/>
      <c r="B105" s="2"/>
      <c r="J105" s="2"/>
      <c r="R105" s="2"/>
      <c r="Z105" s="2"/>
    </row>
    <row r="106" spans="1:26" s="1" customFormat="1" ht="13.5">
      <c r="A106" s="27"/>
      <c r="B106" s="2"/>
      <c r="J106" s="2"/>
      <c r="R106" s="2"/>
      <c r="Z106" s="2"/>
    </row>
    <row r="107" spans="1:26" s="1" customFormat="1" ht="13.5">
      <c r="A107" s="27"/>
      <c r="B107" s="2"/>
      <c r="J107" s="2"/>
      <c r="R107" s="2"/>
      <c r="Z107" s="2"/>
    </row>
    <row r="108" spans="1:26" s="1" customFormat="1" ht="13.5">
      <c r="A108" s="27"/>
      <c r="B108" s="2"/>
      <c r="J108" s="2"/>
      <c r="R108" s="2"/>
      <c r="Z108" s="2"/>
    </row>
    <row r="109" spans="1:26" s="1" customFormat="1" ht="13.5">
      <c r="A109" s="27"/>
      <c r="B109" s="2"/>
      <c r="J109" s="2"/>
      <c r="R109" s="2"/>
      <c r="Z109" s="2"/>
    </row>
    <row r="110" spans="1:26" s="1" customFormat="1" ht="13.5">
      <c r="A110" s="27"/>
      <c r="B110" s="2"/>
      <c r="J110" s="2"/>
      <c r="R110" s="2"/>
      <c r="Z110" s="2"/>
    </row>
    <row r="111" spans="1:26" s="1" customFormat="1" ht="13.5">
      <c r="A111" s="27"/>
      <c r="B111" s="2"/>
      <c r="J111" s="2"/>
      <c r="R111" s="2"/>
      <c r="Z111" s="2"/>
    </row>
    <row r="112" spans="1:26" s="1" customFormat="1" ht="13.5">
      <c r="A112" s="27"/>
      <c r="B112" s="2"/>
      <c r="J112" s="2"/>
      <c r="R112" s="2"/>
      <c r="Z112" s="2"/>
    </row>
    <row r="113" spans="1:26" s="1" customFormat="1" ht="13.5">
      <c r="A113" s="27"/>
      <c r="B113" s="2"/>
      <c r="J113" s="2"/>
      <c r="R113" s="2"/>
      <c r="Z113" s="2"/>
    </row>
    <row r="114" spans="1:26" s="1" customFormat="1" ht="13.5">
      <c r="A114" s="27"/>
      <c r="B114" s="2"/>
      <c r="J114" s="2"/>
      <c r="R114" s="2"/>
      <c r="Z114" s="2"/>
    </row>
    <row r="115" spans="1:26" s="1" customFormat="1" ht="13.5">
      <c r="A115" s="27"/>
      <c r="B115" s="2"/>
      <c r="J115" s="2"/>
      <c r="R115" s="2"/>
      <c r="Z115" s="2"/>
    </row>
    <row r="116" spans="1:26" s="1" customFormat="1" ht="13.5">
      <c r="A116" s="27"/>
      <c r="B116" s="2"/>
      <c r="J116" s="2"/>
      <c r="R116" s="2"/>
      <c r="Z116" s="2"/>
    </row>
    <row r="117" spans="1:26" s="1" customFormat="1" ht="13.5">
      <c r="A117" s="27"/>
      <c r="B117" s="2"/>
      <c r="J117" s="2"/>
      <c r="R117" s="2"/>
      <c r="Z117" s="2"/>
    </row>
    <row r="118" spans="1:26" s="1" customFormat="1" ht="13.5">
      <c r="A118" s="27"/>
      <c r="B118" s="2"/>
      <c r="J118" s="2"/>
      <c r="R118" s="2"/>
      <c r="Z118" s="2"/>
    </row>
    <row r="119" spans="1:26" s="1" customFormat="1" ht="13.5">
      <c r="A119" s="27"/>
      <c r="B119" s="2"/>
      <c r="J119" s="2"/>
      <c r="R119" s="2"/>
      <c r="Z119" s="2"/>
    </row>
    <row r="120" spans="1:26" s="1" customFormat="1" ht="13.5">
      <c r="A120" s="27"/>
      <c r="B120" s="2"/>
      <c r="J120" s="2"/>
      <c r="R120" s="2"/>
      <c r="Z120" s="2"/>
    </row>
    <row r="121" spans="1:26" s="1" customFormat="1" ht="13.5">
      <c r="A121" s="27"/>
      <c r="B121" s="2"/>
      <c r="J121" s="2"/>
      <c r="R121" s="2"/>
      <c r="Z121" s="2"/>
    </row>
    <row r="122" spans="1:26" s="1" customFormat="1" ht="13.5">
      <c r="A122" s="27"/>
      <c r="B122" s="2"/>
      <c r="J122" s="2"/>
      <c r="R122" s="2"/>
      <c r="Z122" s="2"/>
    </row>
    <row r="123" spans="1:26" s="1" customFormat="1" ht="13.5">
      <c r="A123" s="27"/>
      <c r="B123" s="2"/>
      <c r="J123" s="2"/>
      <c r="R123" s="2"/>
      <c r="Z123" s="2"/>
    </row>
    <row r="124" spans="1:26" s="1" customFormat="1" ht="13.5">
      <c r="A124" s="27"/>
      <c r="B124" s="2"/>
      <c r="J124" s="2"/>
      <c r="R124" s="2"/>
      <c r="Z124" s="2"/>
    </row>
    <row r="125" spans="1:26" s="1" customFormat="1" ht="13.5">
      <c r="A125" s="27"/>
      <c r="B125" s="2"/>
      <c r="J125" s="2"/>
      <c r="R125" s="2"/>
      <c r="Z125" s="2"/>
    </row>
    <row r="126" spans="1:26" s="1" customFormat="1" ht="13.5">
      <c r="A126" s="27"/>
      <c r="B126" s="2"/>
      <c r="J126" s="2"/>
      <c r="R126" s="2"/>
      <c r="Z126" s="2"/>
    </row>
    <row r="127" spans="1:26" s="1" customFormat="1" ht="13.5">
      <c r="A127" s="27"/>
      <c r="B127" s="2"/>
      <c r="J127" s="2"/>
      <c r="R127" s="2"/>
      <c r="Z127" s="2"/>
    </row>
    <row r="128" spans="1:26" s="1" customFormat="1" ht="13.5">
      <c r="A128" s="27"/>
      <c r="B128" s="2"/>
      <c r="J128" s="2"/>
      <c r="R128" s="2"/>
      <c r="Z128" s="2"/>
    </row>
    <row r="129" spans="1:26" s="1" customFormat="1" ht="13.5">
      <c r="A129" s="27"/>
      <c r="B129" s="2"/>
      <c r="J129" s="2"/>
      <c r="R129" s="2"/>
      <c r="Z129" s="2"/>
    </row>
    <row r="130" spans="1:26" s="1" customFormat="1" ht="13.5">
      <c r="A130" s="27"/>
      <c r="B130" s="2"/>
      <c r="J130" s="2"/>
      <c r="R130" s="2"/>
      <c r="Z130" s="2"/>
    </row>
    <row r="131" spans="1:26" s="1" customFormat="1" ht="13.5">
      <c r="A131" s="27"/>
      <c r="B131" s="2"/>
      <c r="J131" s="2"/>
      <c r="R131" s="2"/>
      <c r="Z131" s="2"/>
    </row>
    <row r="132" spans="1:26" s="1" customFormat="1" ht="13.5">
      <c r="A132" s="27"/>
      <c r="B132" s="2"/>
      <c r="J132" s="2"/>
      <c r="R132" s="2"/>
      <c r="Z132" s="2"/>
    </row>
    <row r="133" spans="1:26" s="1" customFormat="1" ht="13.5">
      <c r="A133" s="27"/>
      <c r="B133" s="2"/>
      <c r="J133" s="2"/>
      <c r="R133" s="2"/>
      <c r="Z133" s="2"/>
    </row>
    <row r="134" spans="1:26" s="1" customFormat="1" ht="13.5">
      <c r="A134" s="27"/>
      <c r="B134" s="2"/>
      <c r="J134" s="2"/>
      <c r="R134" s="2"/>
      <c r="Z134" s="2"/>
    </row>
    <row r="135" spans="1:26" s="1" customFormat="1" ht="13.5">
      <c r="A135" s="27"/>
      <c r="B135" s="2"/>
      <c r="J135" s="2"/>
      <c r="R135" s="2"/>
      <c r="Z135" s="2"/>
    </row>
    <row r="136" spans="1:26" s="1" customFormat="1" ht="13.5">
      <c r="A136" s="27"/>
      <c r="B136" s="2"/>
      <c r="J136" s="2"/>
      <c r="R136" s="2"/>
      <c r="Z136" s="2"/>
    </row>
    <row r="137" spans="1:26" s="1" customFormat="1" ht="13.5">
      <c r="A137" s="27"/>
      <c r="B137" s="2"/>
      <c r="J137" s="2"/>
      <c r="R137" s="2"/>
      <c r="Z137" s="2"/>
    </row>
    <row r="138" spans="1:26" s="1" customFormat="1" ht="13.5">
      <c r="A138" s="27"/>
      <c r="B138" s="2"/>
      <c r="J138" s="2"/>
      <c r="R138" s="2"/>
      <c r="Z138" s="2"/>
    </row>
    <row r="139" spans="1:26" s="1" customFormat="1" ht="13.5">
      <c r="A139" s="27"/>
      <c r="B139" s="2"/>
      <c r="J139" s="2"/>
      <c r="R139" s="2"/>
      <c r="Z139" s="2"/>
    </row>
    <row r="140" spans="1:26" s="1" customFormat="1" ht="13.5">
      <c r="A140" s="27"/>
      <c r="B140" s="2"/>
      <c r="J140" s="2"/>
      <c r="R140" s="2"/>
      <c r="Z140" s="2"/>
    </row>
    <row r="141" spans="1:26" s="1" customFormat="1" ht="13.5">
      <c r="A141" s="27"/>
      <c r="B141" s="2"/>
      <c r="J141" s="2"/>
      <c r="R141" s="2"/>
      <c r="Z141" s="2"/>
    </row>
    <row r="142" spans="1:26" s="1" customFormat="1" ht="13.5">
      <c r="A142" s="27"/>
      <c r="B142" s="2"/>
      <c r="J142" s="2"/>
      <c r="R142" s="2"/>
      <c r="Z142" s="2"/>
    </row>
    <row r="143" spans="1:26" s="1" customFormat="1" ht="13.5">
      <c r="A143" s="27"/>
      <c r="B143" s="2"/>
      <c r="J143" s="2"/>
      <c r="R143" s="2"/>
      <c r="Z143" s="2"/>
    </row>
    <row r="144" spans="1:26" s="1" customFormat="1" ht="13.5">
      <c r="A144" s="27"/>
      <c r="B144" s="2"/>
      <c r="J144" s="2"/>
      <c r="R144" s="2"/>
      <c r="Z144" s="2"/>
    </row>
    <row r="145" spans="1:26" s="1" customFormat="1" ht="13.5">
      <c r="A145" s="27"/>
      <c r="B145" s="2"/>
      <c r="J145" s="2"/>
      <c r="R145" s="2"/>
      <c r="Z145" s="2"/>
    </row>
    <row r="146" spans="1:26" s="1" customFormat="1" ht="13.5">
      <c r="A146" s="27"/>
      <c r="B146" s="2"/>
      <c r="J146" s="2"/>
      <c r="R146" s="2"/>
      <c r="Z146" s="2"/>
    </row>
    <row r="147" spans="1:26" s="1" customFormat="1" ht="13.5">
      <c r="A147" s="27"/>
      <c r="B147" s="2"/>
      <c r="J147" s="2"/>
      <c r="R147" s="2"/>
      <c r="Z147" s="2"/>
    </row>
    <row r="148" spans="1:26" s="1" customFormat="1" ht="13.5">
      <c r="A148" s="27"/>
      <c r="B148" s="2"/>
      <c r="J148" s="2"/>
      <c r="R148" s="2"/>
      <c r="Z148" s="2"/>
    </row>
    <row r="149" spans="1:26" s="1" customFormat="1" ht="13.5">
      <c r="A149" s="27"/>
      <c r="B149" s="2"/>
      <c r="J149" s="2"/>
      <c r="R149" s="2"/>
      <c r="Z149" s="2"/>
    </row>
    <row r="150" spans="1:26" s="1" customFormat="1" ht="13.5">
      <c r="A150" s="27"/>
      <c r="B150" s="2"/>
      <c r="J150" s="2"/>
      <c r="R150" s="2"/>
      <c r="Z150" s="2"/>
    </row>
    <row r="151" spans="1:26" s="1" customFormat="1" ht="13.5">
      <c r="A151" s="27"/>
      <c r="B151" s="2"/>
      <c r="J151" s="2"/>
      <c r="R151" s="2"/>
      <c r="Z151" s="2"/>
    </row>
    <row r="152" spans="1:26" s="1" customFormat="1" ht="13.5">
      <c r="A152" s="27"/>
      <c r="B152" s="2"/>
      <c r="J152" s="2"/>
      <c r="R152" s="2"/>
      <c r="Z152" s="2"/>
    </row>
    <row r="153" spans="1:26" s="1" customFormat="1" ht="13.5">
      <c r="A153" s="27"/>
      <c r="B153" s="2"/>
      <c r="J153" s="2"/>
      <c r="R153" s="2"/>
      <c r="Z153" s="2"/>
    </row>
    <row r="154" spans="1:26" s="1" customFormat="1" ht="13.5">
      <c r="A154" s="27"/>
      <c r="B154" s="2"/>
      <c r="J154" s="2"/>
      <c r="R154" s="2"/>
      <c r="Z154" s="2"/>
    </row>
  </sheetData>
  <sheetProtection selectLockedCells="1"/>
  <mergeCells count="99">
    <mergeCell ref="B1:AC1"/>
    <mergeCell ref="B2:AC2"/>
    <mergeCell ref="I6:X7"/>
    <mergeCell ref="Y8:Z9"/>
    <mergeCell ref="AA8:AC8"/>
    <mergeCell ref="C9:H9"/>
    <mergeCell ref="I9:K9"/>
    <mergeCell ref="M9:O9"/>
    <mergeCell ref="Q9:S9"/>
    <mergeCell ref="U9:W9"/>
    <mergeCell ref="AA9:AC9"/>
    <mergeCell ref="C8:H8"/>
    <mergeCell ref="I8:K8"/>
    <mergeCell ref="M8:O8"/>
    <mergeCell ref="Q8:S8"/>
    <mergeCell ref="U8:W8"/>
    <mergeCell ref="I11:P11"/>
    <mergeCell ref="Q11:X11"/>
    <mergeCell ref="I12:J12"/>
    <mergeCell ref="Q12:R12"/>
    <mergeCell ref="B13:X13"/>
    <mergeCell ref="AA13:AC13"/>
    <mergeCell ref="Y13:Z13"/>
    <mergeCell ref="C14:H14"/>
    <mergeCell ref="Y14:Y16"/>
    <mergeCell ref="Z14:Z15"/>
    <mergeCell ref="AA14:AC14"/>
    <mergeCell ref="C15:H15"/>
    <mergeCell ref="AA15:AC15"/>
    <mergeCell ref="C16:H16"/>
    <mergeCell ref="AA16:AC16"/>
    <mergeCell ref="C17:H17"/>
    <mergeCell ref="Y17:Y19"/>
    <mergeCell ref="AA17:AC17"/>
    <mergeCell ref="C18:H18"/>
    <mergeCell ref="AA18:AC18"/>
    <mergeCell ref="C19:H19"/>
    <mergeCell ref="AA19:AC19"/>
    <mergeCell ref="B20:X20"/>
    <mergeCell ref="AA20:AC20"/>
    <mergeCell ref="C21:H21"/>
    <mergeCell ref="Y21:Y23"/>
    <mergeCell ref="Z21:Z22"/>
    <mergeCell ref="AA21:AC21"/>
    <mergeCell ref="C22:H22"/>
    <mergeCell ref="AA22:AC22"/>
    <mergeCell ref="C23:H23"/>
    <mergeCell ref="AA23:AC23"/>
    <mergeCell ref="C24:H24"/>
    <mergeCell ref="Y24:Y26"/>
    <mergeCell ref="AA24:AC24"/>
    <mergeCell ref="C25:H25"/>
    <mergeCell ref="AA25:AC25"/>
    <mergeCell ref="C26:H26"/>
    <mergeCell ref="AA26:AC26"/>
    <mergeCell ref="C27:H27"/>
    <mergeCell ref="Y27:Y29"/>
    <mergeCell ref="AA27:AC27"/>
    <mergeCell ref="C28:H28"/>
    <mergeCell ref="AA28:AC28"/>
    <mergeCell ref="C29:H29"/>
    <mergeCell ref="AA29:AC29"/>
    <mergeCell ref="B30:X30"/>
    <mergeCell ref="AA30:AC30"/>
    <mergeCell ref="C31:H31"/>
    <mergeCell ref="Y31:Y33"/>
    <mergeCell ref="AA31:AC31"/>
    <mergeCell ref="C32:H32"/>
    <mergeCell ref="AA32:AC32"/>
    <mergeCell ref="C33:H33"/>
    <mergeCell ref="AA33:AC33"/>
    <mergeCell ref="Y38:AC38"/>
    <mergeCell ref="C34:H34"/>
    <mergeCell ref="Y34:Y36"/>
    <mergeCell ref="AA34:AC34"/>
    <mergeCell ref="C35:H35"/>
    <mergeCell ref="AA35:AC35"/>
    <mergeCell ref="C36:H36"/>
    <mergeCell ref="AA36:AC36"/>
    <mergeCell ref="V3:W4"/>
    <mergeCell ref="X3:Y4"/>
    <mergeCell ref="G39:AC39"/>
    <mergeCell ref="AA37:AC37"/>
    <mergeCell ref="I38:J38"/>
    <mergeCell ref="K38:M38"/>
    <mergeCell ref="N38:O38"/>
    <mergeCell ref="Q38:R38"/>
    <mergeCell ref="S38:U38"/>
    <mergeCell ref="V38:W38"/>
    <mergeCell ref="AB3:AC3"/>
    <mergeCell ref="B4:C4"/>
    <mergeCell ref="D4:F4"/>
    <mergeCell ref="I4:M4"/>
    <mergeCell ref="N4:U4"/>
    <mergeCell ref="AB4:AC4"/>
    <mergeCell ref="C3:D3"/>
    <mergeCell ref="F3:H3"/>
    <mergeCell ref="I3:M3"/>
    <mergeCell ref="N3:U3"/>
  </mergeCells>
  <conditionalFormatting sqref="L25">
    <cfRule type="colorScale" priority="12" dxfId="8">
      <colorScale>
        <cfvo type="min" val="0"/>
        <cfvo type="max"/>
        <color rgb="FFFF7128"/>
        <color rgb="FFFFEF9C"/>
      </colorScale>
    </cfRule>
  </conditionalFormatting>
  <conditionalFormatting sqref="J25:J29">
    <cfRule type="notContainsBlanks" priority="11" dxfId="0">
      <formula>LEN(TRIM(J25))&gt;0</formula>
    </cfRule>
  </conditionalFormatting>
  <conditionalFormatting sqref="J14:J19 R14:R19 T14:T19 X14:X19 V14:V19 L14:L19 N14:N19 P14:P19">
    <cfRule type="notContainsBlanks" priority="8" dxfId="0">
      <formula>LEN(TRIM(J14))&gt;0</formula>
    </cfRule>
    <cfRule type="notContainsBlanks" priority="10" dxfId="8">
      <formula>LEN(TRIM(J14))&gt;0</formula>
    </cfRule>
  </conditionalFormatting>
  <conditionalFormatting sqref="J14">
    <cfRule type="notContainsBlanks" priority="9" dxfId="0">
      <formula>LEN(TRIM(J14))&gt;0</formula>
    </cfRule>
  </conditionalFormatting>
  <conditionalFormatting sqref="J21:J29 L21:L29 N21:N29 P21:P29 R21:R29 T21:T29 V21:V29 X21:X29">
    <cfRule type="notContainsBlanks" priority="7" dxfId="0">
      <formula>LEN(TRIM(J21))&gt;0</formula>
    </cfRule>
  </conditionalFormatting>
  <conditionalFormatting sqref="J31:J36 L31:L36 N31:N36 P31:P36 R31:R36 T31:T36 V31:V36 X31:X36">
    <cfRule type="notContainsBlanks" priority="6" dxfId="0">
      <formula>LEN(TRIM(J31))&gt;0</formula>
    </cfRule>
  </conditionalFormatting>
  <conditionalFormatting sqref="L8:L9 P8:P9 T8:T9 X8:X9">
    <cfRule type="notContainsBlanks" priority="5" dxfId="0">
      <formula>LEN(TRIM(L8))&gt;0</formula>
    </cfRule>
  </conditionalFormatting>
  <conditionalFormatting sqref="L14">
    <cfRule type="notContainsBlanks" priority="4" dxfId="0">
      <formula>LEN(TRIM(L14))&gt;0</formula>
    </cfRule>
  </conditionalFormatting>
  <conditionalFormatting sqref="N14">
    <cfRule type="notContainsBlanks" priority="3" dxfId="0">
      <formula>LEN(TRIM(N14))&gt;0</formula>
    </cfRule>
  </conditionalFormatting>
  <conditionalFormatting sqref="P14">
    <cfRule type="notContainsBlanks" priority="2" dxfId="0">
      <formula>LEN(TRIM(P14))&gt;0</formula>
    </cfRule>
  </conditionalFormatting>
  <conditionalFormatting sqref="P14">
    <cfRule type="notContainsBlanks" priority="1" dxfId="0">
      <formula>LEN(TRIM(P14))&gt;0</formula>
    </cfRule>
  </conditionalFormatting>
  <dataValidations count="4">
    <dataValidation type="list" allowBlank="1" showInputMessage="1" showErrorMessage="1" sqref="V14:V19 X31:X36 V31:V36 T31:T36 R31:R36 P31:P36 N31:N36 L31:L36 J31:J36 T14:T19 X14:X19 N26:N29 L21:L29 T8:T10 P21:P29 R21:R29 T21:T29 V21:V29 X21:X29 J21:J29 L8:L10 R14:R19 N21:N24 P8:P10 J14:J19 L14:L19 N14:N19 X8:X10 P14:P19">
      <formula1>$AE$37</formula1>
    </dataValidation>
    <dataValidation type="list" showInputMessage="1" showErrorMessage="1" sqref="N25">
      <formula1>$AE$37</formula1>
    </dataValidation>
    <dataValidation type="list" allowBlank="1" showInputMessage="1" showErrorMessage="1" sqref="X3:Z4">
      <formula1>"男,女"</formula1>
    </dataValidation>
    <dataValidation type="list" allowBlank="1" showInputMessage="1" showErrorMessage="1" sqref="N4:U4">
      <formula1>"同居,別居"</formula1>
    </dataValidation>
  </dataValidations>
  <printOptions/>
  <pageMargins left="0.2362204724409449" right="0.31496062992125984" top="0.5118110236220472" bottom="0.1968503937007874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北村絵里SET05080</dc:creator>
  <cp:keywords/>
  <dc:description/>
  <cp:lastModifiedBy>湯川　祥</cp:lastModifiedBy>
  <cp:lastPrinted>2017-04-21T11:25:41Z</cp:lastPrinted>
  <dcterms:created xsi:type="dcterms:W3CDTF">1997-01-08T22:48:59Z</dcterms:created>
  <dcterms:modified xsi:type="dcterms:W3CDTF">2017-04-21T11:25:47Z</dcterms:modified>
  <cp:category/>
  <cp:version/>
  <cp:contentType/>
  <cp:contentStatus/>
</cp:coreProperties>
</file>