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600" yWindow="30" windowWidth="19395" windowHeight="8055" tabRatio="862"/>
  </bookViews>
  <sheets>
    <sheet name="表紙" sheetId="14" r:id="rId1"/>
    <sheet name="目次" sheetId="15" r:id="rId2"/>
    <sheet name="１．介護予防型訪問サービス（Ａ２）" sheetId="1" r:id="rId3"/>
    <sheet name="２．共生型介護予防型訪問サービス（Ａ２）" sheetId="18" r:id="rId4"/>
    <sheet name="３．生活援助型訪問サービス（Ａ２）" sheetId="7" r:id="rId5"/>
    <sheet name="４．共生型生活援助型訪問サービス（Ａ２）" sheetId="19" r:id="rId6"/>
    <sheet name="５．住民の助け合いによる生活支援活動事業（Ａ４）" sheetId="23" r:id="rId7"/>
    <sheet name="６．介護予防型通所サービス（Ａ６）" sheetId="8" r:id="rId8"/>
    <sheet name="７．共生型介護予防型通所サービス（Ａ６）" sheetId="20" r:id="rId9"/>
    <sheet name="８．短時間型通所サービス（Ａ６）" sheetId="9" r:id="rId10"/>
    <sheet name="９．共生型短時間型通所サービス（Ａ６）" sheetId="21" r:id="rId11"/>
    <sheet name="10．選択型通所サービス（Ａ７）" sheetId="22" r:id="rId12"/>
    <sheet name="11．介護予防ケアマネジメント（ＡＦ）" sheetId="5" r:id="rId13"/>
  </sheets>
  <calcPr calcId="162913"/>
</workbook>
</file>

<file path=xl/calcChain.xml><?xml version="1.0" encoding="utf-8"?>
<calcChain xmlns="http://schemas.openxmlformats.org/spreadsheetml/2006/main">
  <c r="J63" i="21" l="1"/>
  <c r="J73" i="21"/>
  <c r="J73" i="9"/>
  <c r="J77" i="20"/>
  <c r="J67" i="20"/>
  <c r="H11" i="20"/>
  <c r="H10" i="20"/>
  <c r="H7" i="20"/>
  <c r="H6" i="20"/>
  <c r="J77" i="8"/>
  <c r="H16" i="19"/>
  <c r="H12" i="19"/>
  <c r="H8" i="19"/>
  <c r="H43" i="21" l="1"/>
  <c r="H41" i="21"/>
  <c r="H40" i="21"/>
  <c r="H38" i="21"/>
  <c r="H37" i="21"/>
  <c r="H35" i="21"/>
  <c r="H34" i="21"/>
  <c r="H33" i="21"/>
  <c r="H32" i="21"/>
  <c r="H31" i="21"/>
  <c r="H30" i="21"/>
  <c r="H29" i="21"/>
  <c r="H28" i="21"/>
  <c r="H27" i="21"/>
  <c r="H26" i="21"/>
  <c r="H25" i="21"/>
  <c r="H24" i="21"/>
  <c r="H23" i="21"/>
  <c r="H22" i="21"/>
  <c r="H21" i="21"/>
  <c r="H20" i="21"/>
  <c r="H19" i="21"/>
  <c r="H18" i="21"/>
  <c r="H17" i="21"/>
  <c r="H16" i="21"/>
  <c r="H14" i="21"/>
  <c r="H13" i="21"/>
  <c r="H12" i="21"/>
  <c r="H43" i="20"/>
  <c r="H41" i="20"/>
  <c r="H40" i="20"/>
  <c r="H38" i="20"/>
  <c r="H37" i="20"/>
  <c r="H35" i="20"/>
  <c r="H34" i="20"/>
  <c r="H33" i="20"/>
  <c r="H32" i="20"/>
  <c r="H31" i="20"/>
  <c r="H30" i="20"/>
  <c r="H29" i="20"/>
  <c r="H28" i="20"/>
  <c r="H27" i="20"/>
  <c r="H26" i="20"/>
  <c r="H25" i="20"/>
  <c r="H24" i="20"/>
  <c r="H23" i="20"/>
  <c r="H22" i="20"/>
  <c r="H21" i="20"/>
  <c r="H20" i="20"/>
  <c r="H19" i="20"/>
  <c r="H18" i="20"/>
  <c r="H17" i="20"/>
  <c r="H16" i="20"/>
  <c r="H14" i="20"/>
  <c r="H13" i="20"/>
  <c r="H12" i="20"/>
  <c r="H34" i="9"/>
  <c r="H32" i="9"/>
  <c r="H30" i="9"/>
  <c r="H28" i="9"/>
  <c r="H26" i="9"/>
  <c r="H24" i="9"/>
  <c r="H22" i="9"/>
  <c r="H20" i="9"/>
  <c r="H18" i="9"/>
  <c r="H13" i="9"/>
  <c r="H34" i="8"/>
  <c r="H32" i="8"/>
  <c r="H30" i="8"/>
  <c r="H28" i="8"/>
  <c r="H26" i="8"/>
  <c r="H27" i="8"/>
  <c r="H24" i="8"/>
  <c r="H22" i="8"/>
  <c r="H20" i="8"/>
  <c r="H18" i="8"/>
  <c r="H13" i="8"/>
  <c r="H14" i="8"/>
  <c r="E17" i="19"/>
  <c r="E15" i="19"/>
  <c r="E13" i="19"/>
  <c r="E11" i="19"/>
  <c r="E9" i="19"/>
  <c r="E7" i="19"/>
  <c r="E17" i="18"/>
  <c r="E15" i="18"/>
  <c r="E13" i="18"/>
  <c r="E11" i="18"/>
  <c r="E9" i="18"/>
  <c r="E7" i="18"/>
  <c r="J63" i="9" l="1"/>
  <c r="H43" i="9"/>
  <c r="H41" i="9"/>
  <c r="H40" i="9"/>
  <c r="H38" i="9"/>
  <c r="H37" i="9"/>
  <c r="H35" i="9"/>
  <c r="H33" i="9"/>
  <c r="H31" i="9"/>
  <c r="H29" i="9"/>
  <c r="H27" i="9"/>
  <c r="H25" i="9"/>
  <c r="H23" i="9"/>
  <c r="H21" i="9"/>
  <c r="H19" i="9"/>
  <c r="H17" i="9"/>
  <c r="H16" i="9"/>
  <c r="H14" i="9"/>
  <c r="H12" i="9"/>
  <c r="J67" i="8"/>
  <c r="H43" i="8"/>
  <c r="H41" i="8"/>
  <c r="H40" i="8"/>
  <c r="H38" i="8"/>
  <c r="H37" i="8"/>
  <c r="H35" i="8"/>
  <c r="H33" i="8"/>
  <c r="H31" i="8"/>
  <c r="H29" i="8"/>
  <c r="H25" i="8"/>
  <c r="H23" i="8"/>
  <c r="H21" i="8"/>
  <c r="H19" i="8"/>
  <c r="H17" i="8"/>
  <c r="H16" i="8"/>
  <c r="H12" i="8"/>
  <c r="H11" i="8"/>
  <c r="H10" i="8"/>
  <c r="H7" i="8"/>
  <c r="H6" i="8"/>
  <c r="H16" i="7"/>
  <c r="E17" i="7" s="1"/>
  <c r="E15" i="7"/>
  <c r="H12" i="7"/>
  <c r="E13" i="7" s="1"/>
  <c r="E11" i="7"/>
  <c r="H8" i="7"/>
  <c r="E9" i="7" s="1"/>
  <c r="E7" i="7"/>
  <c r="E17" i="1" l="1"/>
  <c r="E15" i="1"/>
  <c r="E13" i="1"/>
  <c r="E11" i="1"/>
  <c r="E9" i="1"/>
  <c r="E7" i="1"/>
</calcChain>
</file>

<file path=xl/sharedStrings.xml><?xml version="1.0" encoding="utf-8"?>
<sst xmlns="http://schemas.openxmlformats.org/spreadsheetml/2006/main" count="1784" uniqueCount="467">
  <si>
    <t>種類</t>
    <rPh sb="0" eb="2">
      <t>シュルイ</t>
    </rPh>
    <phoneticPr fontId="2"/>
  </si>
  <si>
    <t>項目</t>
    <rPh sb="0" eb="2">
      <t>コウモク</t>
    </rPh>
    <phoneticPr fontId="2"/>
  </si>
  <si>
    <t>サービス名称</t>
    <rPh sb="4" eb="6">
      <t>メイショウ</t>
    </rPh>
    <phoneticPr fontId="2"/>
  </si>
  <si>
    <t>算定項目</t>
    <rPh sb="0" eb="2">
      <t>サンテイ</t>
    </rPh>
    <rPh sb="2" eb="4">
      <t>コウモク</t>
    </rPh>
    <phoneticPr fontId="2"/>
  </si>
  <si>
    <t>1月につき</t>
    <rPh sb="1" eb="2">
      <t>ガツ</t>
    </rPh>
    <phoneticPr fontId="2"/>
  </si>
  <si>
    <t>ｻｰﾋﾞｽｺｰﾄﾞ</t>
    <phoneticPr fontId="2"/>
  </si>
  <si>
    <t>事業所と同一建物の利用者又はこれ以外の同一建物の利用者20人以上にサービスを行う場合　×　90％</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0">
      <t>ニン</t>
    </rPh>
    <rPh sb="30" eb="32">
      <t>イジョウ</t>
    </rPh>
    <rPh sb="38" eb="39">
      <t>オコナ</t>
    </rPh>
    <rPh sb="40" eb="42">
      <t>バアイ</t>
    </rPh>
    <phoneticPr fontId="2"/>
  </si>
  <si>
    <t>合成
単位数</t>
    <rPh sb="0" eb="2">
      <t>ゴウセイ</t>
    </rPh>
    <rPh sb="3" eb="6">
      <t>タンイスウ</t>
    </rPh>
    <phoneticPr fontId="2"/>
  </si>
  <si>
    <t>算定
単位</t>
    <rPh sb="0" eb="2">
      <t>サンテイ</t>
    </rPh>
    <rPh sb="3" eb="5">
      <t>タンイ</t>
    </rPh>
    <phoneticPr fontId="2"/>
  </si>
  <si>
    <t>1日につき</t>
    <rPh sb="1" eb="2">
      <t>ニチ</t>
    </rPh>
    <phoneticPr fontId="2"/>
  </si>
  <si>
    <t>200単位加算</t>
    <phoneticPr fontId="2"/>
  </si>
  <si>
    <t>Ａ2</t>
  </si>
  <si>
    <t>事業対象者・要支援2
（週2回を超える程度）</t>
    <rPh sb="0" eb="2">
      <t>ジギョウ</t>
    </rPh>
    <rPh sb="2" eb="5">
      <t>タイショウシャ</t>
    </rPh>
    <rPh sb="6" eb="9">
      <t>ヨウシエン</t>
    </rPh>
    <rPh sb="12" eb="13">
      <t>シュウ</t>
    </rPh>
    <rPh sb="14" eb="15">
      <t>カイ</t>
    </rPh>
    <rPh sb="16" eb="17">
      <t>コ</t>
    </rPh>
    <rPh sb="19" eb="21">
      <t>テイド</t>
    </rPh>
    <phoneticPr fontId="2"/>
  </si>
  <si>
    <t>Ａ6</t>
  </si>
  <si>
    <t>Ａ6</t>
    <phoneticPr fontId="2"/>
  </si>
  <si>
    <t>所定単位数の</t>
    <rPh sb="0" eb="2">
      <t>ショテイ</t>
    </rPh>
    <rPh sb="2" eb="5">
      <t>タンイスウ</t>
    </rPh>
    <phoneticPr fontId="2"/>
  </si>
  <si>
    <t>90％加算</t>
    <rPh sb="3" eb="5">
      <t>カサン</t>
    </rPh>
    <phoneticPr fontId="2"/>
  </si>
  <si>
    <t>80％加算</t>
    <rPh sb="3" eb="5">
      <t>カサン</t>
    </rPh>
    <phoneticPr fontId="2"/>
  </si>
  <si>
    <t>定員超過の場合
×70％</t>
    <rPh sb="0" eb="2">
      <t>テイイン</t>
    </rPh>
    <rPh sb="2" eb="4">
      <t>チョウカ</t>
    </rPh>
    <rPh sb="5" eb="7">
      <t>バアイ</t>
    </rPh>
    <phoneticPr fontId="2"/>
  </si>
  <si>
    <t>看護・介護職員が
欠員の場合
×70％</t>
    <rPh sb="0" eb="2">
      <t>カンゴ</t>
    </rPh>
    <rPh sb="3" eb="5">
      <t>カイゴ</t>
    </rPh>
    <rPh sb="5" eb="7">
      <t>ショクイン</t>
    </rPh>
    <rPh sb="9" eb="11">
      <t>ケツイン</t>
    </rPh>
    <rPh sb="12" eb="14">
      <t>バアイ</t>
    </rPh>
    <phoneticPr fontId="2"/>
  </si>
  <si>
    <t>事業所と同一建物に居住する者又は同一建物から利用する者に介護予防型通所サービスを行う場合</t>
    <rPh sb="0" eb="3">
      <t>ジギョウショ</t>
    </rPh>
    <rPh sb="4" eb="6">
      <t>ドウイツ</t>
    </rPh>
    <rPh sb="6" eb="8">
      <t>タテモノ</t>
    </rPh>
    <rPh sb="9" eb="11">
      <t>キョジュウ</t>
    </rPh>
    <rPh sb="13" eb="14">
      <t>モノ</t>
    </rPh>
    <rPh sb="14" eb="15">
      <t>マタ</t>
    </rPh>
    <rPh sb="16" eb="18">
      <t>ドウイツ</t>
    </rPh>
    <rPh sb="18" eb="20">
      <t>タテモノ</t>
    </rPh>
    <rPh sb="22" eb="24">
      <t>リヨウ</t>
    </rPh>
    <rPh sb="26" eb="27">
      <t>モノ</t>
    </rPh>
    <rPh sb="40" eb="41">
      <t>オコナ</t>
    </rPh>
    <rPh sb="42" eb="44">
      <t>バアイ</t>
    </rPh>
    <phoneticPr fontId="2"/>
  </si>
  <si>
    <t>事業所と同一建物の利用者又はこれ以外の同一建物の利用者20人以上にサービスを行う場合　　　　　　　　　×　90％</t>
    <rPh sb="0" eb="3">
      <t>ジギョウショ</t>
    </rPh>
    <rPh sb="4" eb="6">
      <t>ドウイツ</t>
    </rPh>
    <rPh sb="6" eb="8">
      <t>タテモノ</t>
    </rPh>
    <rPh sb="9" eb="12">
      <t>リヨウシャ</t>
    </rPh>
    <rPh sb="12" eb="13">
      <t>マタ</t>
    </rPh>
    <rPh sb="16" eb="18">
      <t>イガイ</t>
    </rPh>
    <rPh sb="19" eb="21">
      <t>ドウイツ</t>
    </rPh>
    <rPh sb="21" eb="23">
      <t>タテモノ</t>
    </rPh>
    <rPh sb="24" eb="27">
      <t>リヨウシャ</t>
    </rPh>
    <rPh sb="29" eb="30">
      <t>ニン</t>
    </rPh>
    <rPh sb="30" eb="32">
      <t>イジョウ</t>
    </rPh>
    <rPh sb="38" eb="39">
      <t>オコナ</t>
    </rPh>
    <rPh sb="40" eb="42">
      <t>バアイ</t>
    </rPh>
    <phoneticPr fontId="2"/>
  </si>
  <si>
    <t>訪問型独自サービスⅠ</t>
    <rPh sb="0" eb="2">
      <t>ホウモン</t>
    </rPh>
    <rPh sb="2" eb="3">
      <t>ガタ</t>
    </rPh>
    <rPh sb="3" eb="5">
      <t>ドクジ</t>
    </rPh>
    <phoneticPr fontId="2"/>
  </si>
  <si>
    <t>訪問型独自サービスⅠ・同一</t>
    <rPh sb="11" eb="13">
      <t>ドウイツ</t>
    </rPh>
    <phoneticPr fontId="2"/>
  </si>
  <si>
    <t>訪問型独自サービスⅠ日割</t>
    <rPh sb="10" eb="12">
      <t>ヒワ</t>
    </rPh>
    <phoneticPr fontId="2"/>
  </si>
  <si>
    <t>訪問型独自サービスⅠ日割・同一</t>
    <rPh sb="13" eb="15">
      <t>ドウイツ</t>
    </rPh>
    <phoneticPr fontId="2"/>
  </si>
  <si>
    <t>訪問型独自サービスⅡ</t>
  </si>
  <si>
    <t>訪問型独自サービスⅡ・同一</t>
    <rPh sb="11" eb="13">
      <t>ドウイツ</t>
    </rPh>
    <phoneticPr fontId="2"/>
  </si>
  <si>
    <t>訪問型独自サービスⅡ日割</t>
    <rPh sb="10" eb="12">
      <t>ヒワ</t>
    </rPh>
    <phoneticPr fontId="2"/>
  </si>
  <si>
    <t>訪問型独自サービスⅡ日割・同一</t>
    <rPh sb="13" eb="15">
      <t>ドウイツ</t>
    </rPh>
    <phoneticPr fontId="2"/>
  </si>
  <si>
    <t>訪問型独自サービスⅢ</t>
  </si>
  <si>
    <t>訪問型独自サービスⅢ・同一</t>
    <rPh sb="11" eb="13">
      <t>ドウイツ</t>
    </rPh>
    <phoneticPr fontId="2"/>
  </si>
  <si>
    <t>訪問型独自サービスⅢ日割</t>
    <rPh sb="10" eb="12">
      <t>ヒワ</t>
    </rPh>
    <phoneticPr fontId="2"/>
  </si>
  <si>
    <t>訪問型独自サービスⅢ日割・同一</t>
    <rPh sb="13" eb="15">
      <t>ドウイツ</t>
    </rPh>
    <phoneticPr fontId="2"/>
  </si>
  <si>
    <t>訪問型独自サービス初回加算</t>
    <rPh sb="9" eb="11">
      <t>ショカイ</t>
    </rPh>
    <rPh sb="11" eb="13">
      <t>カサン</t>
    </rPh>
    <phoneticPr fontId="2"/>
  </si>
  <si>
    <t>訪問型独自サービスⅠ／２</t>
    <phoneticPr fontId="2"/>
  </si>
  <si>
    <t>訪問型独自サービスⅠ／２・同一</t>
    <rPh sb="13" eb="15">
      <t>ドウイツ</t>
    </rPh>
    <phoneticPr fontId="2"/>
  </si>
  <si>
    <t>訪問型独自サービスⅠ／２日割</t>
    <rPh sb="12" eb="14">
      <t>ヒワ</t>
    </rPh>
    <phoneticPr fontId="2"/>
  </si>
  <si>
    <t>訪問型独自サービスⅠ／２日割・同一</t>
    <rPh sb="15" eb="17">
      <t>ドウイツ</t>
    </rPh>
    <phoneticPr fontId="2"/>
  </si>
  <si>
    <t>訪問型独自サービスⅡ／２・同一</t>
    <rPh sb="13" eb="15">
      <t>ドウイツ</t>
    </rPh>
    <phoneticPr fontId="2"/>
  </si>
  <si>
    <t>訪問型独自サービスⅡ／２日割</t>
    <rPh sb="12" eb="14">
      <t>ヒワ</t>
    </rPh>
    <phoneticPr fontId="2"/>
  </si>
  <si>
    <t>訪問型独自サービスⅡ／２日割・同一</t>
    <rPh sb="15" eb="17">
      <t>ドウイツ</t>
    </rPh>
    <phoneticPr fontId="2"/>
  </si>
  <si>
    <t>訪問型独自サービスⅢ／２</t>
    <phoneticPr fontId="2"/>
  </si>
  <si>
    <t>訪問型独自サービスⅢ／２・同一</t>
    <rPh sb="13" eb="15">
      <t>ドウイツ</t>
    </rPh>
    <phoneticPr fontId="2"/>
  </si>
  <si>
    <t>訪問型独自サービスⅢ／２日割</t>
    <rPh sb="12" eb="14">
      <t>ヒワ</t>
    </rPh>
    <phoneticPr fontId="2"/>
  </si>
  <si>
    <t>訪問型独自サービスⅢ／２日割・同一</t>
    <rPh sb="15" eb="17">
      <t>ドウイツ</t>
    </rPh>
    <phoneticPr fontId="2"/>
  </si>
  <si>
    <t>訪問型独自サービス処遇改善加算Ⅰ</t>
    <rPh sb="9" eb="11">
      <t>ショグウ</t>
    </rPh>
    <rPh sb="11" eb="13">
      <t>カイゼン</t>
    </rPh>
    <rPh sb="13" eb="15">
      <t>カサン</t>
    </rPh>
    <phoneticPr fontId="2"/>
  </si>
  <si>
    <t>訪問型独自サービス処遇改善加算Ⅱ</t>
    <rPh sb="9" eb="11">
      <t>ショグウ</t>
    </rPh>
    <rPh sb="11" eb="13">
      <t>カイゼン</t>
    </rPh>
    <rPh sb="13" eb="15">
      <t>カサン</t>
    </rPh>
    <phoneticPr fontId="2"/>
  </si>
  <si>
    <t>訪問型独自サービス処遇改善加算Ⅲ</t>
    <rPh sb="9" eb="11">
      <t>ショグウ</t>
    </rPh>
    <rPh sb="11" eb="13">
      <t>カイゼン</t>
    </rPh>
    <rPh sb="13" eb="15">
      <t>カサン</t>
    </rPh>
    <phoneticPr fontId="2"/>
  </si>
  <si>
    <t>訪問型独自サービス処遇改善加算Ⅳ</t>
    <rPh sb="9" eb="11">
      <t>ショグウ</t>
    </rPh>
    <rPh sb="11" eb="13">
      <t>カイゼン</t>
    </rPh>
    <rPh sb="13" eb="15">
      <t>カサン</t>
    </rPh>
    <phoneticPr fontId="2"/>
  </si>
  <si>
    <t>事業対象者・要支援1（週1回程度）</t>
    <rPh sb="0" eb="2">
      <t>ジギョウ</t>
    </rPh>
    <rPh sb="2" eb="5">
      <t>タイショウシャ</t>
    </rPh>
    <rPh sb="6" eb="9">
      <t>ヨウシエン</t>
    </rPh>
    <rPh sb="11" eb="12">
      <t>シュウ</t>
    </rPh>
    <rPh sb="13" eb="14">
      <t>カイ</t>
    </rPh>
    <rPh sb="14" eb="16">
      <t>テイド</t>
    </rPh>
    <phoneticPr fontId="2"/>
  </si>
  <si>
    <t>要支援2（週1回程度）</t>
    <rPh sb="0" eb="3">
      <t>ヨウシエン</t>
    </rPh>
    <rPh sb="5" eb="6">
      <t>シュウ</t>
    </rPh>
    <rPh sb="7" eb="8">
      <t>カイ</t>
    </rPh>
    <rPh sb="8" eb="10">
      <t>テイド</t>
    </rPh>
    <phoneticPr fontId="2"/>
  </si>
  <si>
    <t>事業対象者・要支援2（週2回程度）</t>
    <rPh sb="0" eb="2">
      <t>ジギョウ</t>
    </rPh>
    <rPh sb="2" eb="5">
      <t>タイショウシャ</t>
    </rPh>
    <rPh sb="6" eb="9">
      <t>ヨウシエン</t>
    </rPh>
    <rPh sb="11" eb="12">
      <t>シュウ</t>
    </rPh>
    <rPh sb="13" eb="14">
      <t>カイ</t>
    </rPh>
    <rPh sb="14" eb="16">
      <t>テイド</t>
    </rPh>
    <phoneticPr fontId="2"/>
  </si>
  <si>
    <t>Ａ6</t>
    <phoneticPr fontId="2"/>
  </si>
  <si>
    <t>ｻｰﾋﾞｽｺｰﾄﾞ</t>
    <phoneticPr fontId="2"/>
  </si>
  <si>
    <t>介護予防ケアマネジメント費Ⅰ</t>
    <rPh sb="0" eb="2">
      <t>カイゴ</t>
    </rPh>
    <rPh sb="2" eb="4">
      <t>ヨボウ</t>
    </rPh>
    <rPh sb="12" eb="13">
      <t>ヒ</t>
    </rPh>
    <phoneticPr fontId="2"/>
  </si>
  <si>
    <t>初回のみケアマネジメント費</t>
    <rPh sb="0" eb="2">
      <t>ショカイ</t>
    </rPh>
    <rPh sb="12" eb="13">
      <t>ヒ</t>
    </rPh>
    <phoneticPr fontId="2"/>
  </si>
  <si>
    <t>事業対象者・要支援1・要支援2　※運動器の機能訓練プログラム実施、1割負担者用</t>
    <rPh sb="0" eb="2">
      <t>ジギョウ</t>
    </rPh>
    <rPh sb="2" eb="5">
      <t>タイショウシャ</t>
    </rPh>
    <rPh sb="6" eb="9">
      <t>ヨウシエン</t>
    </rPh>
    <rPh sb="11" eb="14">
      <t>ヨウシエン</t>
    </rPh>
    <rPh sb="17" eb="19">
      <t>ウンドウ</t>
    </rPh>
    <rPh sb="19" eb="20">
      <t>キ</t>
    </rPh>
    <rPh sb="21" eb="23">
      <t>キノウ</t>
    </rPh>
    <rPh sb="23" eb="25">
      <t>クンレン</t>
    </rPh>
    <rPh sb="30" eb="32">
      <t>ジッシ</t>
    </rPh>
    <rPh sb="34" eb="35">
      <t>ワリ</t>
    </rPh>
    <rPh sb="35" eb="37">
      <t>フタン</t>
    </rPh>
    <rPh sb="37" eb="39">
      <t>シャヨウ</t>
    </rPh>
    <phoneticPr fontId="2"/>
  </si>
  <si>
    <t>事業対象者・要支援1・要支援2　※口腔機能向上プログラム実施、1割負担者用</t>
    <rPh sb="0" eb="2">
      <t>ジギョウ</t>
    </rPh>
    <rPh sb="2" eb="5">
      <t>タイショウシャ</t>
    </rPh>
    <rPh sb="6" eb="9">
      <t>ヨウシエン</t>
    </rPh>
    <rPh sb="11" eb="14">
      <t>ヨウシエン</t>
    </rPh>
    <rPh sb="17" eb="19">
      <t>コウクウ</t>
    </rPh>
    <rPh sb="19" eb="21">
      <t>キノウ</t>
    </rPh>
    <rPh sb="21" eb="23">
      <t>コウジョウ</t>
    </rPh>
    <rPh sb="28" eb="30">
      <t>ジッシ</t>
    </rPh>
    <rPh sb="32" eb="33">
      <t>ワリ</t>
    </rPh>
    <rPh sb="33" eb="35">
      <t>フタン</t>
    </rPh>
    <rPh sb="35" eb="37">
      <t>シャヨウ</t>
    </rPh>
    <phoneticPr fontId="2"/>
  </si>
  <si>
    <t>事業対象者・要支援1・要支援2　※栄養改善プログラム実施、1割負担者用</t>
    <rPh sb="0" eb="2">
      <t>ジギョウ</t>
    </rPh>
    <rPh sb="2" eb="5">
      <t>タイショウシャ</t>
    </rPh>
    <rPh sb="6" eb="9">
      <t>ヨウシエン</t>
    </rPh>
    <rPh sb="11" eb="14">
      <t>ヨウシエン</t>
    </rPh>
    <rPh sb="17" eb="19">
      <t>エイヨウ</t>
    </rPh>
    <rPh sb="19" eb="21">
      <t>カイゼン</t>
    </rPh>
    <rPh sb="26" eb="28">
      <t>ジッシ</t>
    </rPh>
    <rPh sb="30" eb="31">
      <t>ワリ</t>
    </rPh>
    <rPh sb="31" eb="33">
      <t>フタン</t>
    </rPh>
    <rPh sb="33" eb="35">
      <t>シャヨウ</t>
    </rPh>
    <phoneticPr fontId="2"/>
  </si>
  <si>
    <t>事業対象者・要支援1・要支援2　※運動器の機能訓練プログラム実施、2割負担者用</t>
    <rPh sb="0" eb="2">
      <t>ジギョウ</t>
    </rPh>
    <rPh sb="2" eb="5">
      <t>タイショウシャ</t>
    </rPh>
    <rPh sb="6" eb="9">
      <t>ヨウシエン</t>
    </rPh>
    <rPh sb="11" eb="14">
      <t>ヨウシエン</t>
    </rPh>
    <rPh sb="17" eb="19">
      <t>ウンドウ</t>
    </rPh>
    <rPh sb="19" eb="20">
      <t>キ</t>
    </rPh>
    <rPh sb="21" eb="23">
      <t>キノウ</t>
    </rPh>
    <rPh sb="23" eb="25">
      <t>クンレン</t>
    </rPh>
    <rPh sb="30" eb="32">
      <t>ジッシ</t>
    </rPh>
    <rPh sb="34" eb="35">
      <t>ワリ</t>
    </rPh>
    <rPh sb="35" eb="37">
      <t>フタン</t>
    </rPh>
    <rPh sb="37" eb="39">
      <t>シャヨウ</t>
    </rPh>
    <phoneticPr fontId="2"/>
  </si>
  <si>
    <t>事業対象者・要支援1・要支援2　※口腔機能向上プログラム実施、2割負担者用</t>
    <rPh sb="0" eb="2">
      <t>ジギョウ</t>
    </rPh>
    <rPh sb="2" eb="5">
      <t>タイショウシャ</t>
    </rPh>
    <rPh sb="6" eb="9">
      <t>ヨウシエン</t>
    </rPh>
    <rPh sb="11" eb="14">
      <t>ヨウシエン</t>
    </rPh>
    <rPh sb="17" eb="19">
      <t>コウクウ</t>
    </rPh>
    <rPh sb="19" eb="21">
      <t>キノウ</t>
    </rPh>
    <rPh sb="21" eb="23">
      <t>コウジョウ</t>
    </rPh>
    <rPh sb="28" eb="30">
      <t>ジッシ</t>
    </rPh>
    <rPh sb="32" eb="33">
      <t>ワリ</t>
    </rPh>
    <rPh sb="33" eb="35">
      <t>フタン</t>
    </rPh>
    <rPh sb="35" eb="37">
      <t>シャヨウ</t>
    </rPh>
    <phoneticPr fontId="2"/>
  </si>
  <si>
    <t>事業対象者・要支援1・要支援2　※栄養改善プログラム実施、2割負担者用</t>
    <rPh sb="0" eb="2">
      <t>ジギョウ</t>
    </rPh>
    <rPh sb="2" eb="5">
      <t>タイショウシャ</t>
    </rPh>
    <rPh sb="6" eb="9">
      <t>ヨウシエン</t>
    </rPh>
    <rPh sb="11" eb="14">
      <t>ヨウシエン</t>
    </rPh>
    <rPh sb="17" eb="19">
      <t>エイヨウ</t>
    </rPh>
    <rPh sb="19" eb="21">
      <t>カイゼン</t>
    </rPh>
    <rPh sb="26" eb="28">
      <t>ジッシ</t>
    </rPh>
    <rPh sb="30" eb="31">
      <t>ワリ</t>
    </rPh>
    <rPh sb="31" eb="33">
      <t>フタン</t>
    </rPh>
    <rPh sb="33" eb="35">
      <t>シャヨウ</t>
    </rPh>
    <phoneticPr fontId="2"/>
  </si>
  <si>
    <t>訪問型独自サービスⅡ／２</t>
    <phoneticPr fontId="2"/>
  </si>
  <si>
    <t>イ　介護予防型訪問サービス費Ⅰ</t>
    <rPh sb="2" eb="4">
      <t>カイゴ</t>
    </rPh>
    <rPh sb="4" eb="7">
      <t>ヨボウガタ</t>
    </rPh>
    <rPh sb="7" eb="9">
      <t>ホウモン</t>
    </rPh>
    <rPh sb="13" eb="14">
      <t>ヒ</t>
    </rPh>
    <phoneticPr fontId="2"/>
  </si>
  <si>
    <t>ロ　介護予防型訪問サービス費Ⅱ</t>
    <rPh sb="2" eb="4">
      <t>カイゴ</t>
    </rPh>
    <rPh sb="4" eb="7">
      <t>ヨボウガタ</t>
    </rPh>
    <rPh sb="7" eb="9">
      <t>ホウモン</t>
    </rPh>
    <rPh sb="13" eb="14">
      <t>ヒ</t>
    </rPh>
    <phoneticPr fontId="2"/>
  </si>
  <si>
    <t>ハ　介護予防型訪問サービス費Ⅲ</t>
    <rPh sb="2" eb="4">
      <t>カイゴ</t>
    </rPh>
    <rPh sb="4" eb="7">
      <t>ヨボウガタ</t>
    </rPh>
    <rPh sb="7" eb="9">
      <t>ホウモン</t>
    </rPh>
    <rPh sb="13" eb="14">
      <t>ヒ</t>
    </rPh>
    <phoneticPr fontId="2"/>
  </si>
  <si>
    <t>イ　生活援助型訪問サービス費Ⅰ</t>
    <rPh sb="2" eb="4">
      <t>セイカツ</t>
    </rPh>
    <rPh sb="4" eb="7">
      <t>エンジョガタ</t>
    </rPh>
    <rPh sb="7" eb="9">
      <t>ホウモン</t>
    </rPh>
    <rPh sb="13" eb="14">
      <t>ヒ</t>
    </rPh>
    <phoneticPr fontId="2"/>
  </si>
  <si>
    <t>ロ　生活援助型訪問サービス費Ⅱ</t>
    <rPh sb="2" eb="4">
      <t>セイカツ</t>
    </rPh>
    <rPh sb="4" eb="7">
      <t>エンジョガタ</t>
    </rPh>
    <rPh sb="7" eb="9">
      <t>ホウモン</t>
    </rPh>
    <rPh sb="13" eb="14">
      <t>ヒ</t>
    </rPh>
    <phoneticPr fontId="2"/>
  </si>
  <si>
    <t>ハ　生活援助型訪問サービス費Ⅲ</t>
    <rPh sb="2" eb="4">
      <t>セイカツ</t>
    </rPh>
    <rPh sb="4" eb="7">
      <t>エンジョガタ</t>
    </rPh>
    <rPh sb="7" eb="9">
      <t>ホウモン</t>
    </rPh>
    <rPh sb="13" eb="14">
      <t>ヒ</t>
    </rPh>
    <phoneticPr fontId="2"/>
  </si>
  <si>
    <t>イ　介護予防型通所サービス費Ⅰ</t>
    <rPh sb="2" eb="4">
      <t>カイゴ</t>
    </rPh>
    <rPh sb="4" eb="7">
      <t>ヨボウガタ</t>
    </rPh>
    <rPh sb="7" eb="9">
      <t>ツウショ</t>
    </rPh>
    <rPh sb="13" eb="14">
      <t>ヒ</t>
    </rPh>
    <phoneticPr fontId="2"/>
  </si>
  <si>
    <t>ロ　介護予防型通所サービス費Ⅱ</t>
    <rPh sb="2" eb="4">
      <t>カイゴ</t>
    </rPh>
    <rPh sb="4" eb="7">
      <t>ヨボウガタ</t>
    </rPh>
    <rPh sb="7" eb="9">
      <t>ツウショ</t>
    </rPh>
    <rPh sb="13" eb="14">
      <t>ヒ</t>
    </rPh>
    <phoneticPr fontId="2"/>
  </si>
  <si>
    <t>ハ　若年性認知症利用者受入加算</t>
    <rPh sb="2" eb="5">
      <t>ジャクネンセイ</t>
    </rPh>
    <rPh sb="5" eb="7">
      <t>ニンチ</t>
    </rPh>
    <rPh sb="7" eb="8">
      <t>ショウ</t>
    </rPh>
    <rPh sb="8" eb="11">
      <t>リヨウシャ</t>
    </rPh>
    <rPh sb="11" eb="13">
      <t>ウケイレ</t>
    </rPh>
    <rPh sb="13" eb="15">
      <t>カサン</t>
    </rPh>
    <phoneticPr fontId="2"/>
  </si>
  <si>
    <t>ニ　生活機能向上グループ活動加算</t>
    <rPh sb="2" eb="4">
      <t>セイカツ</t>
    </rPh>
    <rPh sb="4" eb="6">
      <t>キノウ</t>
    </rPh>
    <rPh sb="6" eb="8">
      <t>コウジョウ</t>
    </rPh>
    <rPh sb="12" eb="14">
      <t>カツドウ</t>
    </rPh>
    <rPh sb="14" eb="16">
      <t>カサン</t>
    </rPh>
    <phoneticPr fontId="2"/>
  </si>
  <si>
    <t>ホ　運動器機能向上加算</t>
    <rPh sb="2" eb="4">
      <t>ウンドウ</t>
    </rPh>
    <rPh sb="4" eb="5">
      <t>キ</t>
    </rPh>
    <rPh sb="5" eb="7">
      <t>キノウ</t>
    </rPh>
    <rPh sb="7" eb="9">
      <t>コウジョウ</t>
    </rPh>
    <rPh sb="9" eb="11">
      <t>カサン</t>
    </rPh>
    <phoneticPr fontId="2"/>
  </si>
  <si>
    <t>ヘ　栄養改善加算</t>
    <rPh sb="2" eb="4">
      <t>エイヨウ</t>
    </rPh>
    <rPh sb="4" eb="6">
      <t>カイゼン</t>
    </rPh>
    <rPh sb="6" eb="8">
      <t>カサン</t>
    </rPh>
    <phoneticPr fontId="2"/>
  </si>
  <si>
    <t>ト　口腔機能向上加算</t>
    <rPh sb="2" eb="4">
      <t>コウクウ</t>
    </rPh>
    <rPh sb="4" eb="6">
      <t>キノウ</t>
    </rPh>
    <rPh sb="6" eb="8">
      <t>コウジョウ</t>
    </rPh>
    <rPh sb="8" eb="10">
      <t>カサン</t>
    </rPh>
    <phoneticPr fontId="2"/>
  </si>
  <si>
    <t>チ　選択的サービス複数実施加算</t>
    <rPh sb="2" eb="5">
      <t>センタクテキ</t>
    </rPh>
    <rPh sb="9" eb="11">
      <t>フクスウ</t>
    </rPh>
    <rPh sb="11" eb="13">
      <t>ジッシ</t>
    </rPh>
    <rPh sb="13" eb="15">
      <t>カサン</t>
    </rPh>
    <phoneticPr fontId="2"/>
  </si>
  <si>
    <t>リ　事業所評価加算</t>
    <rPh sb="2" eb="5">
      <t>ジギョウショ</t>
    </rPh>
    <rPh sb="5" eb="7">
      <t>ヒョウカ</t>
    </rPh>
    <rPh sb="7" eb="9">
      <t>カサン</t>
    </rPh>
    <phoneticPr fontId="2"/>
  </si>
  <si>
    <t>ヌ　サービス提供体制強化加算</t>
    <rPh sb="6" eb="8">
      <t>テイキョウ</t>
    </rPh>
    <rPh sb="8" eb="10">
      <t>タイセイ</t>
    </rPh>
    <rPh sb="10" eb="12">
      <t>キョウカ</t>
    </rPh>
    <rPh sb="12" eb="14">
      <t>カサン</t>
    </rPh>
    <phoneticPr fontId="2"/>
  </si>
  <si>
    <t>（１）運動器機能向上及び栄養改善</t>
    <rPh sb="3" eb="5">
      <t>ウンドウ</t>
    </rPh>
    <rPh sb="5" eb="6">
      <t>キ</t>
    </rPh>
    <rPh sb="6" eb="8">
      <t>キノウ</t>
    </rPh>
    <rPh sb="8" eb="10">
      <t>コウジョウ</t>
    </rPh>
    <rPh sb="10" eb="11">
      <t>オヨ</t>
    </rPh>
    <rPh sb="12" eb="14">
      <t>エイヨウ</t>
    </rPh>
    <rPh sb="14" eb="16">
      <t>カイゼン</t>
    </rPh>
    <phoneticPr fontId="2"/>
  </si>
  <si>
    <t>（２）運動器機能向上及び口腔機能向上</t>
    <rPh sb="3" eb="5">
      <t>ウンドウ</t>
    </rPh>
    <rPh sb="5" eb="6">
      <t>キ</t>
    </rPh>
    <rPh sb="6" eb="8">
      <t>キノウ</t>
    </rPh>
    <rPh sb="8" eb="10">
      <t>コウジョウ</t>
    </rPh>
    <rPh sb="10" eb="11">
      <t>オヨ</t>
    </rPh>
    <rPh sb="12" eb="14">
      <t>コウクウ</t>
    </rPh>
    <rPh sb="14" eb="16">
      <t>キノウ</t>
    </rPh>
    <rPh sb="16" eb="18">
      <t>コウジョウ</t>
    </rPh>
    <phoneticPr fontId="2"/>
  </si>
  <si>
    <t>（３）栄養改善及び口腔機能向上</t>
    <rPh sb="3" eb="5">
      <t>エイヨウ</t>
    </rPh>
    <rPh sb="5" eb="7">
      <t>カイゼン</t>
    </rPh>
    <rPh sb="7" eb="8">
      <t>オヨ</t>
    </rPh>
    <rPh sb="9" eb="11">
      <t>コウクウ</t>
    </rPh>
    <rPh sb="11" eb="13">
      <t>キノウ</t>
    </rPh>
    <rPh sb="13" eb="15">
      <t>コウジョウ</t>
    </rPh>
    <phoneticPr fontId="2"/>
  </si>
  <si>
    <t>（４）運動器機能向上、栄養改善及び口腔機能向上</t>
    <rPh sb="3" eb="5">
      <t>ウンドウ</t>
    </rPh>
    <rPh sb="5" eb="6">
      <t>キ</t>
    </rPh>
    <rPh sb="6" eb="8">
      <t>キノウ</t>
    </rPh>
    <rPh sb="8" eb="10">
      <t>コウジョウ</t>
    </rPh>
    <rPh sb="11" eb="13">
      <t>エイヨウ</t>
    </rPh>
    <rPh sb="13" eb="15">
      <t>カイゼン</t>
    </rPh>
    <rPh sb="15" eb="16">
      <t>オヨ</t>
    </rPh>
    <rPh sb="17" eb="19">
      <t>コウクウ</t>
    </rPh>
    <rPh sb="19" eb="21">
      <t>キノウ</t>
    </rPh>
    <rPh sb="21" eb="23">
      <t>コウジョウ</t>
    </rPh>
    <phoneticPr fontId="2"/>
  </si>
  <si>
    <t>（１）介護職員処遇改善加算Ⅰ</t>
    <rPh sb="3" eb="5">
      <t>カイゴ</t>
    </rPh>
    <rPh sb="5" eb="7">
      <t>ショクイン</t>
    </rPh>
    <rPh sb="7" eb="9">
      <t>ショグウ</t>
    </rPh>
    <rPh sb="9" eb="11">
      <t>カイゼン</t>
    </rPh>
    <rPh sb="11" eb="13">
      <t>カサン</t>
    </rPh>
    <phoneticPr fontId="2"/>
  </si>
  <si>
    <t>（２）介護職員処遇改善加算Ⅱ</t>
    <rPh sb="3" eb="5">
      <t>カイゴ</t>
    </rPh>
    <rPh sb="5" eb="7">
      <t>ショクイン</t>
    </rPh>
    <rPh sb="7" eb="9">
      <t>ショグウ</t>
    </rPh>
    <rPh sb="9" eb="11">
      <t>カイゼン</t>
    </rPh>
    <rPh sb="11" eb="13">
      <t>カサン</t>
    </rPh>
    <phoneticPr fontId="2"/>
  </si>
  <si>
    <t>（３）介護職員処遇改善加算Ⅲ</t>
    <rPh sb="3" eb="5">
      <t>カイゴ</t>
    </rPh>
    <rPh sb="5" eb="7">
      <t>ショクイン</t>
    </rPh>
    <rPh sb="7" eb="9">
      <t>ショグウ</t>
    </rPh>
    <rPh sb="9" eb="11">
      <t>カイゼン</t>
    </rPh>
    <rPh sb="11" eb="13">
      <t>カサン</t>
    </rPh>
    <phoneticPr fontId="2"/>
  </si>
  <si>
    <t>（４）介護職員処遇改善加算Ⅳ</t>
    <rPh sb="3" eb="5">
      <t>カイゴ</t>
    </rPh>
    <rPh sb="5" eb="7">
      <t>ショクイン</t>
    </rPh>
    <rPh sb="7" eb="9">
      <t>ショグウ</t>
    </rPh>
    <rPh sb="9" eb="11">
      <t>カイゼン</t>
    </rPh>
    <rPh sb="11" eb="13">
      <t>カサン</t>
    </rPh>
    <phoneticPr fontId="2"/>
  </si>
  <si>
    <t>定員超過の場合</t>
    <rPh sb="0" eb="2">
      <t>テイイン</t>
    </rPh>
    <rPh sb="2" eb="4">
      <t>チョウカ</t>
    </rPh>
    <rPh sb="5" eb="7">
      <t>バアイ</t>
    </rPh>
    <phoneticPr fontId="2"/>
  </si>
  <si>
    <t>看護・介護職員が欠員の場合</t>
    <rPh sb="0" eb="2">
      <t>カンゴ</t>
    </rPh>
    <rPh sb="3" eb="5">
      <t>カイゴ</t>
    </rPh>
    <rPh sb="5" eb="7">
      <t>ショクイン</t>
    </rPh>
    <rPh sb="8" eb="10">
      <t>ケツイン</t>
    </rPh>
    <rPh sb="11" eb="13">
      <t>バアイ</t>
    </rPh>
    <phoneticPr fontId="2"/>
  </si>
  <si>
    <t>イ　短時間型通所サービス費Ⅰ</t>
    <rPh sb="2" eb="6">
      <t>タンジカンガタ</t>
    </rPh>
    <rPh sb="6" eb="8">
      <t>ツウショ</t>
    </rPh>
    <rPh sb="12" eb="13">
      <t>ヒ</t>
    </rPh>
    <phoneticPr fontId="2"/>
  </si>
  <si>
    <t>ロ　短時間型通所サービス費Ⅱ</t>
    <rPh sb="2" eb="6">
      <t>タンジカンガタ</t>
    </rPh>
    <rPh sb="6" eb="8">
      <t>ツウショ</t>
    </rPh>
    <rPh sb="12" eb="13">
      <t>ヒ</t>
    </rPh>
    <phoneticPr fontId="2"/>
  </si>
  <si>
    <t>ロ　選択型通所サービス費Ⅱ</t>
    <rPh sb="2" eb="5">
      <t>センタクガタ</t>
    </rPh>
    <rPh sb="5" eb="7">
      <t>ツウショ</t>
    </rPh>
    <rPh sb="11" eb="12">
      <t>ヒ</t>
    </rPh>
    <phoneticPr fontId="2"/>
  </si>
  <si>
    <t>ハ　選択型通所サービス費Ⅲ</t>
    <rPh sb="2" eb="5">
      <t>センタクガタ</t>
    </rPh>
    <rPh sb="5" eb="7">
      <t>ツウショ</t>
    </rPh>
    <rPh sb="11" eb="12">
      <t>ヒ</t>
    </rPh>
    <phoneticPr fontId="2"/>
  </si>
  <si>
    <t>Ａ7</t>
    <phoneticPr fontId="2"/>
  </si>
  <si>
    <t>事業対象者・要支援1・要支援2
　※運動器の機能訓練プログラム実施、1割負担者用</t>
    <rPh sb="0" eb="2">
      <t>ジギョウ</t>
    </rPh>
    <rPh sb="2" eb="5">
      <t>タイショウシャ</t>
    </rPh>
    <rPh sb="6" eb="9">
      <t>ヨウシエン</t>
    </rPh>
    <rPh sb="11" eb="14">
      <t>ヨウシエン</t>
    </rPh>
    <rPh sb="18" eb="20">
      <t>ウンドウ</t>
    </rPh>
    <rPh sb="20" eb="21">
      <t>キ</t>
    </rPh>
    <rPh sb="22" eb="24">
      <t>キノウ</t>
    </rPh>
    <rPh sb="24" eb="26">
      <t>クンレン</t>
    </rPh>
    <rPh sb="31" eb="33">
      <t>ジッシ</t>
    </rPh>
    <rPh sb="35" eb="36">
      <t>ワリ</t>
    </rPh>
    <rPh sb="36" eb="38">
      <t>フタン</t>
    </rPh>
    <rPh sb="38" eb="39">
      <t>シャ</t>
    </rPh>
    <rPh sb="39" eb="40">
      <t>ヨウ</t>
    </rPh>
    <phoneticPr fontId="2"/>
  </si>
  <si>
    <t>事業対象者・要支援1・要支援2
　※運動器の機能訓練プログラム実施、2割負担者用</t>
    <phoneticPr fontId="2"/>
  </si>
  <si>
    <t>事業対象者・要支援1・要支援2
　※口腔機能向上プログラム実施、1割負担者用</t>
    <rPh sb="0" eb="2">
      <t>ジギョウ</t>
    </rPh>
    <rPh sb="2" eb="5">
      <t>タイショウシャ</t>
    </rPh>
    <rPh sb="6" eb="9">
      <t>ヨウシエン</t>
    </rPh>
    <rPh sb="11" eb="14">
      <t>ヨウシエン</t>
    </rPh>
    <rPh sb="18" eb="20">
      <t>コウクウ</t>
    </rPh>
    <rPh sb="20" eb="22">
      <t>キノウ</t>
    </rPh>
    <rPh sb="22" eb="24">
      <t>コウジョウ</t>
    </rPh>
    <rPh sb="29" eb="31">
      <t>ジッシ</t>
    </rPh>
    <rPh sb="33" eb="34">
      <t>ワリ</t>
    </rPh>
    <rPh sb="34" eb="36">
      <t>フタン</t>
    </rPh>
    <rPh sb="36" eb="37">
      <t>シャ</t>
    </rPh>
    <rPh sb="37" eb="38">
      <t>ヨウ</t>
    </rPh>
    <phoneticPr fontId="2"/>
  </si>
  <si>
    <t>事業対象者・要支援1・要支援2
　※口腔機能向上プログラム実施、2割負担者用</t>
    <phoneticPr fontId="2"/>
  </si>
  <si>
    <t>事業対象者・要支援1・要支援2
　※栄養改善プログラム実施、1割負担者用</t>
    <rPh sb="0" eb="2">
      <t>ジギョウ</t>
    </rPh>
    <rPh sb="2" eb="5">
      <t>タイショウシャ</t>
    </rPh>
    <rPh sb="6" eb="9">
      <t>ヨウシエン</t>
    </rPh>
    <rPh sb="11" eb="14">
      <t>ヨウシエン</t>
    </rPh>
    <rPh sb="18" eb="20">
      <t>エイヨウ</t>
    </rPh>
    <rPh sb="20" eb="22">
      <t>カイゼン</t>
    </rPh>
    <rPh sb="27" eb="29">
      <t>ジッシ</t>
    </rPh>
    <rPh sb="31" eb="32">
      <t>ワリ</t>
    </rPh>
    <rPh sb="32" eb="34">
      <t>フタン</t>
    </rPh>
    <rPh sb="34" eb="35">
      <t>シャ</t>
    </rPh>
    <rPh sb="35" eb="36">
      <t>ヨウ</t>
    </rPh>
    <phoneticPr fontId="2"/>
  </si>
  <si>
    <t>イ　選択型通所サービス費Ⅰ</t>
    <rPh sb="2" eb="5">
      <t>センタクガタ</t>
    </rPh>
    <rPh sb="5" eb="7">
      <t>ツウショ</t>
    </rPh>
    <rPh sb="11" eb="12">
      <t>ヒ</t>
    </rPh>
    <phoneticPr fontId="2"/>
  </si>
  <si>
    <t>医師、看護職員、機能訓練指導員、健康運動指導士、健康運動実践指導者又は補助従業者が欠員の場合
×70％</t>
    <rPh sb="0" eb="2">
      <t>イシ</t>
    </rPh>
    <rPh sb="3" eb="5">
      <t>カンゴ</t>
    </rPh>
    <rPh sb="5" eb="7">
      <t>ショクイン</t>
    </rPh>
    <rPh sb="8" eb="10">
      <t>キノウ</t>
    </rPh>
    <rPh sb="10" eb="12">
      <t>クンレン</t>
    </rPh>
    <rPh sb="12" eb="15">
      <t>シドウイン</t>
    </rPh>
    <rPh sb="16" eb="18">
      <t>ケンコウ</t>
    </rPh>
    <rPh sb="18" eb="20">
      <t>ウンドウ</t>
    </rPh>
    <rPh sb="20" eb="22">
      <t>シドウ</t>
    </rPh>
    <rPh sb="22" eb="23">
      <t>シ</t>
    </rPh>
    <rPh sb="24" eb="26">
      <t>ケンコウ</t>
    </rPh>
    <rPh sb="26" eb="28">
      <t>ウンドウ</t>
    </rPh>
    <rPh sb="28" eb="30">
      <t>ジッセン</t>
    </rPh>
    <rPh sb="30" eb="32">
      <t>シドウ</t>
    </rPh>
    <rPh sb="32" eb="33">
      <t>シャ</t>
    </rPh>
    <rPh sb="33" eb="34">
      <t>マタ</t>
    </rPh>
    <rPh sb="35" eb="37">
      <t>ホジョ</t>
    </rPh>
    <rPh sb="37" eb="40">
      <t>ジュウギョウシャ</t>
    </rPh>
    <rPh sb="41" eb="43">
      <t>ケツイン</t>
    </rPh>
    <rPh sb="44" eb="46">
      <t>バアイ</t>
    </rPh>
    <phoneticPr fontId="2"/>
  </si>
  <si>
    <t>歯科医師、歯科衛生士、言語聴覚士又は補助従業者が欠員の場合
×70％</t>
    <rPh sb="0" eb="2">
      <t>シカ</t>
    </rPh>
    <rPh sb="2" eb="4">
      <t>イシ</t>
    </rPh>
    <rPh sb="5" eb="7">
      <t>シカ</t>
    </rPh>
    <rPh sb="7" eb="10">
      <t>エイセイシ</t>
    </rPh>
    <rPh sb="11" eb="13">
      <t>ゲンゴ</t>
    </rPh>
    <rPh sb="13" eb="15">
      <t>チョウカク</t>
    </rPh>
    <rPh sb="15" eb="16">
      <t>シ</t>
    </rPh>
    <rPh sb="16" eb="17">
      <t>マタ</t>
    </rPh>
    <rPh sb="18" eb="20">
      <t>ホジョ</t>
    </rPh>
    <rPh sb="20" eb="23">
      <t>ジュウギョウシャ</t>
    </rPh>
    <rPh sb="24" eb="26">
      <t>ケツイン</t>
    </rPh>
    <rPh sb="27" eb="29">
      <t>バアイ</t>
    </rPh>
    <phoneticPr fontId="2"/>
  </si>
  <si>
    <t>医師、管理栄養士又は補助従業者が欠員の場合
×70％</t>
    <rPh sb="0" eb="2">
      <t>イシ</t>
    </rPh>
    <rPh sb="3" eb="5">
      <t>カンリ</t>
    </rPh>
    <rPh sb="5" eb="8">
      <t>エイヨウシ</t>
    </rPh>
    <rPh sb="8" eb="9">
      <t>マタ</t>
    </rPh>
    <rPh sb="10" eb="12">
      <t>ホジョ</t>
    </rPh>
    <rPh sb="12" eb="15">
      <t>ジュウギョウシャ</t>
    </rPh>
    <rPh sb="16" eb="18">
      <t>ケツイン</t>
    </rPh>
    <rPh sb="19" eb="21">
      <t>バアイ</t>
    </rPh>
    <phoneticPr fontId="2"/>
  </si>
  <si>
    <t>医師、看護職員、機能訓練指導員、健康運動指導士、健康運動実践指導者、歯科医師、歯科衛生士、言語聴覚士、管理栄養士又は補助従業者が欠員の場合</t>
    <rPh sb="0" eb="2">
      <t>イシ</t>
    </rPh>
    <rPh sb="3" eb="5">
      <t>カンゴ</t>
    </rPh>
    <rPh sb="5" eb="7">
      <t>ショクイン</t>
    </rPh>
    <rPh sb="8" eb="10">
      <t>キノウ</t>
    </rPh>
    <rPh sb="10" eb="12">
      <t>クンレン</t>
    </rPh>
    <rPh sb="12" eb="15">
      <t>シドウイン</t>
    </rPh>
    <rPh sb="16" eb="18">
      <t>ケンコウ</t>
    </rPh>
    <rPh sb="18" eb="20">
      <t>ウンドウ</t>
    </rPh>
    <rPh sb="20" eb="22">
      <t>シドウ</t>
    </rPh>
    <rPh sb="22" eb="23">
      <t>シ</t>
    </rPh>
    <rPh sb="24" eb="26">
      <t>ケンコウ</t>
    </rPh>
    <rPh sb="26" eb="28">
      <t>ウンドウ</t>
    </rPh>
    <rPh sb="28" eb="30">
      <t>ジッセン</t>
    </rPh>
    <rPh sb="30" eb="32">
      <t>シドウ</t>
    </rPh>
    <rPh sb="32" eb="33">
      <t>シャ</t>
    </rPh>
    <rPh sb="34" eb="36">
      <t>シカ</t>
    </rPh>
    <rPh sb="36" eb="38">
      <t>イシ</t>
    </rPh>
    <rPh sb="39" eb="41">
      <t>シカ</t>
    </rPh>
    <rPh sb="41" eb="44">
      <t>エイセイシ</t>
    </rPh>
    <rPh sb="45" eb="47">
      <t>ゲンゴ</t>
    </rPh>
    <rPh sb="47" eb="49">
      <t>チョウカク</t>
    </rPh>
    <rPh sb="49" eb="50">
      <t>シ</t>
    </rPh>
    <rPh sb="51" eb="53">
      <t>カンリ</t>
    </rPh>
    <rPh sb="53" eb="56">
      <t>エイヨウシ</t>
    </rPh>
    <rPh sb="56" eb="57">
      <t>マタ</t>
    </rPh>
    <rPh sb="58" eb="60">
      <t>ホジョ</t>
    </rPh>
    <rPh sb="60" eb="63">
      <t>ジュウギョウシャ</t>
    </rPh>
    <rPh sb="64" eb="66">
      <t>ケツイン</t>
    </rPh>
    <rPh sb="67" eb="69">
      <t>バアイ</t>
    </rPh>
    <phoneticPr fontId="2"/>
  </si>
  <si>
    <t>（１）サービス提供体制強化加算Ⅰイ（一）</t>
    <rPh sb="7" eb="9">
      <t>テイキョウ</t>
    </rPh>
    <rPh sb="9" eb="11">
      <t>タイセイ</t>
    </rPh>
    <rPh sb="11" eb="13">
      <t>キョウカ</t>
    </rPh>
    <rPh sb="13" eb="15">
      <t>カサン</t>
    </rPh>
    <rPh sb="18" eb="19">
      <t>１</t>
    </rPh>
    <phoneticPr fontId="2"/>
  </si>
  <si>
    <t>（２）サービス提供体制強化加算Ⅰイ（二）</t>
    <rPh sb="7" eb="9">
      <t>テイキョウ</t>
    </rPh>
    <rPh sb="9" eb="11">
      <t>タイセイ</t>
    </rPh>
    <rPh sb="11" eb="13">
      <t>キョウカ</t>
    </rPh>
    <rPh sb="13" eb="15">
      <t>カサン</t>
    </rPh>
    <rPh sb="18" eb="19">
      <t>２</t>
    </rPh>
    <phoneticPr fontId="2"/>
  </si>
  <si>
    <t>（３）サービス提供体制強化加算Ⅰロ（一）</t>
    <rPh sb="7" eb="9">
      <t>テイキョウ</t>
    </rPh>
    <rPh sb="9" eb="11">
      <t>タイセイ</t>
    </rPh>
    <rPh sb="11" eb="13">
      <t>キョウカ</t>
    </rPh>
    <rPh sb="13" eb="15">
      <t>カサン</t>
    </rPh>
    <rPh sb="18" eb="19">
      <t>１</t>
    </rPh>
    <phoneticPr fontId="2"/>
  </si>
  <si>
    <t>（４）サービス提供体制強化加算Ⅰロ（二）</t>
    <rPh sb="7" eb="9">
      <t>テイキョウ</t>
    </rPh>
    <rPh sb="9" eb="11">
      <t>タイセイ</t>
    </rPh>
    <rPh sb="11" eb="13">
      <t>キョウカ</t>
    </rPh>
    <rPh sb="13" eb="15">
      <t>カサン</t>
    </rPh>
    <rPh sb="18" eb="19">
      <t>２</t>
    </rPh>
    <phoneticPr fontId="2"/>
  </si>
  <si>
    <t>（５）サービス提供体制許可加算Ⅱ（一）</t>
    <rPh sb="7" eb="9">
      <t>テイキョウ</t>
    </rPh>
    <rPh sb="9" eb="11">
      <t>タイセイ</t>
    </rPh>
    <rPh sb="11" eb="13">
      <t>キョカ</t>
    </rPh>
    <rPh sb="13" eb="15">
      <t>カサン</t>
    </rPh>
    <rPh sb="17" eb="18">
      <t>１</t>
    </rPh>
    <phoneticPr fontId="2"/>
  </si>
  <si>
    <t>（６）サービス提供体制強化加算Ⅱ（二）</t>
    <rPh sb="7" eb="9">
      <t>テイキョウ</t>
    </rPh>
    <rPh sb="9" eb="11">
      <t>タイセイ</t>
    </rPh>
    <rPh sb="11" eb="13">
      <t>キョウカ</t>
    </rPh>
    <rPh sb="13" eb="15">
      <t>カサン</t>
    </rPh>
    <rPh sb="17" eb="18">
      <t>２</t>
    </rPh>
    <phoneticPr fontId="2"/>
  </si>
  <si>
    <t>Ａ7</t>
  </si>
  <si>
    <t>通所型独自サービス１</t>
    <rPh sb="0" eb="2">
      <t>ツウショ</t>
    </rPh>
    <rPh sb="2" eb="3">
      <t>ガタ</t>
    </rPh>
    <rPh sb="3" eb="5">
      <t>ドクジ</t>
    </rPh>
    <phoneticPr fontId="2"/>
  </si>
  <si>
    <t>通所型独自サービス１日割</t>
    <rPh sb="3" eb="5">
      <t>ドクジ</t>
    </rPh>
    <rPh sb="10" eb="12">
      <t>ヒワ</t>
    </rPh>
    <phoneticPr fontId="2"/>
  </si>
  <si>
    <t>通所型独自サービス／２２</t>
    <rPh sb="3" eb="5">
      <t>ドクジ</t>
    </rPh>
    <phoneticPr fontId="2"/>
  </si>
  <si>
    <t>通所型独自サービス／２２日割</t>
    <rPh sb="3" eb="5">
      <t>ドクジ</t>
    </rPh>
    <rPh sb="12" eb="14">
      <t>ヒワ</t>
    </rPh>
    <phoneticPr fontId="2"/>
  </si>
  <si>
    <t>通所型独自サービス２</t>
    <rPh sb="3" eb="5">
      <t>ドクジ</t>
    </rPh>
    <phoneticPr fontId="2"/>
  </si>
  <si>
    <t>通所型独自サービス２日割</t>
    <rPh sb="3" eb="5">
      <t>ドクジ</t>
    </rPh>
    <rPh sb="10" eb="12">
      <t>ヒワ</t>
    </rPh>
    <phoneticPr fontId="2"/>
  </si>
  <si>
    <t>通所型独自サービス　若年性認知症受入加算</t>
    <rPh sb="3" eb="5">
      <t>ドクジ</t>
    </rPh>
    <rPh sb="10" eb="12">
      <t>ジャクネン</t>
    </rPh>
    <rPh sb="12" eb="13">
      <t>セイ</t>
    </rPh>
    <rPh sb="13" eb="15">
      <t>ニンチ</t>
    </rPh>
    <rPh sb="15" eb="16">
      <t>ショウ</t>
    </rPh>
    <rPh sb="16" eb="18">
      <t>ウケイレ</t>
    </rPh>
    <rPh sb="18" eb="20">
      <t>カサン</t>
    </rPh>
    <phoneticPr fontId="2"/>
  </si>
  <si>
    <t>通所型独自サービス　同一建物減算１</t>
    <rPh sb="10" eb="12">
      <t>ドウイツ</t>
    </rPh>
    <rPh sb="12" eb="14">
      <t>タテモノ</t>
    </rPh>
    <rPh sb="14" eb="16">
      <t>ゲンサン</t>
    </rPh>
    <phoneticPr fontId="2"/>
  </si>
  <si>
    <t>通所型独自サービス　同一建物減算／２２</t>
    <rPh sb="3" eb="5">
      <t>ドクジ</t>
    </rPh>
    <rPh sb="10" eb="12">
      <t>ドウイツ</t>
    </rPh>
    <rPh sb="12" eb="14">
      <t>タテモノ</t>
    </rPh>
    <rPh sb="14" eb="16">
      <t>ゲンサン</t>
    </rPh>
    <phoneticPr fontId="2"/>
  </si>
  <si>
    <t>通所型独自サービス　同一建物減算２</t>
    <rPh sb="10" eb="12">
      <t>ドウイツ</t>
    </rPh>
    <rPh sb="12" eb="14">
      <t>タテモノ</t>
    </rPh>
    <rPh sb="14" eb="16">
      <t>ゲンサン</t>
    </rPh>
    <phoneticPr fontId="2"/>
  </si>
  <si>
    <t>通所型独自サービス　運動器機能向上加算</t>
    <rPh sb="10" eb="12">
      <t>ウンドウ</t>
    </rPh>
    <rPh sb="12" eb="13">
      <t>キ</t>
    </rPh>
    <rPh sb="13" eb="15">
      <t>キノウ</t>
    </rPh>
    <rPh sb="15" eb="17">
      <t>コウジョウ</t>
    </rPh>
    <rPh sb="17" eb="19">
      <t>カサン</t>
    </rPh>
    <phoneticPr fontId="2"/>
  </si>
  <si>
    <t>通所型独自サービス　栄養改善加算</t>
    <rPh sb="10" eb="12">
      <t>エイヨウ</t>
    </rPh>
    <rPh sb="12" eb="14">
      <t>カイゼン</t>
    </rPh>
    <rPh sb="14" eb="16">
      <t>カサン</t>
    </rPh>
    <phoneticPr fontId="2"/>
  </si>
  <si>
    <t>通所型独自サービス　口腔機能向上加算</t>
    <rPh sb="10" eb="12">
      <t>コウクウ</t>
    </rPh>
    <rPh sb="12" eb="14">
      <t>キノウ</t>
    </rPh>
    <rPh sb="14" eb="16">
      <t>コウジョウ</t>
    </rPh>
    <rPh sb="16" eb="18">
      <t>カサン</t>
    </rPh>
    <phoneticPr fontId="2"/>
  </si>
  <si>
    <t>通所型独自　複数サービス実施加算Ⅰ１</t>
    <rPh sb="6" eb="8">
      <t>フクスウ</t>
    </rPh>
    <rPh sb="12" eb="14">
      <t>ジッシ</t>
    </rPh>
    <rPh sb="14" eb="16">
      <t>カサン</t>
    </rPh>
    <phoneticPr fontId="2"/>
  </si>
  <si>
    <t>通所型独自　複数サービス実施加算Ⅰ２</t>
    <rPh sb="6" eb="8">
      <t>フクスウ</t>
    </rPh>
    <rPh sb="12" eb="14">
      <t>ジッシ</t>
    </rPh>
    <rPh sb="14" eb="16">
      <t>カサン</t>
    </rPh>
    <phoneticPr fontId="2"/>
  </si>
  <si>
    <t>通所型独自　複数サービス実施加算Ⅰ３</t>
    <rPh sb="6" eb="8">
      <t>フクスウ</t>
    </rPh>
    <rPh sb="12" eb="14">
      <t>ジッシ</t>
    </rPh>
    <rPh sb="14" eb="16">
      <t>カサン</t>
    </rPh>
    <phoneticPr fontId="2"/>
  </si>
  <si>
    <t>通所型独自　複数サービス実施加算Ⅱ</t>
    <rPh sb="3" eb="5">
      <t>ドクジ</t>
    </rPh>
    <rPh sb="6" eb="8">
      <t>フクスウ</t>
    </rPh>
    <rPh sb="12" eb="14">
      <t>ジッシ</t>
    </rPh>
    <rPh sb="14" eb="16">
      <t>カサン</t>
    </rPh>
    <phoneticPr fontId="2"/>
  </si>
  <si>
    <t>通所型独自サービス　事業所評価加算</t>
    <rPh sb="10" eb="13">
      <t>ジギョウショ</t>
    </rPh>
    <rPh sb="13" eb="15">
      <t>ヒョウカ</t>
    </rPh>
    <rPh sb="15" eb="17">
      <t>カサン</t>
    </rPh>
    <phoneticPr fontId="2"/>
  </si>
  <si>
    <t>通所型独自　サービス提供体制加算Ⅰ１１</t>
    <rPh sb="10" eb="12">
      <t>テイキョウ</t>
    </rPh>
    <rPh sb="12" eb="14">
      <t>タイセイ</t>
    </rPh>
    <rPh sb="14" eb="16">
      <t>カサン</t>
    </rPh>
    <phoneticPr fontId="2"/>
  </si>
  <si>
    <t>通所型独自　サービス提供体制加算Ⅰ／２１２</t>
    <rPh sb="3" eb="5">
      <t>ドクジ</t>
    </rPh>
    <rPh sb="10" eb="12">
      <t>テイキョウ</t>
    </rPh>
    <rPh sb="12" eb="14">
      <t>タイセイ</t>
    </rPh>
    <rPh sb="14" eb="16">
      <t>カサン</t>
    </rPh>
    <phoneticPr fontId="2"/>
  </si>
  <si>
    <t>通所型独自　サービス提供体制加算Ⅰ１２</t>
    <rPh sb="10" eb="12">
      <t>テイキョウ</t>
    </rPh>
    <rPh sb="12" eb="14">
      <t>タイセイ</t>
    </rPh>
    <rPh sb="14" eb="16">
      <t>カサン</t>
    </rPh>
    <phoneticPr fontId="2"/>
  </si>
  <si>
    <t>通所型独自　サービス提供体制加算Ⅰ２１</t>
    <rPh sb="3" eb="5">
      <t>ドクジ</t>
    </rPh>
    <rPh sb="10" eb="12">
      <t>テイキョウ</t>
    </rPh>
    <rPh sb="12" eb="14">
      <t>タイセイ</t>
    </rPh>
    <rPh sb="14" eb="16">
      <t>カサン</t>
    </rPh>
    <phoneticPr fontId="2"/>
  </si>
  <si>
    <t>通所型独自　サービス提供体制加算Ⅰ／２２２</t>
    <rPh sb="3" eb="5">
      <t>ドクジ</t>
    </rPh>
    <rPh sb="10" eb="12">
      <t>テイキョウ</t>
    </rPh>
    <rPh sb="12" eb="14">
      <t>タイセイ</t>
    </rPh>
    <rPh sb="14" eb="16">
      <t>カサン</t>
    </rPh>
    <phoneticPr fontId="2"/>
  </si>
  <si>
    <t>通所型独自　サービス提供体制加算Ⅰ２２</t>
    <rPh sb="10" eb="12">
      <t>テイキョウ</t>
    </rPh>
    <rPh sb="12" eb="14">
      <t>タイセイ</t>
    </rPh>
    <rPh sb="14" eb="16">
      <t>カサン</t>
    </rPh>
    <phoneticPr fontId="2"/>
  </si>
  <si>
    <t>通所型独自　サービス提供体制加算Ⅱ１</t>
    <rPh sb="10" eb="12">
      <t>テイキョウ</t>
    </rPh>
    <rPh sb="12" eb="14">
      <t>タイセイ</t>
    </rPh>
    <rPh sb="14" eb="16">
      <t>カサン</t>
    </rPh>
    <phoneticPr fontId="2"/>
  </si>
  <si>
    <t>通所型独自　サービス提供体制加算Ⅱ／２２</t>
    <rPh sb="3" eb="5">
      <t>ドクジ</t>
    </rPh>
    <rPh sb="10" eb="12">
      <t>テイキョウ</t>
    </rPh>
    <rPh sb="12" eb="14">
      <t>タイセイ</t>
    </rPh>
    <rPh sb="14" eb="16">
      <t>カサン</t>
    </rPh>
    <phoneticPr fontId="2"/>
  </si>
  <si>
    <t>通所型独自　サービス提供体制加算Ⅱ２</t>
    <rPh sb="10" eb="12">
      <t>テイキョウ</t>
    </rPh>
    <rPh sb="12" eb="14">
      <t>タイセイ</t>
    </rPh>
    <rPh sb="14" eb="16">
      <t>カサン</t>
    </rPh>
    <phoneticPr fontId="2"/>
  </si>
  <si>
    <t>通所型独自サービス　処遇改善加算Ⅰ</t>
    <rPh sb="10" eb="12">
      <t>ショグウ</t>
    </rPh>
    <rPh sb="12" eb="14">
      <t>カイゼン</t>
    </rPh>
    <rPh sb="14" eb="16">
      <t>カサン</t>
    </rPh>
    <phoneticPr fontId="2"/>
  </si>
  <si>
    <t>通所型独自サービス　処遇改善加算Ⅱ</t>
    <rPh sb="10" eb="12">
      <t>ショグウ</t>
    </rPh>
    <rPh sb="12" eb="14">
      <t>カイゼン</t>
    </rPh>
    <rPh sb="14" eb="16">
      <t>カサン</t>
    </rPh>
    <phoneticPr fontId="2"/>
  </si>
  <si>
    <t>通所型独自サービス　処遇改善加算Ⅲ</t>
    <rPh sb="10" eb="12">
      <t>ショグウ</t>
    </rPh>
    <rPh sb="12" eb="14">
      <t>カイゼン</t>
    </rPh>
    <rPh sb="14" eb="16">
      <t>カサン</t>
    </rPh>
    <phoneticPr fontId="2"/>
  </si>
  <si>
    <t>通所型独自サービス　処遇改善加算Ⅳ</t>
    <rPh sb="10" eb="12">
      <t>ショグウ</t>
    </rPh>
    <rPh sb="12" eb="14">
      <t>カイゼン</t>
    </rPh>
    <rPh sb="14" eb="16">
      <t>カサン</t>
    </rPh>
    <phoneticPr fontId="2"/>
  </si>
  <si>
    <t>通所型独自サービス１・定超</t>
    <rPh sb="11" eb="12">
      <t>サダ</t>
    </rPh>
    <rPh sb="12" eb="13">
      <t>チョウ</t>
    </rPh>
    <phoneticPr fontId="2"/>
  </si>
  <si>
    <t>通所型独自サービス１日割・定超</t>
    <rPh sb="10" eb="12">
      <t>ヒワ</t>
    </rPh>
    <phoneticPr fontId="2"/>
  </si>
  <si>
    <t>通所型独自サービス／２２・定超</t>
    <rPh sb="3" eb="5">
      <t>ドクジ</t>
    </rPh>
    <rPh sb="13" eb="14">
      <t>テイ</t>
    </rPh>
    <rPh sb="14" eb="15">
      <t>チョウ</t>
    </rPh>
    <phoneticPr fontId="2"/>
  </si>
  <si>
    <t>通所型独自サービス／２２日割・定超</t>
    <rPh sb="3" eb="5">
      <t>ドクジ</t>
    </rPh>
    <rPh sb="12" eb="14">
      <t>ヒワ</t>
    </rPh>
    <rPh sb="15" eb="16">
      <t>テイ</t>
    </rPh>
    <rPh sb="16" eb="17">
      <t>チョウ</t>
    </rPh>
    <phoneticPr fontId="2"/>
  </si>
  <si>
    <t>通所型独自サービス２・定超</t>
  </si>
  <si>
    <t>通所型独自サービス２日割・定超</t>
    <rPh sb="10" eb="12">
      <t>ヒワ</t>
    </rPh>
    <phoneticPr fontId="2"/>
  </si>
  <si>
    <t>通所型独自サービス１・人欠</t>
    <rPh sb="11" eb="12">
      <t>ジン</t>
    </rPh>
    <rPh sb="12" eb="13">
      <t>ケツ</t>
    </rPh>
    <phoneticPr fontId="2"/>
  </si>
  <si>
    <t>通所型独自サービス１日割・人欠</t>
    <rPh sb="10" eb="12">
      <t>ヒワ</t>
    </rPh>
    <phoneticPr fontId="2"/>
  </si>
  <si>
    <t>通所型独自サービス／２２・人欠</t>
    <rPh sb="3" eb="5">
      <t>ドクジ</t>
    </rPh>
    <rPh sb="13" eb="14">
      <t>ジン</t>
    </rPh>
    <rPh sb="14" eb="15">
      <t>ケツ</t>
    </rPh>
    <phoneticPr fontId="2"/>
  </si>
  <si>
    <t>通所型独自サービス／２２日割・人欠</t>
    <rPh sb="3" eb="5">
      <t>ドクジ</t>
    </rPh>
    <rPh sb="12" eb="14">
      <t>ヒワ</t>
    </rPh>
    <rPh sb="15" eb="16">
      <t>ジン</t>
    </rPh>
    <rPh sb="16" eb="17">
      <t>ケツ</t>
    </rPh>
    <phoneticPr fontId="2"/>
  </si>
  <si>
    <t>通所型独自サービス２・人欠</t>
  </si>
  <si>
    <t>通所型独自サービス２日割・人欠</t>
    <rPh sb="10" eb="12">
      <t>ヒワ</t>
    </rPh>
    <phoneticPr fontId="2"/>
  </si>
  <si>
    <t>通所型独自サービス／３１</t>
    <rPh sb="3" eb="5">
      <t>ドクジ</t>
    </rPh>
    <phoneticPr fontId="2"/>
  </si>
  <si>
    <t>通所型独自サービス／３１日割</t>
    <rPh sb="3" eb="5">
      <t>ドクジ</t>
    </rPh>
    <rPh sb="12" eb="14">
      <t>ヒワ</t>
    </rPh>
    <phoneticPr fontId="2"/>
  </si>
  <si>
    <t>通所型独自サービス／４２</t>
    <rPh sb="3" eb="5">
      <t>ドクジ</t>
    </rPh>
    <phoneticPr fontId="2"/>
  </si>
  <si>
    <t>通所型独自サービス／４２日割</t>
    <rPh sb="3" eb="5">
      <t>ドクジ</t>
    </rPh>
    <rPh sb="12" eb="14">
      <t>ヒワ</t>
    </rPh>
    <phoneticPr fontId="2"/>
  </si>
  <si>
    <t>通所型独自サービス／３２</t>
    <rPh sb="3" eb="5">
      <t>ドクジ</t>
    </rPh>
    <phoneticPr fontId="2"/>
  </si>
  <si>
    <t>通所型独自サービス／３２日割</t>
    <rPh sb="3" eb="5">
      <t>ドクジ</t>
    </rPh>
    <rPh sb="12" eb="14">
      <t>ヒワ</t>
    </rPh>
    <phoneticPr fontId="2"/>
  </si>
  <si>
    <t>通所型独自サービス　若年性認知症受入加算／３</t>
    <rPh sb="3" eb="5">
      <t>ドクジ</t>
    </rPh>
    <rPh sb="10" eb="12">
      <t>ジャクネン</t>
    </rPh>
    <rPh sb="12" eb="13">
      <t>セイ</t>
    </rPh>
    <rPh sb="13" eb="15">
      <t>ニンチ</t>
    </rPh>
    <rPh sb="15" eb="16">
      <t>ショウ</t>
    </rPh>
    <rPh sb="16" eb="18">
      <t>ウケイレ</t>
    </rPh>
    <rPh sb="18" eb="20">
      <t>カサン</t>
    </rPh>
    <phoneticPr fontId="2"/>
  </si>
  <si>
    <t>通所型独自サービス　同一建物減算／３１</t>
    <rPh sb="10" eb="12">
      <t>ドウイツ</t>
    </rPh>
    <rPh sb="12" eb="14">
      <t>タテモノ</t>
    </rPh>
    <rPh sb="14" eb="16">
      <t>ゲンサン</t>
    </rPh>
    <phoneticPr fontId="2"/>
  </si>
  <si>
    <t>通所型独自サービス　同一建物減算／４２</t>
    <rPh sb="3" eb="5">
      <t>ドクジ</t>
    </rPh>
    <rPh sb="10" eb="12">
      <t>ドウイツ</t>
    </rPh>
    <rPh sb="12" eb="14">
      <t>タテモノ</t>
    </rPh>
    <rPh sb="14" eb="16">
      <t>ゲンサン</t>
    </rPh>
    <phoneticPr fontId="2"/>
  </si>
  <si>
    <t>通所型独自サービス　同一建物減算／３２</t>
    <rPh sb="10" eb="12">
      <t>ドウイツ</t>
    </rPh>
    <rPh sb="12" eb="14">
      <t>タテモノ</t>
    </rPh>
    <rPh sb="14" eb="16">
      <t>ゲンサン</t>
    </rPh>
    <phoneticPr fontId="2"/>
  </si>
  <si>
    <t>通所型独自サービス　運動器機能向上加算／３</t>
    <rPh sb="10" eb="12">
      <t>ウンドウ</t>
    </rPh>
    <rPh sb="12" eb="13">
      <t>キ</t>
    </rPh>
    <rPh sb="13" eb="15">
      <t>キノウ</t>
    </rPh>
    <rPh sb="15" eb="17">
      <t>コウジョウ</t>
    </rPh>
    <rPh sb="17" eb="19">
      <t>カサン</t>
    </rPh>
    <phoneticPr fontId="2"/>
  </si>
  <si>
    <t>通所型独自サービス　栄養改善加算／３</t>
    <rPh sb="10" eb="12">
      <t>エイヨウ</t>
    </rPh>
    <rPh sb="12" eb="14">
      <t>カイゼン</t>
    </rPh>
    <rPh sb="14" eb="16">
      <t>カサン</t>
    </rPh>
    <phoneticPr fontId="2"/>
  </si>
  <si>
    <t>通所型独自サービス　口腔機能向上加算／３</t>
    <rPh sb="10" eb="12">
      <t>コウクウ</t>
    </rPh>
    <rPh sb="12" eb="14">
      <t>キノウ</t>
    </rPh>
    <rPh sb="14" eb="16">
      <t>コウジョウ</t>
    </rPh>
    <rPh sb="16" eb="18">
      <t>カサン</t>
    </rPh>
    <phoneticPr fontId="2"/>
  </si>
  <si>
    <t>通所型独自　複数サービス実施加算Ⅰ／３１</t>
    <rPh sb="6" eb="8">
      <t>フクスウ</t>
    </rPh>
    <rPh sb="12" eb="14">
      <t>ジッシ</t>
    </rPh>
    <rPh sb="14" eb="16">
      <t>カサン</t>
    </rPh>
    <phoneticPr fontId="2"/>
  </si>
  <si>
    <t>通所型独自　複数サービス実施加算Ⅰ／３２</t>
    <rPh sb="6" eb="8">
      <t>フクスウ</t>
    </rPh>
    <rPh sb="12" eb="14">
      <t>ジッシ</t>
    </rPh>
    <rPh sb="14" eb="16">
      <t>カサン</t>
    </rPh>
    <phoneticPr fontId="2"/>
  </si>
  <si>
    <t>通所型独自　複数サービス実施加算Ⅰ／３３</t>
    <rPh sb="6" eb="8">
      <t>フクスウ</t>
    </rPh>
    <rPh sb="12" eb="14">
      <t>ジッシ</t>
    </rPh>
    <rPh sb="14" eb="16">
      <t>カサン</t>
    </rPh>
    <phoneticPr fontId="2"/>
  </si>
  <si>
    <t>通所型独自　複数サービス実施加算Ⅱ／３</t>
    <rPh sb="3" eb="5">
      <t>ドクジ</t>
    </rPh>
    <rPh sb="6" eb="8">
      <t>フクスウ</t>
    </rPh>
    <rPh sb="12" eb="14">
      <t>ジッシ</t>
    </rPh>
    <rPh sb="14" eb="16">
      <t>カサン</t>
    </rPh>
    <phoneticPr fontId="2"/>
  </si>
  <si>
    <t>通所型独自サービス　事業所評価加算／３</t>
    <rPh sb="10" eb="13">
      <t>ジギョウショ</t>
    </rPh>
    <rPh sb="13" eb="15">
      <t>ヒョウカ</t>
    </rPh>
    <rPh sb="15" eb="17">
      <t>カサン</t>
    </rPh>
    <phoneticPr fontId="2"/>
  </si>
  <si>
    <t>通所型独自　サービス提供体制加算Ⅰ／３１１</t>
    <rPh sb="10" eb="12">
      <t>テイキョウ</t>
    </rPh>
    <rPh sb="12" eb="14">
      <t>タイセイ</t>
    </rPh>
    <rPh sb="14" eb="16">
      <t>カサン</t>
    </rPh>
    <phoneticPr fontId="2"/>
  </si>
  <si>
    <t>通所型独自　サービス提供体制加算Ⅰ／４１２</t>
    <rPh sb="3" eb="5">
      <t>ドクジ</t>
    </rPh>
    <rPh sb="10" eb="12">
      <t>テイキョウ</t>
    </rPh>
    <rPh sb="12" eb="14">
      <t>タイセイ</t>
    </rPh>
    <rPh sb="14" eb="16">
      <t>カサン</t>
    </rPh>
    <phoneticPr fontId="2"/>
  </si>
  <si>
    <t>通所型独自　サービス提供体制加算Ⅰ／３１２</t>
    <rPh sb="10" eb="12">
      <t>テイキョウ</t>
    </rPh>
    <rPh sb="12" eb="14">
      <t>タイセイ</t>
    </rPh>
    <rPh sb="14" eb="16">
      <t>カサン</t>
    </rPh>
    <phoneticPr fontId="2"/>
  </si>
  <si>
    <t>通所型独自　サービス提供体制加算Ⅰ／３２１</t>
    <rPh sb="3" eb="5">
      <t>ドクジ</t>
    </rPh>
    <rPh sb="10" eb="12">
      <t>テイキョウ</t>
    </rPh>
    <rPh sb="12" eb="14">
      <t>タイセイ</t>
    </rPh>
    <rPh sb="14" eb="16">
      <t>カサン</t>
    </rPh>
    <phoneticPr fontId="2"/>
  </si>
  <si>
    <t>通所型独自　サービス提供体制加算Ⅰ／４２２</t>
    <rPh sb="3" eb="5">
      <t>ドクジ</t>
    </rPh>
    <rPh sb="10" eb="12">
      <t>テイキョウ</t>
    </rPh>
    <rPh sb="12" eb="14">
      <t>タイセイ</t>
    </rPh>
    <rPh sb="14" eb="16">
      <t>カサン</t>
    </rPh>
    <phoneticPr fontId="2"/>
  </si>
  <si>
    <t>通所型独自　サービス提供体制加算Ⅰ／３２２</t>
    <rPh sb="10" eb="12">
      <t>テイキョウ</t>
    </rPh>
    <rPh sb="12" eb="14">
      <t>タイセイ</t>
    </rPh>
    <rPh sb="14" eb="16">
      <t>カサン</t>
    </rPh>
    <phoneticPr fontId="2"/>
  </si>
  <si>
    <t>通所型独自　サービス提供体制加算Ⅱ／３１</t>
    <rPh sb="10" eb="12">
      <t>テイキョウ</t>
    </rPh>
    <rPh sb="12" eb="14">
      <t>タイセイ</t>
    </rPh>
    <rPh sb="14" eb="16">
      <t>カサン</t>
    </rPh>
    <phoneticPr fontId="2"/>
  </si>
  <si>
    <t>通所型独自　サービス提供体制加算Ⅱ／４２</t>
    <rPh sb="3" eb="5">
      <t>ドクジ</t>
    </rPh>
    <rPh sb="10" eb="12">
      <t>テイキョウ</t>
    </rPh>
    <rPh sb="12" eb="14">
      <t>タイセイ</t>
    </rPh>
    <rPh sb="14" eb="16">
      <t>カサン</t>
    </rPh>
    <phoneticPr fontId="2"/>
  </si>
  <si>
    <t>通所型独自　サービス提供体制加算Ⅱ／３２</t>
    <rPh sb="10" eb="12">
      <t>テイキョウ</t>
    </rPh>
    <rPh sb="12" eb="14">
      <t>タイセイ</t>
    </rPh>
    <rPh sb="14" eb="16">
      <t>カサン</t>
    </rPh>
    <phoneticPr fontId="2"/>
  </si>
  <si>
    <t>通所型独自サービス／３１・定超</t>
    <rPh sb="13" eb="14">
      <t>サダ</t>
    </rPh>
    <rPh sb="14" eb="15">
      <t>チョウ</t>
    </rPh>
    <phoneticPr fontId="2"/>
  </si>
  <si>
    <t>通所型独自サービス／３１日割・定超</t>
    <rPh sb="12" eb="14">
      <t>ヒワ</t>
    </rPh>
    <phoneticPr fontId="2"/>
  </si>
  <si>
    <t>通所型独自サービス／４２・定超</t>
    <rPh sb="3" eb="5">
      <t>ドクジ</t>
    </rPh>
    <rPh sb="13" eb="14">
      <t>テイ</t>
    </rPh>
    <rPh sb="14" eb="15">
      <t>チョウ</t>
    </rPh>
    <phoneticPr fontId="2"/>
  </si>
  <si>
    <t>通所型独自サービス／４２日割・定超</t>
    <rPh sb="3" eb="5">
      <t>ドクジ</t>
    </rPh>
    <rPh sb="12" eb="14">
      <t>ヒワ</t>
    </rPh>
    <rPh sb="15" eb="16">
      <t>テイ</t>
    </rPh>
    <rPh sb="16" eb="17">
      <t>チョウ</t>
    </rPh>
    <phoneticPr fontId="2"/>
  </si>
  <si>
    <t>通所型独自サービス／３２・定超</t>
  </si>
  <si>
    <t>通所型独自サービス／３２日割・定超</t>
    <rPh sb="12" eb="14">
      <t>ヒワ</t>
    </rPh>
    <phoneticPr fontId="2"/>
  </si>
  <si>
    <t>通所型独自サービス／３１・人欠</t>
    <rPh sb="13" eb="14">
      <t>ジン</t>
    </rPh>
    <rPh sb="14" eb="15">
      <t>ケツ</t>
    </rPh>
    <phoneticPr fontId="2"/>
  </si>
  <si>
    <t>通所型独自サービス／３１日割・人欠</t>
    <rPh sb="12" eb="14">
      <t>ヒワ</t>
    </rPh>
    <phoneticPr fontId="2"/>
  </si>
  <si>
    <t>通所型独自サービス／４２・人欠</t>
    <rPh sb="3" eb="5">
      <t>ドクジ</t>
    </rPh>
    <rPh sb="13" eb="14">
      <t>ジン</t>
    </rPh>
    <rPh sb="14" eb="15">
      <t>ケツ</t>
    </rPh>
    <phoneticPr fontId="2"/>
  </si>
  <si>
    <t>通所型独自サービス／４２日割・人欠</t>
    <rPh sb="3" eb="5">
      <t>ドクジ</t>
    </rPh>
    <rPh sb="12" eb="14">
      <t>ヒワ</t>
    </rPh>
    <rPh sb="15" eb="16">
      <t>ジン</t>
    </rPh>
    <rPh sb="16" eb="17">
      <t>ケツ</t>
    </rPh>
    <phoneticPr fontId="2"/>
  </si>
  <si>
    <t>通所型独自サービス／３２・人欠</t>
  </si>
  <si>
    <t>通所型独自サービス／３２日割・人欠</t>
    <rPh sb="12" eb="14">
      <t>ヒワ</t>
    </rPh>
    <phoneticPr fontId="2"/>
  </si>
  <si>
    <t>初回加算を算定する場合</t>
    <rPh sb="0" eb="2">
      <t>ショカイ</t>
    </rPh>
    <rPh sb="2" eb="4">
      <t>カサン</t>
    </rPh>
    <rPh sb="5" eb="7">
      <t>サンテイ</t>
    </rPh>
    <rPh sb="9" eb="11">
      <t>バアイ</t>
    </rPh>
    <phoneticPr fontId="2"/>
  </si>
  <si>
    <t>介護予防小規模多機能型居宅介護事業所連携加算を算定する場合</t>
    <rPh sb="0" eb="2">
      <t>カイゴ</t>
    </rPh>
    <rPh sb="2" eb="4">
      <t>ヨボウ</t>
    </rPh>
    <rPh sb="4" eb="7">
      <t>ショウキボ</t>
    </rPh>
    <rPh sb="7" eb="11">
      <t>タキノウガタ</t>
    </rPh>
    <rPh sb="11" eb="13">
      <t>キョタク</t>
    </rPh>
    <rPh sb="13" eb="15">
      <t>カイゴ</t>
    </rPh>
    <rPh sb="15" eb="18">
      <t>ジギョウショ</t>
    </rPh>
    <rPh sb="18" eb="20">
      <t>レンケイ</t>
    </rPh>
    <rPh sb="20" eb="22">
      <t>カサン</t>
    </rPh>
    <rPh sb="23" eb="25">
      <t>サンテイ</t>
    </rPh>
    <rPh sb="27" eb="29">
      <t>バアイ</t>
    </rPh>
    <phoneticPr fontId="2"/>
  </si>
  <si>
    <t>初回加算及び介護予防小規模多機能型居宅介護事業所連携加算を算定する場合</t>
    <rPh sb="0" eb="2">
      <t>ショカイ</t>
    </rPh>
    <rPh sb="2" eb="4">
      <t>カサン</t>
    </rPh>
    <rPh sb="4" eb="5">
      <t>オヨ</t>
    </rPh>
    <rPh sb="6" eb="8">
      <t>カイゴ</t>
    </rPh>
    <rPh sb="8" eb="10">
      <t>ヨボウ</t>
    </rPh>
    <rPh sb="10" eb="13">
      <t>ショウキボ</t>
    </rPh>
    <rPh sb="13" eb="17">
      <t>タキノウガタ</t>
    </rPh>
    <rPh sb="17" eb="19">
      <t>キョタク</t>
    </rPh>
    <rPh sb="19" eb="21">
      <t>カイゴ</t>
    </rPh>
    <rPh sb="21" eb="24">
      <t>ジギョウショ</t>
    </rPh>
    <rPh sb="24" eb="26">
      <t>レンケイ</t>
    </rPh>
    <rPh sb="26" eb="28">
      <t>カサン</t>
    </rPh>
    <rPh sb="29" eb="31">
      <t>サンテイ</t>
    </rPh>
    <rPh sb="33" eb="35">
      <t>バアイ</t>
    </rPh>
    <phoneticPr fontId="2"/>
  </si>
  <si>
    <t>要支援1・2
（週1回程度）</t>
    <rPh sb="0" eb="3">
      <t>ヨウシエン</t>
    </rPh>
    <rPh sb="8" eb="9">
      <t>シュウ</t>
    </rPh>
    <rPh sb="10" eb="11">
      <t>カイ</t>
    </rPh>
    <rPh sb="11" eb="13">
      <t>テイド</t>
    </rPh>
    <phoneticPr fontId="2"/>
  </si>
  <si>
    <t>要支援1・2
（週2回程度）</t>
    <rPh sb="0" eb="3">
      <t>ヨウシエン</t>
    </rPh>
    <rPh sb="8" eb="9">
      <t>シュウ</t>
    </rPh>
    <rPh sb="10" eb="11">
      <t>カイ</t>
    </rPh>
    <rPh sb="11" eb="13">
      <t>テイド</t>
    </rPh>
    <phoneticPr fontId="2"/>
  </si>
  <si>
    <t>要支援2
（週2回を超える程度）</t>
    <rPh sb="0" eb="3">
      <t>ヨウシエン</t>
    </rPh>
    <rPh sb="6" eb="7">
      <t>シュウ</t>
    </rPh>
    <rPh sb="8" eb="9">
      <t>カイ</t>
    </rPh>
    <rPh sb="10" eb="11">
      <t>コ</t>
    </rPh>
    <rPh sb="13" eb="15">
      <t>テイド</t>
    </rPh>
    <phoneticPr fontId="2"/>
  </si>
  <si>
    <t>１月につき</t>
    <rPh sb="1" eb="2">
      <t>ガツ</t>
    </rPh>
    <phoneticPr fontId="2"/>
  </si>
  <si>
    <r>
      <t>１．大阪市介護予防型訪問サービス</t>
    </r>
    <r>
      <rPr>
        <b/>
        <sz val="12"/>
        <color theme="1"/>
        <rFont val="ＭＳ Ｐゴシック"/>
        <family val="3"/>
        <charset val="128"/>
        <scheme val="minor"/>
      </rPr>
      <t>　サービスコード表</t>
    </r>
    <rPh sb="2" eb="5">
      <t>オオサカシ</t>
    </rPh>
    <rPh sb="5" eb="7">
      <t>カイゴ</t>
    </rPh>
    <rPh sb="7" eb="10">
      <t>ヨボウガタ</t>
    </rPh>
    <rPh sb="10" eb="12">
      <t>ホウモン</t>
    </rPh>
    <rPh sb="24" eb="25">
      <t>ヒョウ</t>
    </rPh>
    <phoneticPr fontId="2"/>
  </si>
  <si>
    <t>1回につき</t>
    <rPh sb="1" eb="2">
      <t>カイ</t>
    </rPh>
    <phoneticPr fontId="2"/>
  </si>
  <si>
    <t>選択型通所サービス・運動器・1割負担</t>
    <rPh sb="0" eb="3">
      <t>センタクガタ</t>
    </rPh>
    <rPh sb="3" eb="5">
      <t>ツウショ</t>
    </rPh>
    <rPh sb="10" eb="12">
      <t>ウンドウ</t>
    </rPh>
    <rPh sb="12" eb="13">
      <t>キ</t>
    </rPh>
    <rPh sb="15" eb="16">
      <t>ワリ</t>
    </rPh>
    <rPh sb="16" eb="18">
      <t>フタン</t>
    </rPh>
    <phoneticPr fontId="2"/>
  </si>
  <si>
    <t>選択型通所サービス・運動器・2割負担</t>
    <rPh sb="0" eb="3">
      <t>センタクガタ</t>
    </rPh>
    <rPh sb="3" eb="5">
      <t>ツウショ</t>
    </rPh>
    <rPh sb="10" eb="12">
      <t>ウンドウ</t>
    </rPh>
    <rPh sb="12" eb="13">
      <t>キ</t>
    </rPh>
    <rPh sb="15" eb="16">
      <t>ワリ</t>
    </rPh>
    <phoneticPr fontId="2"/>
  </si>
  <si>
    <t>選択型通所サービス・口腔・1割負担</t>
    <rPh sb="0" eb="3">
      <t>センタクガタ</t>
    </rPh>
    <rPh sb="3" eb="5">
      <t>ツウショ</t>
    </rPh>
    <rPh sb="10" eb="12">
      <t>コウクウ</t>
    </rPh>
    <rPh sb="14" eb="15">
      <t>ワリ</t>
    </rPh>
    <phoneticPr fontId="2"/>
  </si>
  <si>
    <t>選択型通所サービス・口腔・2割負担</t>
    <rPh sb="0" eb="3">
      <t>センタクガタ</t>
    </rPh>
    <rPh sb="3" eb="5">
      <t>ツウショ</t>
    </rPh>
    <rPh sb="10" eb="12">
      <t>コウクウ</t>
    </rPh>
    <rPh sb="14" eb="15">
      <t>ワリ</t>
    </rPh>
    <phoneticPr fontId="2"/>
  </si>
  <si>
    <t>選択型通所サービス・栄養・1割負担</t>
    <rPh sb="0" eb="3">
      <t>センタクガタ</t>
    </rPh>
    <rPh sb="3" eb="5">
      <t>ツウショ</t>
    </rPh>
    <rPh sb="10" eb="12">
      <t>エイヨウ</t>
    </rPh>
    <rPh sb="14" eb="15">
      <t>ワリ</t>
    </rPh>
    <phoneticPr fontId="2"/>
  </si>
  <si>
    <t>選択型通所サービス・栄養・2割負担</t>
    <rPh sb="0" eb="3">
      <t>センタクガタ</t>
    </rPh>
    <rPh sb="3" eb="5">
      <t>ツウショ</t>
    </rPh>
    <rPh sb="10" eb="12">
      <t>エイヨウ</t>
    </rPh>
    <rPh sb="14" eb="15">
      <t>ワリ</t>
    </rPh>
    <phoneticPr fontId="2"/>
  </si>
  <si>
    <t>選択型通所サービス・運動器・1割負担・定超</t>
    <rPh sb="0" eb="3">
      <t>センタクガタ</t>
    </rPh>
    <rPh sb="3" eb="5">
      <t>ツウショ</t>
    </rPh>
    <rPh sb="10" eb="12">
      <t>ウンドウ</t>
    </rPh>
    <rPh sb="12" eb="13">
      <t>キ</t>
    </rPh>
    <rPh sb="15" eb="16">
      <t>ワリ</t>
    </rPh>
    <rPh sb="19" eb="20">
      <t>テイ</t>
    </rPh>
    <rPh sb="20" eb="21">
      <t>チョウ</t>
    </rPh>
    <phoneticPr fontId="2"/>
  </si>
  <si>
    <t>選択型通所サービス・運動器・2割負担・定超</t>
    <rPh sb="0" eb="3">
      <t>センタクガタ</t>
    </rPh>
    <rPh sb="3" eb="5">
      <t>ツウショ</t>
    </rPh>
    <rPh sb="10" eb="12">
      <t>ウンドウ</t>
    </rPh>
    <rPh sb="12" eb="13">
      <t>キ</t>
    </rPh>
    <rPh sb="15" eb="16">
      <t>ワリ</t>
    </rPh>
    <rPh sb="19" eb="20">
      <t>テイ</t>
    </rPh>
    <rPh sb="20" eb="21">
      <t>チョウ</t>
    </rPh>
    <phoneticPr fontId="2"/>
  </si>
  <si>
    <t>選択型通所サービス・口腔・1割負担・定超</t>
    <rPh sb="0" eb="3">
      <t>センタクガタ</t>
    </rPh>
    <rPh sb="3" eb="5">
      <t>ツウショ</t>
    </rPh>
    <rPh sb="10" eb="12">
      <t>コウクウ</t>
    </rPh>
    <rPh sb="14" eb="15">
      <t>ワリ</t>
    </rPh>
    <rPh sb="18" eb="19">
      <t>テイ</t>
    </rPh>
    <rPh sb="19" eb="20">
      <t>チョウ</t>
    </rPh>
    <phoneticPr fontId="2"/>
  </si>
  <si>
    <t>選択型通所サービス・口腔・2割負担・定超</t>
    <rPh sb="0" eb="3">
      <t>センタクガタ</t>
    </rPh>
    <rPh sb="3" eb="5">
      <t>ツウショ</t>
    </rPh>
    <rPh sb="10" eb="12">
      <t>コウクウ</t>
    </rPh>
    <rPh sb="14" eb="15">
      <t>ワリ</t>
    </rPh>
    <rPh sb="18" eb="19">
      <t>テイ</t>
    </rPh>
    <rPh sb="19" eb="20">
      <t>チョウ</t>
    </rPh>
    <phoneticPr fontId="2"/>
  </si>
  <si>
    <t>選択型通所サービス・栄養・1割負担・定超</t>
    <rPh sb="0" eb="3">
      <t>センタクガタ</t>
    </rPh>
    <rPh sb="3" eb="5">
      <t>ツウショ</t>
    </rPh>
    <rPh sb="10" eb="12">
      <t>エイヨウ</t>
    </rPh>
    <rPh sb="14" eb="15">
      <t>ワリ</t>
    </rPh>
    <rPh sb="18" eb="19">
      <t>テイ</t>
    </rPh>
    <rPh sb="19" eb="20">
      <t>チョウ</t>
    </rPh>
    <phoneticPr fontId="2"/>
  </si>
  <si>
    <t>選択型通所サービス・栄養・2割負担・定超</t>
    <rPh sb="0" eb="3">
      <t>センタクガタ</t>
    </rPh>
    <rPh sb="3" eb="5">
      <t>ツウショ</t>
    </rPh>
    <rPh sb="10" eb="12">
      <t>エイヨウ</t>
    </rPh>
    <rPh sb="14" eb="15">
      <t>ワリ</t>
    </rPh>
    <rPh sb="18" eb="19">
      <t>テイ</t>
    </rPh>
    <rPh sb="19" eb="20">
      <t>チョウ</t>
    </rPh>
    <phoneticPr fontId="2"/>
  </si>
  <si>
    <t>選択型通所サービス・運動器・1割負担・人欠</t>
    <rPh sb="0" eb="3">
      <t>センタクガタ</t>
    </rPh>
    <rPh sb="3" eb="5">
      <t>ツウショ</t>
    </rPh>
    <rPh sb="10" eb="12">
      <t>ウンドウ</t>
    </rPh>
    <rPh sb="12" eb="13">
      <t>キ</t>
    </rPh>
    <rPh sb="15" eb="16">
      <t>ワリ</t>
    </rPh>
    <rPh sb="19" eb="20">
      <t>ジン</t>
    </rPh>
    <rPh sb="20" eb="21">
      <t>ケツ</t>
    </rPh>
    <phoneticPr fontId="2"/>
  </si>
  <si>
    <t>選択型通所サービス・運動器・2割負担・人欠</t>
    <rPh sb="0" eb="3">
      <t>センタクガタ</t>
    </rPh>
    <rPh sb="3" eb="5">
      <t>ツウショ</t>
    </rPh>
    <rPh sb="10" eb="12">
      <t>ウンドウ</t>
    </rPh>
    <rPh sb="12" eb="13">
      <t>キ</t>
    </rPh>
    <rPh sb="15" eb="16">
      <t>ワリ</t>
    </rPh>
    <phoneticPr fontId="2"/>
  </si>
  <si>
    <t>選択型通所サービス・口腔・1割負担・人欠</t>
    <rPh sb="0" eb="3">
      <t>センタクガタ</t>
    </rPh>
    <rPh sb="3" eb="5">
      <t>ツウショ</t>
    </rPh>
    <rPh sb="10" eb="12">
      <t>コウクウ</t>
    </rPh>
    <rPh sb="14" eb="15">
      <t>ワリ</t>
    </rPh>
    <phoneticPr fontId="2"/>
  </si>
  <si>
    <t>選択型通所サービス・口腔・2割負担・人欠</t>
    <rPh sb="0" eb="3">
      <t>センタクガタ</t>
    </rPh>
    <rPh sb="3" eb="5">
      <t>ツウショ</t>
    </rPh>
    <rPh sb="10" eb="12">
      <t>コウクウ</t>
    </rPh>
    <rPh sb="14" eb="15">
      <t>ワリ</t>
    </rPh>
    <phoneticPr fontId="2"/>
  </si>
  <si>
    <t>選択型通所サービス・栄養・1割負担・人欠</t>
    <rPh sb="0" eb="3">
      <t>センタクガタ</t>
    </rPh>
    <rPh sb="3" eb="5">
      <t>ツウショ</t>
    </rPh>
    <rPh sb="10" eb="12">
      <t>エイヨウ</t>
    </rPh>
    <rPh sb="14" eb="15">
      <t>ワリ</t>
    </rPh>
    <phoneticPr fontId="2"/>
  </si>
  <si>
    <t>選択型通所サービス・栄養・2割負担・人欠</t>
    <rPh sb="0" eb="3">
      <t>センタクガタ</t>
    </rPh>
    <rPh sb="3" eb="5">
      <t>ツウショ</t>
    </rPh>
    <rPh sb="10" eb="12">
      <t>エイヨウ</t>
    </rPh>
    <rPh sb="14" eb="15">
      <t>ワリ</t>
    </rPh>
    <phoneticPr fontId="2"/>
  </si>
  <si>
    <t>事業対象者・要支援1・2（週1回程度）</t>
    <rPh sb="0" eb="2">
      <t>ジギョウ</t>
    </rPh>
    <rPh sb="2" eb="5">
      <t>タイショウシャ</t>
    </rPh>
    <rPh sb="6" eb="9">
      <t>ヨウシエン</t>
    </rPh>
    <rPh sb="13" eb="14">
      <t>シュウ</t>
    </rPh>
    <rPh sb="15" eb="16">
      <t>カイ</t>
    </rPh>
    <rPh sb="16" eb="18">
      <t>テイド</t>
    </rPh>
    <phoneticPr fontId="2"/>
  </si>
  <si>
    <t>事業対象者・要支援1・2（週2回程度）</t>
    <rPh sb="0" eb="2">
      <t>ジギョウ</t>
    </rPh>
    <rPh sb="2" eb="5">
      <t>タイショウシャ</t>
    </rPh>
    <rPh sb="6" eb="9">
      <t>ヨウシエン</t>
    </rPh>
    <rPh sb="13" eb="14">
      <t>シュウ</t>
    </rPh>
    <rPh sb="15" eb="16">
      <t>カイ</t>
    </rPh>
    <rPh sb="16" eb="18">
      <t>テイド</t>
    </rPh>
    <phoneticPr fontId="2"/>
  </si>
  <si>
    <t>通所型独自　生活向上グループ活動加算</t>
    <rPh sb="6" eb="8">
      <t>セイカツ</t>
    </rPh>
    <rPh sb="8" eb="10">
      <t>コウジョウ</t>
    </rPh>
    <rPh sb="14" eb="16">
      <t>カツドウ</t>
    </rPh>
    <rPh sb="16" eb="18">
      <t>カサン</t>
    </rPh>
    <phoneticPr fontId="2"/>
  </si>
  <si>
    <t>通所型独自　生活向上グループ活動加算／３</t>
    <rPh sb="6" eb="8">
      <t>セイカツ</t>
    </rPh>
    <rPh sb="8" eb="10">
      <t>コウジョウ</t>
    </rPh>
    <rPh sb="14" eb="16">
      <t>カツドウ</t>
    </rPh>
    <rPh sb="16" eb="18">
      <t>カサン</t>
    </rPh>
    <phoneticPr fontId="2"/>
  </si>
  <si>
    <t>事業対象者・要支援1・2</t>
    <rPh sb="0" eb="2">
      <t>ジギョウ</t>
    </rPh>
    <rPh sb="2" eb="5">
      <t>タイショウシャ</t>
    </rPh>
    <rPh sb="6" eb="9">
      <t>ヨウシエン</t>
    </rPh>
    <phoneticPr fontId="2"/>
  </si>
  <si>
    <t>介護予防ケアマネジメントＡ</t>
    <rPh sb="0" eb="2">
      <t>カイゴ</t>
    </rPh>
    <rPh sb="2" eb="4">
      <t>ヨボウ</t>
    </rPh>
    <phoneticPr fontId="2"/>
  </si>
  <si>
    <t>介護予防ケアマネジメントＡ・初回</t>
    <rPh sb="0" eb="2">
      <t>カイゴ</t>
    </rPh>
    <rPh sb="2" eb="4">
      <t>ヨボウ</t>
    </rPh>
    <rPh sb="14" eb="16">
      <t>ショカイ</t>
    </rPh>
    <phoneticPr fontId="2"/>
  </si>
  <si>
    <t>介護予防ケアマネジメントＡ・連携</t>
    <rPh sb="0" eb="2">
      <t>カイゴ</t>
    </rPh>
    <rPh sb="2" eb="4">
      <t>ヨボウ</t>
    </rPh>
    <rPh sb="14" eb="16">
      <t>レンケイ</t>
    </rPh>
    <phoneticPr fontId="2"/>
  </si>
  <si>
    <t>介護予防ケアマネジメントＡ・初回・連携</t>
    <rPh sb="0" eb="2">
      <t>カイゴ</t>
    </rPh>
    <rPh sb="2" eb="4">
      <t>ヨボウ</t>
    </rPh>
    <rPh sb="14" eb="16">
      <t>ショカイ</t>
    </rPh>
    <rPh sb="17" eb="19">
      <t>レンケイ</t>
    </rPh>
    <phoneticPr fontId="2"/>
  </si>
  <si>
    <t>介護予防ケアマネジメントＣ</t>
    <rPh sb="0" eb="2">
      <t>カイゴ</t>
    </rPh>
    <rPh sb="2" eb="4">
      <t>ヨボウ</t>
    </rPh>
    <phoneticPr fontId="2"/>
  </si>
  <si>
    <t>介護予防ケアマネジメントＣ・初回</t>
    <rPh sb="0" eb="2">
      <t>カイゴ</t>
    </rPh>
    <rPh sb="2" eb="4">
      <t>ヨボウ</t>
    </rPh>
    <rPh sb="14" eb="16">
      <t>ショカイ</t>
    </rPh>
    <phoneticPr fontId="2"/>
  </si>
  <si>
    <t>通所型独自サービス　処遇改善加算Ⅴ</t>
    <rPh sb="10" eb="12">
      <t>ショグウ</t>
    </rPh>
    <rPh sb="12" eb="14">
      <t>カイゼン</t>
    </rPh>
    <rPh sb="14" eb="16">
      <t>カサン</t>
    </rPh>
    <phoneticPr fontId="2"/>
  </si>
  <si>
    <t>所定単位数の</t>
    <rPh sb="0" eb="4">
      <t>ショテイタンイ</t>
    </rPh>
    <rPh sb="4" eb="5">
      <t>スウ</t>
    </rPh>
    <phoneticPr fontId="2"/>
  </si>
  <si>
    <t>43／1000加算</t>
    <rPh sb="7" eb="9">
      <t>カサン</t>
    </rPh>
    <phoneticPr fontId="2"/>
  </si>
  <si>
    <t>59／1000加算</t>
    <rPh sb="7" eb="9">
      <t>カサン</t>
    </rPh>
    <phoneticPr fontId="2"/>
  </si>
  <si>
    <t>（３）で算定した単位数の</t>
    <rPh sb="4" eb="6">
      <t>サンテイ</t>
    </rPh>
    <rPh sb="8" eb="11">
      <t>タンイスウ</t>
    </rPh>
    <phoneticPr fontId="2"/>
  </si>
  <si>
    <t>（５）介護職員処遇改善加算Ⅴ</t>
    <rPh sb="3" eb="5">
      <t>カイゴ</t>
    </rPh>
    <rPh sb="5" eb="7">
      <t>ショクイン</t>
    </rPh>
    <rPh sb="7" eb="9">
      <t>ショグウ</t>
    </rPh>
    <rPh sb="9" eb="11">
      <t>カイゼン</t>
    </rPh>
    <rPh sb="11" eb="13">
      <t>カサン</t>
    </rPh>
    <phoneticPr fontId="2"/>
  </si>
  <si>
    <t>23／1000加算</t>
    <rPh sb="7" eb="9">
      <t>カサン</t>
    </rPh>
    <phoneticPr fontId="2"/>
  </si>
  <si>
    <t>Ａ2</t>
    <phoneticPr fontId="2"/>
  </si>
  <si>
    <t>訪問型独自サービス処遇改善加算Ⅴ</t>
    <rPh sb="9" eb="11">
      <t>ショグウ</t>
    </rPh>
    <rPh sb="11" eb="13">
      <t>カイゼン</t>
    </rPh>
    <rPh sb="13" eb="15">
      <t>カサン</t>
    </rPh>
    <phoneticPr fontId="2"/>
  </si>
  <si>
    <t>所定単位数の100／1000加算</t>
    <rPh sb="0" eb="2">
      <t>ショテイ</t>
    </rPh>
    <rPh sb="2" eb="4">
      <t>タンイ</t>
    </rPh>
    <rPh sb="4" eb="5">
      <t>スウ</t>
    </rPh>
    <rPh sb="14" eb="16">
      <t>カサン</t>
    </rPh>
    <phoneticPr fontId="2"/>
  </si>
  <si>
    <t>所定単位数の137／1000加算</t>
    <rPh sb="0" eb="2">
      <t>ショテイ</t>
    </rPh>
    <rPh sb="2" eb="5">
      <t>タンイスウ</t>
    </rPh>
    <rPh sb="14" eb="16">
      <t>カサン</t>
    </rPh>
    <phoneticPr fontId="2"/>
  </si>
  <si>
    <t>所定単位数の55／1000加算</t>
    <rPh sb="0" eb="2">
      <t>ショテイ</t>
    </rPh>
    <rPh sb="2" eb="5">
      <t>タンイスウ</t>
    </rPh>
    <rPh sb="13" eb="15">
      <t>カサン</t>
    </rPh>
    <phoneticPr fontId="2"/>
  </si>
  <si>
    <t>（３）で算定した単位数の　90％加算</t>
    <rPh sb="4" eb="6">
      <t>サンテイ</t>
    </rPh>
    <rPh sb="8" eb="11">
      <t>タンイスウ</t>
    </rPh>
    <rPh sb="16" eb="18">
      <t>カサン</t>
    </rPh>
    <phoneticPr fontId="2"/>
  </si>
  <si>
    <t>（３）で算定した単位数の　80％加算</t>
    <rPh sb="4" eb="6">
      <t>サンテイ</t>
    </rPh>
    <rPh sb="8" eb="11">
      <t>タンイスウ</t>
    </rPh>
    <rPh sb="16" eb="18">
      <t>カサン</t>
    </rPh>
    <phoneticPr fontId="2"/>
  </si>
  <si>
    <t>大阪市介護予防・日常生活支援総合事業</t>
    <rPh sb="0" eb="3">
      <t>オオサカシ</t>
    </rPh>
    <rPh sb="3" eb="5">
      <t>カイゴ</t>
    </rPh>
    <rPh sb="5" eb="7">
      <t>ヨボウ</t>
    </rPh>
    <rPh sb="8" eb="10">
      <t>ニチジョウ</t>
    </rPh>
    <rPh sb="10" eb="12">
      <t>セイカツ</t>
    </rPh>
    <rPh sb="12" eb="14">
      <t>シエン</t>
    </rPh>
    <rPh sb="14" eb="16">
      <t>ソウゴウ</t>
    </rPh>
    <rPh sb="16" eb="18">
      <t>ジギョウ</t>
    </rPh>
    <phoneticPr fontId="2"/>
  </si>
  <si>
    <t>サービスコード表</t>
    <rPh sb="7" eb="8">
      <t>ヒョウ</t>
    </rPh>
    <phoneticPr fontId="2"/>
  </si>
  <si>
    <t>大阪市</t>
    <rPh sb="0" eb="3">
      <t>オオサカシ</t>
    </rPh>
    <phoneticPr fontId="2"/>
  </si>
  <si>
    <t>○大阪市介護予防・日常生活支援総合事業サービスコード</t>
    <rPh sb="1" eb="4">
      <t>オオサカシ</t>
    </rPh>
    <rPh sb="4" eb="6">
      <t>カイゴ</t>
    </rPh>
    <rPh sb="6" eb="8">
      <t>ヨボウ</t>
    </rPh>
    <rPh sb="9" eb="11">
      <t>ニチジョウ</t>
    </rPh>
    <rPh sb="11" eb="13">
      <t>セイカツ</t>
    </rPh>
    <rPh sb="13" eb="15">
      <t>シエン</t>
    </rPh>
    <rPh sb="15" eb="17">
      <t>ソウゴウ</t>
    </rPh>
    <rPh sb="17" eb="19">
      <t>ジギョウ</t>
    </rPh>
    <phoneticPr fontId="2"/>
  </si>
  <si>
    <t>サービス名称
（大阪市独自の名称）</t>
    <rPh sb="4" eb="6">
      <t>メイショウ</t>
    </rPh>
    <rPh sb="8" eb="11">
      <t>オオサカシ</t>
    </rPh>
    <rPh sb="11" eb="13">
      <t>ドクジ</t>
    </rPh>
    <rPh sb="14" eb="16">
      <t>メイショウ</t>
    </rPh>
    <phoneticPr fontId="2"/>
  </si>
  <si>
    <t>類型</t>
    <rPh sb="0" eb="2">
      <t>ルイケイ</t>
    </rPh>
    <phoneticPr fontId="2"/>
  </si>
  <si>
    <t>備考</t>
    <rPh sb="0" eb="2">
      <t>ビコウ</t>
    </rPh>
    <phoneticPr fontId="2"/>
  </si>
  <si>
    <t>Ａ１</t>
    <phoneticPr fontId="2"/>
  </si>
  <si>
    <t>使用しません</t>
    <rPh sb="0" eb="2">
      <t>シヨウ</t>
    </rPh>
    <phoneticPr fontId="2"/>
  </si>
  <si>
    <t>Ａ２</t>
    <phoneticPr fontId="2"/>
  </si>
  <si>
    <t>介護予防型訪問サービス</t>
    <rPh sb="0" eb="2">
      <t>カイゴ</t>
    </rPh>
    <rPh sb="2" eb="4">
      <t>ヨボウ</t>
    </rPh>
    <rPh sb="4" eb="5">
      <t>ガタ</t>
    </rPh>
    <rPh sb="5" eb="7">
      <t>ホウモン</t>
    </rPh>
    <phoneticPr fontId="2"/>
  </si>
  <si>
    <t>生活援助型訪問サービス</t>
    <rPh sb="0" eb="2">
      <t>セイカツ</t>
    </rPh>
    <rPh sb="2" eb="5">
      <t>エンジョガタ</t>
    </rPh>
    <rPh sb="5" eb="7">
      <t>ホウモン</t>
    </rPh>
    <phoneticPr fontId="2"/>
  </si>
  <si>
    <t>Ａ３</t>
    <phoneticPr fontId="2"/>
  </si>
  <si>
    <t>Ａ４</t>
    <phoneticPr fontId="2"/>
  </si>
  <si>
    <t>Ａ５</t>
    <phoneticPr fontId="2"/>
  </si>
  <si>
    <t>Ａ６</t>
    <phoneticPr fontId="2"/>
  </si>
  <si>
    <t>介護予防型通所サービス</t>
    <rPh sb="0" eb="2">
      <t>カイゴ</t>
    </rPh>
    <rPh sb="2" eb="4">
      <t>ヨボウ</t>
    </rPh>
    <rPh sb="4" eb="5">
      <t>ガタ</t>
    </rPh>
    <rPh sb="5" eb="7">
      <t>ツウショ</t>
    </rPh>
    <phoneticPr fontId="2"/>
  </si>
  <si>
    <t>短時間型通所サービス</t>
    <rPh sb="0" eb="4">
      <t>タンジカンガタ</t>
    </rPh>
    <rPh sb="4" eb="6">
      <t>ツウショ</t>
    </rPh>
    <phoneticPr fontId="2"/>
  </si>
  <si>
    <t>Ａ７</t>
    <phoneticPr fontId="2"/>
  </si>
  <si>
    <t>選択型通所サービス</t>
    <rPh sb="0" eb="3">
      <t>センタクガタ</t>
    </rPh>
    <rPh sb="3" eb="5">
      <t>ツウショ</t>
    </rPh>
    <phoneticPr fontId="2"/>
  </si>
  <si>
    <t>Ａ８</t>
    <phoneticPr fontId="2"/>
  </si>
  <si>
    <t>ＡＦ</t>
    <phoneticPr fontId="2"/>
  </si>
  <si>
    <t>従来の介護予防訪問介護に相当するサービス</t>
    <rPh sb="0" eb="2">
      <t>ジュウライ</t>
    </rPh>
    <rPh sb="3" eb="5">
      <t>カイゴ</t>
    </rPh>
    <rPh sb="5" eb="7">
      <t>ヨボウ</t>
    </rPh>
    <rPh sb="7" eb="9">
      <t>ホウモン</t>
    </rPh>
    <rPh sb="9" eb="11">
      <t>カイゴ</t>
    </rPh>
    <rPh sb="12" eb="14">
      <t>ソウトウ</t>
    </rPh>
    <phoneticPr fontId="2"/>
  </si>
  <si>
    <t>従来の介護予防通所介護に相当するサービス（短時間型通所サービス以外）</t>
    <rPh sb="0" eb="2">
      <t>ジュウライ</t>
    </rPh>
    <rPh sb="3" eb="5">
      <t>カイゴ</t>
    </rPh>
    <rPh sb="5" eb="7">
      <t>ヨボウ</t>
    </rPh>
    <rPh sb="7" eb="9">
      <t>ツウショ</t>
    </rPh>
    <rPh sb="9" eb="11">
      <t>カイゴ</t>
    </rPh>
    <rPh sb="12" eb="14">
      <t>ソウトウ</t>
    </rPh>
    <rPh sb="21" eb="25">
      <t>タンジカンガタ</t>
    </rPh>
    <rPh sb="25" eb="27">
      <t>ツウショ</t>
    </rPh>
    <rPh sb="31" eb="33">
      <t>イガイ</t>
    </rPh>
    <phoneticPr fontId="2"/>
  </si>
  <si>
    <t>短期間で集中的に行う運動器機能向上、口腔機能向上、栄養改善プログラム</t>
    <rPh sb="0" eb="3">
      <t>タンキカン</t>
    </rPh>
    <rPh sb="4" eb="7">
      <t>シュウチュウテキ</t>
    </rPh>
    <rPh sb="8" eb="9">
      <t>オコナ</t>
    </rPh>
    <rPh sb="10" eb="12">
      <t>ウンドウ</t>
    </rPh>
    <rPh sb="12" eb="13">
      <t>キ</t>
    </rPh>
    <rPh sb="13" eb="15">
      <t>キノウ</t>
    </rPh>
    <rPh sb="15" eb="17">
      <t>コウジョウ</t>
    </rPh>
    <rPh sb="18" eb="20">
      <t>コウクウ</t>
    </rPh>
    <rPh sb="20" eb="22">
      <t>キノウ</t>
    </rPh>
    <rPh sb="22" eb="24">
      <t>コウジョウ</t>
    </rPh>
    <rPh sb="25" eb="27">
      <t>エイヨウ</t>
    </rPh>
    <rPh sb="27" eb="29">
      <t>カイゼン</t>
    </rPh>
    <phoneticPr fontId="2"/>
  </si>
  <si>
    <t>総合事業のサービスだけを利用する場合のケアマネジメント（サポート型訪問サービスのみを利用する場合を除く）</t>
    <rPh sb="0" eb="2">
      <t>ソウゴウ</t>
    </rPh>
    <rPh sb="2" eb="4">
      <t>ジギョウ</t>
    </rPh>
    <rPh sb="12" eb="14">
      <t>リヨウ</t>
    </rPh>
    <rPh sb="16" eb="18">
      <t>バアイ</t>
    </rPh>
    <rPh sb="32" eb="33">
      <t>ガタ</t>
    </rPh>
    <rPh sb="33" eb="35">
      <t>ホウモン</t>
    </rPh>
    <rPh sb="42" eb="44">
      <t>リヨウ</t>
    </rPh>
    <rPh sb="46" eb="48">
      <t>バアイ</t>
    </rPh>
    <rPh sb="49" eb="50">
      <t>ノゾ</t>
    </rPh>
    <phoneticPr fontId="2"/>
  </si>
  <si>
    <t>サポート型訪問サービスのみを利用する場合のケアマネジメント</t>
    <rPh sb="4" eb="5">
      <t>ガタ</t>
    </rPh>
    <rPh sb="5" eb="7">
      <t>ホウモン</t>
    </rPh>
    <rPh sb="14" eb="16">
      <t>リヨウ</t>
    </rPh>
    <rPh sb="18" eb="20">
      <t>バアイ</t>
    </rPh>
    <phoneticPr fontId="2"/>
  </si>
  <si>
    <t>人員等の基準を緩和した訪問サービス</t>
    <rPh sb="0" eb="2">
      <t>ジンイン</t>
    </rPh>
    <rPh sb="2" eb="3">
      <t>トウ</t>
    </rPh>
    <rPh sb="4" eb="6">
      <t>キジュン</t>
    </rPh>
    <rPh sb="7" eb="9">
      <t>カンワ</t>
    </rPh>
    <rPh sb="11" eb="13">
      <t>ホウモン</t>
    </rPh>
    <phoneticPr fontId="2"/>
  </si>
  <si>
    <t>１月を通じて３時間未満のデイサービス</t>
    <rPh sb="1" eb="2">
      <t>ツキ</t>
    </rPh>
    <rPh sb="3" eb="4">
      <t>ツウ</t>
    </rPh>
    <rPh sb="7" eb="9">
      <t>ジカン</t>
    </rPh>
    <rPh sb="9" eb="11">
      <t>ミマン</t>
    </rPh>
    <phoneticPr fontId="2"/>
  </si>
  <si>
    <t>大阪市から生活援助型訪問サービスの指定を受けた事業所で使用</t>
    <rPh sb="0" eb="3">
      <t>オオサカシ</t>
    </rPh>
    <rPh sb="5" eb="7">
      <t>セイカツ</t>
    </rPh>
    <rPh sb="7" eb="10">
      <t>エンジョガタ</t>
    </rPh>
    <rPh sb="10" eb="12">
      <t>ホウモン</t>
    </rPh>
    <rPh sb="17" eb="19">
      <t>シテイ</t>
    </rPh>
    <rPh sb="20" eb="21">
      <t>ウ</t>
    </rPh>
    <rPh sb="23" eb="26">
      <t>ジギョウショ</t>
    </rPh>
    <rPh sb="27" eb="29">
      <t>シヨウ</t>
    </rPh>
    <phoneticPr fontId="2"/>
  </si>
  <si>
    <t>大阪市から短時間型通所サービスの指定を受けた事業所で使用</t>
    <rPh sb="0" eb="3">
      <t>オオサカシ</t>
    </rPh>
    <rPh sb="5" eb="9">
      <t>タンジカンガタ</t>
    </rPh>
    <rPh sb="9" eb="11">
      <t>ツウショ</t>
    </rPh>
    <rPh sb="16" eb="18">
      <t>シテイ</t>
    </rPh>
    <rPh sb="19" eb="20">
      <t>ウ</t>
    </rPh>
    <rPh sb="22" eb="25">
      <t>ジギョウショ</t>
    </rPh>
    <rPh sb="26" eb="28">
      <t>シヨウ</t>
    </rPh>
    <phoneticPr fontId="2"/>
  </si>
  <si>
    <t>大阪市から選択型通所サービスの指定を受けた事業所で使用</t>
    <rPh sb="0" eb="3">
      <t>オオサカシ</t>
    </rPh>
    <rPh sb="5" eb="8">
      <t>センタクガタ</t>
    </rPh>
    <rPh sb="8" eb="10">
      <t>ツウショ</t>
    </rPh>
    <rPh sb="15" eb="17">
      <t>シテイ</t>
    </rPh>
    <rPh sb="18" eb="19">
      <t>ウ</t>
    </rPh>
    <rPh sb="21" eb="24">
      <t>ジギョウショ</t>
    </rPh>
    <rPh sb="25" eb="27">
      <t>シヨウ</t>
    </rPh>
    <phoneticPr fontId="2"/>
  </si>
  <si>
    <t>地域包括支援センターで使用</t>
    <rPh sb="0" eb="2">
      <t>チイキ</t>
    </rPh>
    <rPh sb="2" eb="4">
      <t>ホウカツ</t>
    </rPh>
    <rPh sb="4" eb="6">
      <t>シエン</t>
    </rPh>
    <rPh sb="11" eb="13">
      <t>シヨウ</t>
    </rPh>
    <phoneticPr fontId="2"/>
  </si>
  <si>
    <t>サービス
コード</t>
    <phoneticPr fontId="2"/>
  </si>
  <si>
    <t>大阪市から介護予防型訪問サービスの指定を受けた事業所で使用</t>
    <rPh sb="0" eb="3">
      <t>オオサカシ</t>
    </rPh>
    <rPh sb="5" eb="7">
      <t>カイゴ</t>
    </rPh>
    <rPh sb="7" eb="9">
      <t>ヨボウ</t>
    </rPh>
    <rPh sb="9" eb="10">
      <t>ガタ</t>
    </rPh>
    <rPh sb="10" eb="12">
      <t>ホウモン</t>
    </rPh>
    <rPh sb="17" eb="19">
      <t>シテイ</t>
    </rPh>
    <rPh sb="20" eb="21">
      <t>ウ</t>
    </rPh>
    <rPh sb="23" eb="26">
      <t>ジギョウショ</t>
    </rPh>
    <rPh sb="27" eb="29">
      <t>シヨウ</t>
    </rPh>
    <phoneticPr fontId="2"/>
  </si>
  <si>
    <t>通所型独自サービス　若年性認知症受入加算／２</t>
    <rPh sb="3" eb="5">
      <t>ドクジ</t>
    </rPh>
    <rPh sb="10" eb="12">
      <t>ジャクネン</t>
    </rPh>
    <rPh sb="12" eb="13">
      <t>セイ</t>
    </rPh>
    <rPh sb="13" eb="15">
      <t>ニンチ</t>
    </rPh>
    <rPh sb="15" eb="16">
      <t>ショウ</t>
    </rPh>
    <rPh sb="16" eb="18">
      <t>ウケイレ</t>
    </rPh>
    <rPh sb="18" eb="20">
      <t>カサン</t>
    </rPh>
    <phoneticPr fontId="2"/>
  </si>
  <si>
    <t>通所型独自　生活向上グループ活動加算／２</t>
    <rPh sb="6" eb="8">
      <t>セイカツ</t>
    </rPh>
    <rPh sb="8" eb="10">
      <t>コウジョウ</t>
    </rPh>
    <rPh sb="14" eb="16">
      <t>カツドウ</t>
    </rPh>
    <rPh sb="16" eb="18">
      <t>カサン</t>
    </rPh>
    <phoneticPr fontId="2"/>
  </si>
  <si>
    <t>通所型独自サービス　運動器機能向上加算／２</t>
    <rPh sb="10" eb="12">
      <t>ウンドウ</t>
    </rPh>
    <rPh sb="12" eb="13">
      <t>キ</t>
    </rPh>
    <rPh sb="13" eb="15">
      <t>キノウ</t>
    </rPh>
    <rPh sb="15" eb="17">
      <t>コウジョウ</t>
    </rPh>
    <rPh sb="17" eb="19">
      <t>カサン</t>
    </rPh>
    <phoneticPr fontId="2"/>
  </si>
  <si>
    <t>通所型独自サービス　栄養改善加算／２</t>
    <rPh sb="10" eb="12">
      <t>エイヨウ</t>
    </rPh>
    <rPh sb="12" eb="14">
      <t>カイゼン</t>
    </rPh>
    <rPh sb="14" eb="16">
      <t>カサン</t>
    </rPh>
    <phoneticPr fontId="2"/>
  </si>
  <si>
    <t>通所型独自サービス　口腔機能向上加算／２</t>
    <rPh sb="10" eb="12">
      <t>コウクウ</t>
    </rPh>
    <rPh sb="12" eb="14">
      <t>キノウ</t>
    </rPh>
    <rPh sb="14" eb="16">
      <t>コウジョウ</t>
    </rPh>
    <rPh sb="16" eb="18">
      <t>カサン</t>
    </rPh>
    <phoneticPr fontId="2"/>
  </si>
  <si>
    <t>通所型独自　複数サービス実施加算Ⅰ／２１</t>
    <rPh sb="6" eb="8">
      <t>フクスウ</t>
    </rPh>
    <rPh sb="12" eb="14">
      <t>ジッシ</t>
    </rPh>
    <rPh sb="14" eb="16">
      <t>カサン</t>
    </rPh>
    <phoneticPr fontId="2"/>
  </si>
  <si>
    <t>通所型独自　複数サービス実施加算Ⅰ／２２</t>
    <rPh sb="6" eb="8">
      <t>フクスウ</t>
    </rPh>
    <rPh sb="12" eb="14">
      <t>ジッシ</t>
    </rPh>
    <rPh sb="14" eb="16">
      <t>カサン</t>
    </rPh>
    <phoneticPr fontId="2"/>
  </si>
  <si>
    <t>通所型独自　複数サービス実施加算Ⅰ／２３</t>
    <rPh sb="6" eb="8">
      <t>フクスウ</t>
    </rPh>
    <rPh sb="12" eb="14">
      <t>ジッシ</t>
    </rPh>
    <rPh sb="14" eb="16">
      <t>カサン</t>
    </rPh>
    <phoneticPr fontId="2"/>
  </si>
  <si>
    <t>通所型独自　複数サービス実施加算Ⅱ／２</t>
    <rPh sb="3" eb="5">
      <t>ドクジ</t>
    </rPh>
    <rPh sb="6" eb="8">
      <t>フクスウ</t>
    </rPh>
    <rPh sb="12" eb="14">
      <t>ジッシ</t>
    </rPh>
    <rPh sb="14" eb="16">
      <t>カサン</t>
    </rPh>
    <phoneticPr fontId="2"/>
  </si>
  <si>
    <t>通所型独自サービス　事業所評価加算／２</t>
    <rPh sb="10" eb="13">
      <t>ジギョウショ</t>
    </rPh>
    <rPh sb="13" eb="15">
      <t>ヒョウカ</t>
    </rPh>
    <rPh sb="15" eb="17">
      <t>カサン</t>
    </rPh>
    <phoneticPr fontId="2"/>
  </si>
  <si>
    <t>通所型独自サービス　若年性認知症受入加算／４</t>
    <rPh sb="3" eb="5">
      <t>ドクジ</t>
    </rPh>
    <rPh sb="10" eb="12">
      <t>ジャクネン</t>
    </rPh>
    <rPh sb="12" eb="13">
      <t>セイ</t>
    </rPh>
    <rPh sb="13" eb="15">
      <t>ニンチ</t>
    </rPh>
    <rPh sb="15" eb="16">
      <t>ショウ</t>
    </rPh>
    <rPh sb="16" eb="18">
      <t>ウケイレ</t>
    </rPh>
    <rPh sb="18" eb="20">
      <t>カサン</t>
    </rPh>
    <phoneticPr fontId="2"/>
  </si>
  <si>
    <t>通所型独自　生活向上グループ活動加算／４</t>
    <rPh sb="6" eb="8">
      <t>セイカツ</t>
    </rPh>
    <rPh sb="8" eb="10">
      <t>コウジョウ</t>
    </rPh>
    <rPh sb="14" eb="16">
      <t>カツドウ</t>
    </rPh>
    <rPh sb="16" eb="18">
      <t>カサン</t>
    </rPh>
    <phoneticPr fontId="2"/>
  </si>
  <si>
    <t>通所型独自サービス　運動器機能向上加算／４</t>
    <rPh sb="10" eb="12">
      <t>ウンドウ</t>
    </rPh>
    <rPh sb="12" eb="13">
      <t>キ</t>
    </rPh>
    <rPh sb="13" eb="15">
      <t>キノウ</t>
    </rPh>
    <rPh sb="15" eb="17">
      <t>コウジョウ</t>
    </rPh>
    <rPh sb="17" eb="19">
      <t>カサン</t>
    </rPh>
    <phoneticPr fontId="2"/>
  </si>
  <si>
    <t>通所型独自サービス　栄養改善加算／４</t>
    <rPh sb="10" eb="12">
      <t>エイヨウ</t>
    </rPh>
    <rPh sb="12" eb="14">
      <t>カイゼン</t>
    </rPh>
    <rPh sb="14" eb="16">
      <t>カサン</t>
    </rPh>
    <phoneticPr fontId="2"/>
  </si>
  <si>
    <t>通所型独自サービス　口腔機能向上加算／４</t>
    <rPh sb="10" eb="12">
      <t>コウクウ</t>
    </rPh>
    <rPh sb="12" eb="14">
      <t>キノウ</t>
    </rPh>
    <rPh sb="14" eb="16">
      <t>コウジョウ</t>
    </rPh>
    <rPh sb="16" eb="18">
      <t>カサン</t>
    </rPh>
    <phoneticPr fontId="2"/>
  </si>
  <si>
    <t>通所型独自　複数サービス実施加算Ⅰ／４１</t>
    <rPh sb="6" eb="8">
      <t>フクスウ</t>
    </rPh>
    <rPh sb="12" eb="14">
      <t>ジッシ</t>
    </rPh>
    <rPh sb="14" eb="16">
      <t>カサン</t>
    </rPh>
    <phoneticPr fontId="2"/>
  </si>
  <si>
    <t>通所型独自　複数サービス実施加算Ⅰ／４２</t>
    <rPh sb="6" eb="8">
      <t>フクスウ</t>
    </rPh>
    <rPh sb="12" eb="14">
      <t>ジッシ</t>
    </rPh>
    <rPh sb="14" eb="16">
      <t>カサン</t>
    </rPh>
    <phoneticPr fontId="2"/>
  </si>
  <si>
    <t>通所型独自　複数サービス実施加算Ⅰ／４３</t>
    <rPh sb="6" eb="8">
      <t>フクスウ</t>
    </rPh>
    <rPh sb="12" eb="14">
      <t>ジッシ</t>
    </rPh>
    <rPh sb="14" eb="16">
      <t>カサン</t>
    </rPh>
    <phoneticPr fontId="2"/>
  </si>
  <si>
    <t>通所型独自　複数サービス実施加算Ⅱ／４</t>
    <rPh sb="3" eb="5">
      <t>ドクジ</t>
    </rPh>
    <rPh sb="6" eb="8">
      <t>フクスウ</t>
    </rPh>
    <rPh sb="12" eb="14">
      <t>ジッシ</t>
    </rPh>
    <rPh sb="14" eb="16">
      <t>カサン</t>
    </rPh>
    <phoneticPr fontId="2"/>
  </si>
  <si>
    <t>通所型独自サービス　事業所評価加算／４</t>
    <rPh sb="10" eb="13">
      <t>ジギョウショ</t>
    </rPh>
    <rPh sb="13" eb="15">
      <t>ヒョウカ</t>
    </rPh>
    <rPh sb="15" eb="17">
      <t>カサン</t>
    </rPh>
    <phoneticPr fontId="2"/>
  </si>
  <si>
    <t>介護予防ケアマネジメント
（ケアマネジメントＡ）</t>
    <rPh sb="0" eb="2">
      <t>カイゴ</t>
    </rPh>
    <rPh sb="2" eb="4">
      <t>ヨボウ</t>
    </rPh>
    <phoneticPr fontId="2"/>
  </si>
  <si>
    <t>初回のみケアマネジメント
（ケアマネジメントＣ）</t>
    <rPh sb="0" eb="2">
      <t>ショカイ</t>
    </rPh>
    <phoneticPr fontId="2"/>
  </si>
  <si>
    <t>AF</t>
    <phoneticPr fontId="2"/>
  </si>
  <si>
    <t>AF</t>
    <phoneticPr fontId="2"/>
  </si>
  <si>
    <t>共生型
介護予防型訪問サービス</t>
    <rPh sb="0" eb="3">
      <t>キョウセイガタ</t>
    </rPh>
    <rPh sb="4" eb="6">
      <t>カイゴ</t>
    </rPh>
    <rPh sb="6" eb="8">
      <t>ヨボウ</t>
    </rPh>
    <rPh sb="8" eb="9">
      <t>ガタ</t>
    </rPh>
    <rPh sb="9" eb="11">
      <t>ホウモン</t>
    </rPh>
    <phoneticPr fontId="2"/>
  </si>
  <si>
    <t>大阪市から共生型介護予防型訪問サービスの指定を受けた事業所で使用</t>
    <rPh sb="0" eb="3">
      <t>オオサカシ</t>
    </rPh>
    <rPh sb="5" eb="8">
      <t>キョウセイガタ</t>
    </rPh>
    <rPh sb="8" eb="10">
      <t>カイゴ</t>
    </rPh>
    <rPh sb="10" eb="12">
      <t>ヨボウ</t>
    </rPh>
    <rPh sb="12" eb="13">
      <t>ガタ</t>
    </rPh>
    <rPh sb="13" eb="15">
      <t>ホウモン</t>
    </rPh>
    <rPh sb="20" eb="22">
      <t>シテイ</t>
    </rPh>
    <rPh sb="23" eb="24">
      <t>ウ</t>
    </rPh>
    <rPh sb="26" eb="29">
      <t>ジギョウショ</t>
    </rPh>
    <rPh sb="30" eb="32">
      <t>シヨウ</t>
    </rPh>
    <phoneticPr fontId="2"/>
  </si>
  <si>
    <t>共生型
生活援助型訪問サービス</t>
    <rPh sb="0" eb="3">
      <t>キョウセイガタ</t>
    </rPh>
    <rPh sb="4" eb="6">
      <t>セイカツ</t>
    </rPh>
    <rPh sb="6" eb="9">
      <t>エンジョガタ</t>
    </rPh>
    <rPh sb="9" eb="11">
      <t>ホウモン</t>
    </rPh>
    <phoneticPr fontId="2"/>
  </si>
  <si>
    <t>大阪市から共生型生活援助型訪問サービスの指定を受けた事業所で使用</t>
    <rPh sb="0" eb="3">
      <t>オオサカシ</t>
    </rPh>
    <rPh sb="5" eb="8">
      <t>キョウセイガタ</t>
    </rPh>
    <rPh sb="8" eb="10">
      <t>セイカツ</t>
    </rPh>
    <rPh sb="10" eb="12">
      <t>エンジョ</t>
    </rPh>
    <rPh sb="12" eb="13">
      <t>ガタ</t>
    </rPh>
    <rPh sb="13" eb="15">
      <t>ホウモン</t>
    </rPh>
    <rPh sb="20" eb="22">
      <t>シテイ</t>
    </rPh>
    <rPh sb="23" eb="24">
      <t>ウ</t>
    </rPh>
    <rPh sb="26" eb="29">
      <t>ジギョウショ</t>
    </rPh>
    <rPh sb="30" eb="32">
      <t>シヨウ</t>
    </rPh>
    <phoneticPr fontId="2"/>
  </si>
  <si>
    <t>共生型
介護予防型通所サービス</t>
    <rPh sb="0" eb="3">
      <t>キョウセイガタ</t>
    </rPh>
    <rPh sb="4" eb="6">
      <t>カイゴ</t>
    </rPh>
    <rPh sb="6" eb="8">
      <t>ヨボウ</t>
    </rPh>
    <rPh sb="8" eb="9">
      <t>ガタ</t>
    </rPh>
    <rPh sb="9" eb="11">
      <t>ツウショ</t>
    </rPh>
    <phoneticPr fontId="2"/>
  </si>
  <si>
    <t>大阪市から介護予防型通所サービスの指定を受けた事業所で使用</t>
    <rPh sb="0" eb="3">
      <t>オオサカシ</t>
    </rPh>
    <rPh sb="5" eb="7">
      <t>カイゴ</t>
    </rPh>
    <rPh sb="7" eb="10">
      <t>ヨボウガタ</t>
    </rPh>
    <rPh sb="10" eb="12">
      <t>ツウショ</t>
    </rPh>
    <rPh sb="17" eb="19">
      <t>シテイ</t>
    </rPh>
    <rPh sb="20" eb="21">
      <t>ウ</t>
    </rPh>
    <rPh sb="23" eb="26">
      <t>ジギョウショ</t>
    </rPh>
    <rPh sb="27" eb="29">
      <t>シヨウ</t>
    </rPh>
    <phoneticPr fontId="2"/>
  </si>
  <si>
    <t>人員等の基準を緩和したデイサービス（共生型短時間型通所サービス以外）</t>
    <rPh sb="0" eb="2">
      <t>ジンイン</t>
    </rPh>
    <rPh sb="2" eb="3">
      <t>トウ</t>
    </rPh>
    <rPh sb="4" eb="6">
      <t>キジュン</t>
    </rPh>
    <rPh sb="7" eb="9">
      <t>カンワ</t>
    </rPh>
    <rPh sb="18" eb="21">
      <t>キョウセイガタ</t>
    </rPh>
    <rPh sb="21" eb="24">
      <t>タンジカン</t>
    </rPh>
    <rPh sb="24" eb="25">
      <t>ガタ</t>
    </rPh>
    <rPh sb="25" eb="27">
      <t>ツウショ</t>
    </rPh>
    <rPh sb="31" eb="33">
      <t>イガイ</t>
    </rPh>
    <phoneticPr fontId="2"/>
  </si>
  <si>
    <t>共生型
短時間型通所サービス</t>
    <rPh sb="0" eb="3">
      <t>キョウセイガタ</t>
    </rPh>
    <rPh sb="4" eb="7">
      <t>タンジカン</t>
    </rPh>
    <rPh sb="7" eb="8">
      <t>ガタ</t>
    </rPh>
    <rPh sb="8" eb="10">
      <t>ツウショ</t>
    </rPh>
    <phoneticPr fontId="2"/>
  </si>
  <si>
    <t>人員等の基準を緩和した１月を通じて３時間未満のデイサービス</t>
    <rPh sb="0" eb="2">
      <t>ジンイン</t>
    </rPh>
    <rPh sb="2" eb="3">
      <t>トウ</t>
    </rPh>
    <rPh sb="4" eb="6">
      <t>キジュン</t>
    </rPh>
    <rPh sb="7" eb="9">
      <t>カンワ</t>
    </rPh>
    <rPh sb="12" eb="13">
      <t>ツキ</t>
    </rPh>
    <rPh sb="14" eb="15">
      <t>ツウ</t>
    </rPh>
    <rPh sb="18" eb="20">
      <t>ジカン</t>
    </rPh>
    <rPh sb="20" eb="22">
      <t>ミマン</t>
    </rPh>
    <phoneticPr fontId="2"/>
  </si>
  <si>
    <t>大阪市から共生型介護予防型通所サービスの指定を受けた事業所で使用</t>
    <rPh sb="0" eb="3">
      <t>オオサカシ</t>
    </rPh>
    <rPh sb="5" eb="7">
      <t>キョウセイ</t>
    </rPh>
    <rPh sb="7" eb="8">
      <t>ガタ</t>
    </rPh>
    <rPh sb="8" eb="10">
      <t>カイゴ</t>
    </rPh>
    <rPh sb="10" eb="13">
      <t>ヨボウガタ</t>
    </rPh>
    <rPh sb="13" eb="15">
      <t>ツウショ</t>
    </rPh>
    <rPh sb="20" eb="22">
      <t>シテイ</t>
    </rPh>
    <rPh sb="23" eb="24">
      <t>ウ</t>
    </rPh>
    <rPh sb="26" eb="29">
      <t>ジギョウショ</t>
    </rPh>
    <rPh sb="30" eb="32">
      <t>シヨウ</t>
    </rPh>
    <phoneticPr fontId="2"/>
  </si>
  <si>
    <t>大阪市から共生型短時間型通所サービスの指定を受けた事業所で使用</t>
    <rPh sb="0" eb="3">
      <t>オオサカシ</t>
    </rPh>
    <rPh sb="5" eb="8">
      <t>キョウセイガタ</t>
    </rPh>
    <rPh sb="8" eb="12">
      <t>タンジカンガタ</t>
    </rPh>
    <rPh sb="12" eb="14">
      <t>ツウショ</t>
    </rPh>
    <rPh sb="19" eb="21">
      <t>シテイ</t>
    </rPh>
    <rPh sb="22" eb="23">
      <t>ウ</t>
    </rPh>
    <rPh sb="25" eb="28">
      <t>ジギョウショ</t>
    </rPh>
    <rPh sb="29" eb="31">
      <t>シヨウ</t>
    </rPh>
    <phoneticPr fontId="2"/>
  </si>
  <si>
    <t>イ　共生型介護予防型訪問サービス費Ⅰ</t>
    <rPh sb="2" eb="5">
      <t>キョウセイガタ</t>
    </rPh>
    <rPh sb="5" eb="7">
      <t>カイゴ</t>
    </rPh>
    <rPh sb="7" eb="10">
      <t>ヨボウガタ</t>
    </rPh>
    <rPh sb="10" eb="12">
      <t>ホウモン</t>
    </rPh>
    <rPh sb="16" eb="17">
      <t>ヒ</t>
    </rPh>
    <phoneticPr fontId="2"/>
  </si>
  <si>
    <r>
      <t>２．大阪市共生型介護予防型訪問サービス</t>
    </r>
    <r>
      <rPr>
        <b/>
        <sz val="12"/>
        <color theme="1"/>
        <rFont val="ＭＳ Ｐゴシック"/>
        <family val="3"/>
        <charset val="128"/>
        <scheme val="minor"/>
      </rPr>
      <t>　サービスコード表</t>
    </r>
    <rPh sb="2" eb="5">
      <t>オオサカシ</t>
    </rPh>
    <rPh sb="5" eb="8">
      <t>キョウセイガタ</t>
    </rPh>
    <rPh sb="8" eb="10">
      <t>カイゴ</t>
    </rPh>
    <rPh sb="10" eb="13">
      <t>ヨボウガタ</t>
    </rPh>
    <rPh sb="13" eb="15">
      <t>ホウモン</t>
    </rPh>
    <rPh sb="27" eb="28">
      <t>ヒョウ</t>
    </rPh>
    <phoneticPr fontId="2"/>
  </si>
  <si>
    <r>
      <t>３．大阪市生活援助型訪問サービス</t>
    </r>
    <r>
      <rPr>
        <b/>
        <sz val="12"/>
        <rFont val="ＭＳ Ｐゴシック"/>
        <family val="3"/>
        <charset val="128"/>
        <scheme val="minor"/>
      </rPr>
      <t>　サービスコード表</t>
    </r>
    <rPh sb="2" eb="5">
      <t>オオサカシ</t>
    </rPh>
    <rPh sb="5" eb="7">
      <t>セイカツ</t>
    </rPh>
    <rPh sb="7" eb="10">
      <t>エンジョガタ</t>
    </rPh>
    <rPh sb="10" eb="12">
      <t>ホウモン</t>
    </rPh>
    <rPh sb="24" eb="25">
      <t>ヒョウ</t>
    </rPh>
    <phoneticPr fontId="2"/>
  </si>
  <si>
    <t>イ　共生型生活援助型訪問サービス費Ⅰ</t>
    <rPh sb="2" eb="5">
      <t>キョウセイガタ</t>
    </rPh>
    <rPh sb="5" eb="7">
      <t>セイカツ</t>
    </rPh>
    <rPh sb="7" eb="10">
      <t>エンジョガタ</t>
    </rPh>
    <rPh sb="10" eb="12">
      <t>ホウモン</t>
    </rPh>
    <rPh sb="16" eb="17">
      <t>ヒ</t>
    </rPh>
    <phoneticPr fontId="2"/>
  </si>
  <si>
    <t>ロ　共生型介護予防型訪問サービス費Ⅱ</t>
    <rPh sb="5" eb="7">
      <t>カイゴ</t>
    </rPh>
    <rPh sb="7" eb="10">
      <t>ヨボウガタ</t>
    </rPh>
    <rPh sb="10" eb="12">
      <t>ホウモン</t>
    </rPh>
    <rPh sb="16" eb="17">
      <t>ヒ</t>
    </rPh>
    <phoneticPr fontId="2"/>
  </si>
  <si>
    <t>ハ　共生型介護予防型訪問サービス費Ⅲ</t>
    <rPh sb="5" eb="7">
      <t>カイゴ</t>
    </rPh>
    <rPh sb="7" eb="10">
      <t>ヨボウガタ</t>
    </rPh>
    <rPh sb="10" eb="12">
      <t>ホウモン</t>
    </rPh>
    <rPh sb="16" eb="17">
      <t>ヒ</t>
    </rPh>
    <phoneticPr fontId="2"/>
  </si>
  <si>
    <t>ロ　共生型生活援助型訪問サービス費Ⅱ</t>
    <rPh sb="5" eb="7">
      <t>セイカツ</t>
    </rPh>
    <rPh sb="7" eb="10">
      <t>エンジョガタ</t>
    </rPh>
    <rPh sb="10" eb="12">
      <t>ホウモン</t>
    </rPh>
    <rPh sb="16" eb="17">
      <t>ヒ</t>
    </rPh>
    <phoneticPr fontId="2"/>
  </si>
  <si>
    <t>ハ　共生型生活援助型訪問サービス費Ⅲ</t>
    <rPh sb="5" eb="7">
      <t>セイカツ</t>
    </rPh>
    <rPh sb="7" eb="10">
      <t>エンジョガタ</t>
    </rPh>
    <rPh sb="10" eb="12">
      <t>ホウモン</t>
    </rPh>
    <rPh sb="16" eb="17">
      <t>ヒ</t>
    </rPh>
    <phoneticPr fontId="2"/>
  </si>
  <si>
    <t>ホ　運動器機能向上加算（要支援2（週1回程度）の場合）</t>
    <rPh sb="2" eb="4">
      <t>ウンドウ</t>
    </rPh>
    <rPh sb="4" eb="5">
      <t>キ</t>
    </rPh>
    <rPh sb="5" eb="7">
      <t>キノウ</t>
    </rPh>
    <rPh sb="7" eb="9">
      <t>コウジョウ</t>
    </rPh>
    <rPh sb="9" eb="11">
      <t>カサン</t>
    </rPh>
    <phoneticPr fontId="2"/>
  </si>
  <si>
    <t>ＮＯ</t>
    <phoneticPr fontId="2"/>
  </si>
  <si>
    <r>
      <t>４．大阪市共生型生活援助型訪問サービス</t>
    </r>
    <r>
      <rPr>
        <b/>
        <sz val="12"/>
        <rFont val="ＭＳ Ｐゴシック"/>
        <family val="3"/>
        <charset val="128"/>
        <scheme val="minor"/>
      </rPr>
      <t>　サービスコード表</t>
    </r>
    <rPh sb="2" eb="5">
      <t>オオサカシ</t>
    </rPh>
    <rPh sb="5" eb="8">
      <t>キョウセイガタ</t>
    </rPh>
    <rPh sb="8" eb="10">
      <t>セイカツ</t>
    </rPh>
    <rPh sb="10" eb="13">
      <t>エンジョガタ</t>
    </rPh>
    <rPh sb="13" eb="15">
      <t>ホウモン</t>
    </rPh>
    <rPh sb="27" eb="28">
      <t>ヒョウ</t>
    </rPh>
    <phoneticPr fontId="2"/>
  </si>
  <si>
    <t>イ　共生型短時間型通所サービス費Ⅰ</t>
    <rPh sb="2" eb="5">
      <t>キョウセイガタ</t>
    </rPh>
    <rPh sb="5" eb="9">
      <t>タンジカンガタ</t>
    </rPh>
    <rPh sb="9" eb="11">
      <t>ツウショ</t>
    </rPh>
    <rPh sb="15" eb="16">
      <t>ヒ</t>
    </rPh>
    <phoneticPr fontId="2"/>
  </si>
  <si>
    <t>イ　共生型介護予防型通所サービス費Ⅰ</t>
    <rPh sb="2" eb="5">
      <t>キョウセイガタ</t>
    </rPh>
    <rPh sb="5" eb="7">
      <t>カイゴ</t>
    </rPh>
    <rPh sb="7" eb="10">
      <t>ヨボウガタ</t>
    </rPh>
    <rPh sb="10" eb="12">
      <t>ツウショ</t>
    </rPh>
    <rPh sb="16" eb="17">
      <t>ヒ</t>
    </rPh>
    <phoneticPr fontId="2"/>
  </si>
  <si>
    <t>ロ　共生型介護予防型通所サービス費Ⅱ</t>
    <rPh sb="5" eb="7">
      <t>カイゴ</t>
    </rPh>
    <rPh sb="7" eb="10">
      <t>ヨボウガタ</t>
    </rPh>
    <rPh sb="10" eb="12">
      <t>ツウショ</t>
    </rPh>
    <rPh sb="16" eb="17">
      <t>ヒ</t>
    </rPh>
    <phoneticPr fontId="2"/>
  </si>
  <si>
    <t>ロ　共生型短時間型通所サービス費Ⅱ</t>
    <rPh sb="5" eb="9">
      <t>タンジカンガタ</t>
    </rPh>
    <rPh sb="9" eb="11">
      <t>ツウショ</t>
    </rPh>
    <rPh sb="15" eb="16">
      <t>ヒ</t>
    </rPh>
    <phoneticPr fontId="2"/>
  </si>
  <si>
    <t>イ　共生型短時間型通所サービス費Ⅰ</t>
    <rPh sb="5" eb="9">
      <t>タンジカンガタ</t>
    </rPh>
    <rPh sb="9" eb="11">
      <t>ツウショ</t>
    </rPh>
    <rPh sb="15" eb="16">
      <t>ヒ</t>
    </rPh>
    <phoneticPr fontId="2"/>
  </si>
  <si>
    <t>イ　共生型介護予防型通所サービス費Ⅰ</t>
    <rPh sb="5" eb="7">
      <t>カイゴ</t>
    </rPh>
    <rPh sb="7" eb="10">
      <t>ヨボウガタ</t>
    </rPh>
    <rPh sb="10" eb="12">
      <t>ツウショ</t>
    </rPh>
    <rPh sb="16" eb="17">
      <t>ヒ</t>
    </rPh>
    <phoneticPr fontId="2"/>
  </si>
  <si>
    <t>Ａ7</t>
    <phoneticPr fontId="2"/>
  </si>
  <si>
    <t>選択型通所サービス・運動器・3割負担</t>
    <rPh sb="0" eb="3">
      <t>センタクガタ</t>
    </rPh>
    <rPh sb="3" eb="5">
      <t>ツウショ</t>
    </rPh>
    <rPh sb="10" eb="12">
      <t>ウンドウ</t>
    </rPh>
    <rPh sb="12" eb="13">
      <t>キ</t>
    </rPh>
    <rPh sb="15" eb="16">
      <t>ワリ</t>
    </rPh>
    <phoneticPr fontId="2"/>
  </si>
  <si>
    <t>事業対象者・要支援1・要支援2　※運動器の機能訓練プログラム実施、3割負担者用</t>
    <rPh sb="0" eb="2">
      <t>ジギョウ</t>
    </rPh>
    <rPh sb="2" eb="5">
      <t>タイショウシャ</t>
    </rPh>
    <rPh sb="6" eb="9">
      <t>ヨウシエン</t>
    </rPh>
    <rPh sb="11" eb="14">
      <t>ヨウシエン</t>
    </rPh>
    <rPh sb="17" eb="19">
      <t>ウンドウ</t>
    </rPh>
    <rPh sb="19" eb="20">
      <t>キ</t>
    </rPh>
    <rPh sb="21" eb="23">
      <t>キノウ</t>
    </rPh>
    <rPh sb="23" eb="25">
      <t>クンレン</t>
    </rPh>
    <rPh sb="30" eb="32">
      <t>ジッシ</t>
    </rPh>
    <rPh sb="34" eb="35">
      <t>ワリ</t>
    </rPh>
    <rPh sb="35" eb="37">
      <t>フタン</t>
    </rPh>
    <rPh sb="37" eb="39">
      <t>シャヨウ</t>
    </rPh>
    <phoneticPr fontId="2"/>
  </si>
  <si>
    <t>選択型通所サービス・口腔・3割負担</t>
    <rPh sb="0" eb="3">
      <t>センタクガタ</t>
    </rPh>
    <rPh sb="3" eb="5">
      <t>ツウショ</t>
    </rPh>
    <rPh sb="10" eb="12">
      <t>コウクウ</t>
    </rPh>
    <rPh sb="14" eb="15">
      <t>ワリ</t>
    </rPh>
    <phoneticPr fontId="2"/>
  </si>
  <si>
    <t>事業対象者・要支援1・要支援2　※口腔機能向上プログラム実施、3割負担者用</t>
    <rPh sb="0" eb="2">
      <t>ジギョウ</t>
    </rPh>
    <rPh sb="2" eb="5">
      <t>タイショウシャ</t>
    </rPh>
    <rPh sb="6" eb="9">
      <t>ヨウシエン</t>
    </rPh>
    <rPh sb="11" eb="14">
      <t>ヨウシエン</t>
    </rPh>
    <rPh sb="17" eb="19">
      <t>コウクウ</t>
    </rPh>
    <rPh sb="19" eb="21">
      <t>キノウ</t>
    </rPh>
    <rPh sb="21" eb="23">
      <t>コウジョウ</t>
    </rPh>
    <rPh sb="28" eb="30">
      <t>ジッシ</t>
    </rPh>
    <rPh sb="32" eb="33">
      <t>ワリ</t>
    </rPh>
    <rPh sb="33" eb="35">
      <t>フタン</t>
    </rPh>
    <rPh sb="35" eb="37">
      <t>シャヨウ</t>
    </rPh>
    <phoneticPr fontId="2"/>
  </si>
  <si>
    <t>選択型通所サービス・栄養・3割負担</t>
    <rPh sb="0" eb="3">
      <t>センタクガタ</t>
    </rPh>
    <rPh sb="3" eb="5">
      <t>ツウショ</t>
    </rPh>
    <rPh sb="10" eb="12">
      <t>エイヨウ</t>
    </rPh>
    <rPh sb="14" eb="15">
      <t>ワリ</t>
    </rPh>
    <phoneticPr fontId="2"/>
  </si>
  <si>
    <t>事業対象者・要支援1・要支援2　※栄養改善プログラム実施、3割負担者用</t>
    <rPh sb="0" eb="2">
      <t>ジギョウ</t>
    </rPh>
    <rPh sb="2" eb="5">
      <t>タイショウシャ</t>
    </rPh>
    <rPh sb="6" eb="9">
      <t>ヨウシエン</t>
    </rPh>
    <rPh sb="11" eb="14">
      <t>ヨウシエン</t>
    </rPh>
    <rPh sb="17" eb="19">
      <t>エイヨウ</t>
    </rPh>
    <rPh sb="19" eb="21">
      <t>カイゼン</t>
    </rPh>
    <rPh sb="26" eb="28">
      <t>ジッシ</t>
    </rPh>
    <rPh sb="30" eb="31">
      <t>ワリ</t>
    </rPh>
    <rPh sb="31" eb="33">
      <t>フタン</t>
    </rPh>
    <rPh sb="33" eb="35">
      <t>シャヨウ</t>
    </rPh>
    <phoneticPr fontId="2"/>
  </si>
  <si>
    <t>ｻｰﾋﾞｽｺｰﾄﾞ</t>
    <phoneticPr fontId="2"/>
  </si>
  <si>
    <t>Ａ7</t>
    <phoneticPr fontId="2"/>
  </si>
  <si>
    <t>選択型通所サービス・運動器・3割負担・定超</t>
    <rPh sb="0" eb="3">
      <t>センタクガタ</t>
    </rPh>
    <rPh sb="3" eb="5">
      <t>ツウショ</t>
    </rPh>
    <rPh sb="10" eb="12">
      <t>ウンドウ</t>
    </rPh>
    <rPh sb="12" eb="13">
      <t>キ</t>
    </rPh>
    <rPh sb="15" eb="16">
      <t>ワリ</t>
    </rPh>
    <rPh sb="19" eb="20">
      <t>テイ</t>
    </rPh>
    <rPh sb="20" eb="21">
      <t>チョウ</t>
    </rPh>
    <phoneticPr fontId="2"/>
  </si>
  <si>
    <t>事業対象者・要支援1・要支援2
　※運動器の機能訓練プログラム実施、3割負担者用</t>
    <phoneticPr fontId="2"/>
  </si>
  <si>
    <t>Ａ7</t>
    <phoneticPr fontId="2"/>
  </si>
  <si>
    <t>選択型通所サービス・口腔・3割負担・定超</t>
    <rPh sb="0" eb="3">
      <t>センタクガタ</t>
    </rPh>
    <rPh sb="3" eb="5">
      <t>ツウショ</t>
    </rPh>
    <rPh sb="10" eb="12">
      <t>コウクウ</t>
    </rPh>
    <rPh sb="14" eb="15">
      <t>ワリ</t>
    </rPh>
    <rPh sb="18" eb="19">
      <t>テイ</t>
    </rPh>
    <rPh sb="19" eb="20">
      <t>チョウ</t>
    </rPh>
    <phoneticPr fontId="2"/>
  </si>
  <si>
    <t>事業対象者・要支援1・要支援2
　※口腔機能向上プログラム実施、3割負担者用</t>
    <phoneticPr fontId="2"/>
  </si>
  <si>
    <t>事業対象者・要支援1・要支援2
　※栄養改善プログラム実施、2割負担者用</t>
  </si>
  <si>
    <t>選択型通所サービス・栄養・3割負担・定超</t>
    <rPh sb="0" eb="3">
      <t>センタクガタ</t>
    </rPh>
    <rPh sb="3" eb="5">
      <t>ツウショ</t>
    </rPh>
    <rPh sb="10" eb="12">
      <t>エイヨウ</t>
    </rPh>
    <rPh sb="14" eb="15">
      <t>ワリ</t>
    </rPh>
    <rPh sb="18" eb="19">
      <t>テイ</t>
    </rPh>
    <rPh sb="19" eb="20">
      <t>チョウ</t>
    </rPh>
    <phoneticPr fontId="2"/>
  </si>
  <si>
    <t>事業対象者・要支援1・要支援2
　※栄養改善プログラム実施、3割負担者用</t>
    <phoneticPr fontId="2"/>
  </si>
  <si>
    <t>事業対象者・要支援1・要支援2
　※栄養改善プログラム実施、3割負担者用</t>
    <phoneticPr fontId="2"/>
  </si>
  <si>
    <t>事業対象者・要支援1・要支援2
　※運動器の機能訓練プログラム実施、2割負担者用</t>
    <phoneticPr fontId="2"/>
  </si>
  <si>
    <t>選択型通所サービス・運動器・3割負担・人欠</t>
    <rPh sb="0" eb="3">
      <t>センタクガタ</t>
    </rPh>
    <rPh sb="3" eb="5">
      <t>ツウショ</t>
    </rPh>
    <rPh sb="10" eb="12">
      <t>ウンドウ</t>
    </rPh>
    <rPh sb="12" eb="13">
      <t>キ</t>
    </rPh>
    <rPh sb="15" eb="16">
      <t>ワリ</t>
    </rPh>
    <phoneticPr fontId="2"/>
  </si>
  <si>
    <t>事業対象者・要支援1・要支援2
　※運動器の機能訓練プログラム実施、3割負担者用</t>
    <phoneticPr fontId="2"/>
  </si>
  <si>
    <t>選択型通所サービス・口腔・3割負担・人欠</t>
    <rPh sb="0" eb="3">
      <t>センタクガタ</t>
    </rPh>
    <rPh sb="3" eb="5">
      <t>ツウショ</t>
    </rPh>
    <rPh sb="10" eb="12">
      <t>コウクウ</t>
    </rPh>
    <rPh sb="14" eb="15">
      <t>ワリ</t>
    </rPh>
    <phoneticPr fontId="2"/>
  </si>
  <si>
    <t>選択型通所サービス・栄養・3割負担・人欠</t>
    <rPh sb="0" eb="3">
      <t>センタクガタ</t>
    </rPh>
    <rPh sb="3" eb="5">
      <t>ツウショ</t>
    </rPh>
    <rPh sb="10" eb="12">
      <t>エイヨウ</t>
    </rPh>
    <rPh sb="14" eb="15">
      <t>ワリ</t>
    </rPh>
    <phoneticPr fontId="2"/>
  </si>
  <si>
    <r>
      <t>５．大阪市住民助け合いによる生活支援活動事業</t>
    </r>
    <r>
      <rPr>
        <b/>
        <sz val="12"/>
        <rFont val="ＭＳ Ｐゴシック"/>
        <family val="3"/>
        <charset val="128"/>
        <scheme val="minor"/>
      </rPr>
      <t>　サービスコード表</t>
    </r>
    <rPh sb="2" eb="5">
      <t>オオサカシ</t>
    </rPh>
    <rPh sb="5" eb="7">
      <t>ジュウミン</t>
    </rPh>
    <rPh sb="7" eb="8">
      <t>タス</t>
    </rPh>
    <rPh sb="9" eb="10">
      <t>ア</t>
    </rPh>
    <rPh sb="14" eb="16">
      <t>セイカツ</t>
    </rPh>
    <rPh sb="16" eb="18">
      <t>シエン</t>
    </rPh>
    <rPh sb="18" eb="20">
      <t>カツドウ</t>
    </rPh>
    <rPh sb="20" eb="22">
      <t>ジギョウ</t>
    </rPh>
    <rPh sb="30" eb="31">
      <t>ヒョウ</t>
    </rPh>
    <phoneticPr fontId="2"/>
  </si>
  <si>
    <t>ｻｰﾋﾞｽｺｰﾄﾞ</t>
    <phoneticPr fontId="2"/>
  </si>
  <si>
    <t>Ａ4</t>
    <phoneticPr fontId="2"/>
  </si>
  <si>
    <t>住民の助け合いによる生活支援活動事業</t>
    <rPh sb="0" eb="2">
      <t>ジュウミン</t>
    </rPh>
    <rPh sb="3" eb="4">
      <t>タス</t>
    </rPh>
    <rPh sb="5" eb="6">
      <t>ア</t>
    </rPh>
    <rPh sb="10" eb="12">
      <t>セイカツ</t>
    </rPh>
    <rPh sb="12" eb="14">
      <t>シエン</t>
    </rPh>
    <rPh sb="14" eb="16">
      <t>カツドウ</t>
    </rPh>
    <rPh sb="16" eb="18">
      <t>ジギョウ</t>
    </rPh>
    <phoneticPr fontId="2"/>
  </si>
  <si>
    <t>事業対象者・要支援1・2（月8回を限度）</t>
    <rPh sb="0" eb="2">
      <t>ジギョウ</t>
    </rPh>
    <rPh sb="2" eb="5">
      <t>タイショウシャ</t>
    </rPh>
    <rPh sb="6" eb="9">
      <t>ヨウシエン</t>
    </rPh>
    <rPh sb="13" eb="14">
      <t>ツキ</t>
    </rPh>
    <rPh sb="15" eb="16">
      <t>カイ</t>
    </rPh>
    <rPh sb="17" eb="19">
      <t>ゲンド</t>
    </rPh>
    <phoneticPr fontId="2"/>
  </si>
  <si>
    <r>
      <t>６．大阪市介護予防型通所サービス</t>
    </r>
    <r>
      <rPr>
        <b/>
        <sz val="12"/>
        <color theme="1"/>
        <rFont val="ＭＳ Ｐゴシック"/>
        <family val="3"/>
        <charset val="128"/>
        <scheme val="minor"/>
      </rPr>
      <t>　サービスコード表</t>
    </r>
    <rPh sb="2" eb="5">
      <t>オオサカシ</t>
    </rPh>
    <rPh sb="5" eb="7">
      <t>カイゴ</t>
    </rPh>
    <rPh sb="7" eb="10">
      <t>ヨボウガタ</t>
    </rPh>
    <rPh sb="10" eb="12">
      <t>ツウショ</t>
    </rPh>
    <rPh sb="24" eb="25">
      <t>ヒョウ</t>
    </rPh>
    <phoneticPr fontId="2"/>
  </si>
  <si>
    <r>
      <t>７．大阪市共生型介護予防型通所サービス</t>
    </r>
    <r>
      <rPr>
        <b/>
        <sz val="12"/>
        <color theme="1"/>
        <rFont val="ＭＳ Ｐゴシック"/>
        <family val="3"/>
        <charset val="128"/>
        <scheme val="minor"/>
      </rPr>
      <t>　サービスコード表</t>
    </r>
    <rPh sb="2" eb="5">
      <t>オオサカシ</t>
    </rPh>
    <rPh sb="5" eb="8">
      <t>キョウセイガタ</t>
    </rPh>
    <rPh sb="8" eb="10">
      <t>カイゴ</t>
    </rPh>
    <rPh sb="10" eb="13">
      <t>ヨボウガタ</t>
    </rPh>
    <rPh sb="13" eb="15">
      <t>ツウショ</t>
    </rPh>
    <rPh sb="27" eb="28">
      <t>ヒョウ</t>
    </rPh>
    <phoneticPr fontId="2"/>
  </si>
  <si>
    <r>
      <t>８．大阪市短時間型通所サービス</t>
    </r>
    <r>
      <rPr>
        <b/>
        <sz val="12"/>
        <color theme="1"/>
        <rFont val="ＭＳ Ｐゴシック"/>
        <family val="3"/>
        <charset val="128"/>
        <scheme val="minor"/>
      </rPr>
      <t>　サービスコード表</t>
    </r>
    <rPh sb="2" eb="5">
      <t>オオサカシ</t>
    </rPh>
    <rPh sb="5" eb="6">
      <t>タン</t>
    </rPh>
    <rPh sb="6" eb="8">
      <t>ジカン</t>
    </rPh>
    <rPh sb="8" eb="9">
      <t>ガタ</t>
    </rPh>
    <rPh sb="9" eb="11">
      <t>ツウショ</t>
    </rPh>
    <rPh sb="23" eb="24">
      <t>ヒョウ</t>
    </rPh>
    <phoneticPr fontId="2"/>
  </si>
  <si>
    <r>
      <t>９．大阪市共生型短時間型通所サービス</t>
    </r>
    <r>
      <rPr>
        <b/>
        <sz val="12"/>
        <color theme="1"/>
        <rFont val="ＭＳ Ｐゴシック"/>
        <family val="3"/>
        <charset val="128"/>
        <scheme val="minor"/>
      </rPr>
      <t>　サービスコード表</t>
    </r>
    <rPh sb="2" eb="5">
      <t>オオサカシ</t>
    </rPh>
    <rPh sb="5" eb="8">
      <t>キョウセイガタ</t>
    </rPh>
    <rPh sb="8" eb="9">
      <t>タン</t>
    </rPh>
    <rPh sb="9" eb="11">
      <t>ジカン</t>
    </rPh>
    <rPh sb="11" eb="12">
      <t>ガタ</t>
    </rPh>
    <rPh sb="12" eb="14">
      <t>ツウショ</t>
    </rPh>
    <rPh sb="26" eb="27">
      <t>ヒョウ</t>
    </rPh>
    <phoneticPr fontId="2"/>
  </si>
  <si>
    <r>
      <t>10．大阪市選択型通所サービス</t>
    </r>
    <r>
      <rPr>
        <b/>
        <sz val="12"/>
        <color theme="1"/>
        <rFont val="ＭＳ Ｐゴシック"/>
        <family val="3"/>
        <charset val="128"/>
        <scheme val="minor"/>
      </rPr>
      <t>　サービスコード表</t>
    </r>
    <rPh sb="3" eb="6">
      <t>オオサカシ</t>
    </rPh>
    <rPh sb="6" eb="9">
      <t>センタクガタ</t>
    </rPh>
    <rPh sb="9" eb="11">
      <t>ツウショ</t>
    </rPh>
    <rPh sb="23" eb="24">
      <t>ヒョウ</t>
    </rPh>
    <phoneticPr fontId="2"/>
  </si>
  <si>
    <r>
      <t>11．大阪市介護予防ケアマネジメント</t>
    </r>
    <r>
      <rPr>
        <b/>
        <sz val="12"/>
        <color theme="1"/>
        <rFont val="ＭＳ Ｐゴシック"/>
        <family val="3"/>
        <charset val="128"/>
        <scheme val="minor"/>
      </rPr>
      <t>　サービスコード表</t>
    </r>
    <rPh sb="3" eb="6">
      <t>オオサカシ</t>
    </rPh>
    <rPh sb="6" eb="8">
      <t>カイゴ</t>
    </rPh>
    <rPh sb="8" eb="10">
      <t>ヨボウ</t>
    </rPh>
    <rPh sb="26" eb="27">
      <t>ヒョウ</t>
    </rPh>
    <phoneticPr fontId="2"/>
  </si>
  <si>
    <t>住民の助け合いによる
生活支援活動事業</t>
    <rPh sb="0" eb="2">
      <t>ジュウミン</t>
    </rPh>
    <rPh sb="3" eb="4">
      <t>タス</t>
    </rPh>
    <rPh sb="5" eb="6">
      <t>ア</t>
    </rPh>
    <rPh sb="11" eb="13">
      <t>セイカツ</t>
    </rPh>
    <rPh sb="13" eb="15">
      <t>シエン</t>
    </rPh>
    <rPh sb="15" eb="17">
      <t>カツドウ</t>
    </rPh>
    <rPh sb="17" eb="19">
      <t>ジギョウ</t>
    </rPh>
    <phoneticPr fontId="2"/>
  </si>
  <si>
    <t>介護予防ポイント事業活動登録者による生活支援活動（助け合い活動）</t>
    <rPh sb="0" eb="2">
      <t>カイゴ</t>
    </rPh>
    <rPh sb="2" eb="4">
      <t>ヨボウ</t>
    </rPh>
    <rPh sb="8" eb="10">
      <t>ジギョウ</t>
    </rPh>
    <rPh sb="10" eb="12">
      <t>カツドウ</t>
    </rPh>
    <rPh sb="12" eb="14">
      <t>トウロク</t>
    </rPh>
    <rPh sb="14" eb="15">
      <t>シャ</t>
    </rPh>
    <rPh sb="18" eb="20">
      <t>セイカツ</t>
    </rPh>
    <rPh sb="20" eb="22">
      <t>シエン</t>
    </rPh>
    <rPh sb="22" eb="24">
      <t>カツドウ</t>
    </rPh>
    <rPh sb="25" eb="26">
      <t>タス</t>
    </rPh>
    <rPh sb="27" eb="28">
      <t>ア</t>
    </rPh>
    <rPh sb="29" eb="31">
      <t>カツドウ</t>
    </rPh>
    <phoneticPr fontId="2"/>
  </si>
  <si>
    <t>地域包括支援センター等で介護予防サービス計画作成時にのみ使用</t>
    <rPh sb="0" eb="2">
      <t>チイキ</t>
    </rPh>
    <rPh sb="2" eb="4">
      <t>ホウカツ</t>
    </rPh>
    <rPh sb="4" eb="6">
      <t>シエン</t>
    </rPh>
    <rPh sb="10" eb="11">
      <t>トウ</t>
    </rPh>
    <rPh sb="12" eb="14">
      <t>カイゴ</t>
    </rPh>
    <rPh sb="14" eb="16">
      <t>ヨボウ</t>
    </rPh>
    <rPh sb="20" eb="22">
      <t>ケイカク</t>
    </rPh>
    <rPh sb="22" eb="24">
      <t>サクセイ</t>
    </rPh>
    <rPh sb="24" eb="25">
      <t>ジ</t>
    </rPh>
    <rPh sb="28" eb="30">
      <t>シヨウ</t>
    </rPh>
    <phoneticPr fontId="2"/>
  </si>
  <si>
    <t>100単位加算</t>
    <phoneticPr fontId="2"/>
  </si>
  <si>
    <t>200単位加算</t>
    <phoneticPr fontId="2"/>
  </si>
  <si>
    <t>通所型独自サービス生活機能向上連携加算１</t>
    <rPh sb="0" eb="2">
      <t>ツウショ</t>
    </rPh>
    <rPh sb="2" eb="3">
      <t>ガタ</t>
    </rPh>
    <rPh sb="3" eb="5">
      <t>ドクジ</t>
    </rPh>
    <rPh sb="9" eb="11">
      <t>セイカツ</t>
    </rPh>
    <rPh sb="11" eb="13">
      <t>キノウ</t>
    </rPh>
    <rPh sb="13" eb="15">
      <t>コウジョウ</t>
    </rPh>
    <rPh sb="15" eb="17">
      <t>レンケイ</t>
    </rPh>
    <rPh sb="17" eb="19">
      <t>カサン</t>
    </rPh>
    <phoneticPr fontId="2"/>
  </si>
  <si>
    <t>通所型独自サービス生活機能向上連携加算２</t>
    <rPh sb="0" eb="2">
      <t>ツウショ</t>
    </rPh>
    <rPh sb="2" eb="3">
      <t>ガタ</t>
    </rPh>
    <rPh sb="3" eb="5">
      <t>ドクジ</t>
    </rPh>
    <rPh sb="9" eb="11">
      <t>セイカツ</t>
    </rPh>
    <rPh sb="11" eb="13">
      <t>キノウ</t>
    </rPh>
    <rPh sb="13" eb="15">
      <t>コウジョウ</t>
    </rPh>
    <rPh sb="15" eb="17">
      <t>レンケイ</t>
    </rPh>
    <rPh sb="17" eb="19">
      <t>カサン</t>
    </rPh>
    <phoneticPr fontId="2"/>
  </si>
  <si>
    <t>通所型独自サービス栄養スクリーニング加算</t>
    <rPh sb="0" eb="2">
      <t>ツウショ</t>
    </rPh>
    <rPh sb="2" eb="3">
      <t>ガタ</t>
    </rPh>
    <rPh sb="3" eb="5">
      <t>ドクジ</t>
    </rPh>
    <rPh sb="9" eb="11">
      <t>エイヨウ</t>
    </rPh>
    <rPh sb="18" eb="20">
      <t>カサン</t>
    </rPh>
    <phoneticPr fontId="2"/>
  </si>
  <si>
    <t>ル　生活機能向上連携加算</t>
    <rPh sb="2" eb="4">
      <t>セイカツ</t>
    </rPh>
    <rPh sb="4" eb="6">
      <t>キノウ</t>
    </rPh>
    <rPh sb="6" eb="8">
      <t>コウジョウ</t>
    </rPh>
    <rPh sb="8" eb="10">
      <t>レンケイ</t>
    </rPh>
    <rPh sb="10" eb="12">
      <t>カサン</t>
    </rPh>
    <phoneticPr fontId="2"/>
  </si>
  <si>
    <t>１回につき</t>
    <rPh sb="1" eb="2">
      <t>カイ</t>
    </rPh>
    <phoneticPr fontId="2"/>
  </si>
  <si>
    <t>ヲ　栄養スクリーニング加算（６月に１回を限度）</t>
    <rPh sb="2" eb="4">
      <t>エイヨウ</t>
    </rPh>
    <rPh sb="11" eb="13">
      <t>カサン</t>
    </rPh>
    <rPh sb="15" eb="16">
      <t>ガツ</t>
    </rPh>
    <rPh sb="18" eb="19">
      <t>カイ</t>
    </rPh>
    <rPh sb="20" eb="22">
      <t>ゲンド</t>
    </rPh>
    <phoneticPr fontId="2"/>
  </si>
  <si>
    <t>通所型独自サービス生活機能向上連携加算／２１</t>
    <rPh sb="0" eb="2">
      <t>ツウショ</t>
    </rPh>
    <rPh sb="2" eb="3">
      <t>ガタ</t>
    </rPh>
    <rPh sb="3" eb="5">
      <t>ドクジ</t>
    </rPh>
    <rPh sb="9" eb="11">
      <t>セイカツ</t>
    </rPh>
    <rPh sb="11" eb="13">
      <t>キノウ</t>
    </rPh>
    <rPh sb="13" eb="15">
      <t>コウジョウ</t>
    </rPh>
    <rPh sb="15" eb="17">
      <t>レンケイ</t>
    </rPh>
    <rPh sb="17" eb="19">
      <t>カサン</t>
    </rPh>
    <phoneticPr fontId="2"/>
  </si>
  <si>
    <t>通所型独自サービス生活機能向上連携加算／２２</t>
    <rPh sb="0" eb="2">
      <t>ツウショ</t>
    </rPh>
    <rPh sb="2" eb="3">
      <t>ガタ</t>
    </rPh>
    <rPh sb="3" eb="5">
      <t>ドクジ</t>
    </rPh>
    <rPh sb="9" eb="11">
      <t>セイカツ</t>
    </rPh>
    <rPh sb="11" eb="13">
      <t>キノウ</t>
    </rPh>
    <rPh sb="13" eb="15">
      <t>コウジョウ</t>
    </rPh>
    <rPh sb="15" eb="17">
      <t>レンケイ</t>
    </rPh>
    <rPh sb="17" eb="19">
      <t>カサン</t>
    </rPh>
    <phoneticPr fontId="2"/>
  </si>
  <si>
    <t>通所型独自サービス栄養スクリーニング加算／２</t>
    <rPh sb="0" eb="2">
      <t>ツウショ</t>
    </rPh>
    <rPh sb="2" eb="3">
      <t>ガタ</t>
    </rPh>
    <rPh sb="3" eb="5">
      <t>ドクジ</t>
    </rPh>
    <rPh sb="9" eb="11">
      <t>エイヨウ</t>
    </rPh>
    <rPh sb="18" eb="20">
      <t>カサン</t>
    </rPh>
    <phoneticPr fontId="2"/>
  </si>
  <si>
    <t>通所型独自サービス生活機能向上連携加算／３１</t>
    <rPh sb="0" eb="2">
      <t>ツウショ</t>
    </rPh>
    <rPh sb="2" eb="3">
      <t>ガタ</t>
    </rPh>
    <rPh sb="3" eb="5">
      <t>ドクジ</t>
    </rPh>
    <rPh sb="9" eb="11">
      <t>セイカツ</t>
    </rPh>
    <rPh sb="11" eb="13">
      <t>キノウ</t>
    </rPh>
    <rPh sb="13" eb="15">
      <t>コウジョウ</t>
    </rPh>
    <rPh sb="15" eb="17">
      <t>レンケイ</t>
    </rPh>
    <rPh sb="17" eb="19">
      <t>カサン</t>
    </rPh>
    <phoneticPr fontId="2"/>
  </si>
  <si>
    <t>通所型独自サービス生活機能向上連携加算／４１</t>
    <rPh sb="0" eb="2">
      <t>ツウショ</t>
    </rPh>
    <rPh sb="2" eb="3">
      <t>ガタ</t>
    </rPh>
    <rPh sb="3" eb="5">
      <t>ドクジ</t>
    </rPh>
    <rPh sb="9" eb="11">
      <t>セイカツ</t>
    </rPh>
    <rPh sb="11" eb="13">
      <t>キノウ</t>
    </rPh>
    <rPh sb="13" eb="15">
      <t>コウジョウ</t>
    </rPh>
    <rPh sb="15" eb="17">
      <t>レンケイ</t>
    </rPh>
    <rPh sb="17" eb="19">
      <t>カサン</t>
    </rPh>
    <phoneticPr fontId="2"/>
  </si>
  <si>
    <t>通所型独自サービス生活機能向上連携加算／３２</t>
    <rPh sb="0" eb="2">
      <t>ツウショ</t>
    </rPh>
    <rPh sb="2" eb="3">
      <t>ガタ</t>
    </rPh>
    <rPh sb="3" eb="5">
      <t>ドクジ</t>
    </rPh>
    <rPh sb="9" eb="11">
      <t>セイカツ</t>
    </rPh>
    <rPh sb="11" eb="13">
      <t>キノウ</t>
    </rPh>
    <rPh sb="13" eb="15">
      <t>コウジョウ</t>
    </rPh>
    <rPh sb="15" eb="17">
      <t>レンケイ</t>
    </rPh>
    <rPh sb="17" eb="19">
      <t>カサン</t>
    </rPh>
    <phoneticPr fontId="2"/>
  </si>
  <si>
    <t>通所型独自サービス生活機能向上連携加算／４２</t>
    <rPh sb="0" eb="2">
      <t>ツウショ</t>
    </rPh>
    <rPh sb="2" eb="3">
      <t>ガタ</t>
    </rPh>
    <rPh sb="3" eb="5">
      <t>ドクジ</t>
    </rPh>
    <rPh sb="9" eb="11">
      <t>セイカツ</t>
    </rPh>
    <rPh sb="11" eb="13">
      <t>キノウ</t>
    </rPh>
    <rPh sb="13" eb="15">
      <t>コウジョウ</t>
    </rPh>
    <rPh sb="15" eb="17">
      <t>レンケイ</t>
    </rPh>
    <rPh sb="17" eb="19">
      <t>カサン</t>
    </rPh>
    <phoneticPr fontId="2"/>
  </si>
  <si>
    <t>通所型独自サービス栄養スクリーニング加算／３</t>
    <rPh sb="0" eb="2">
      <t>ツウショ</t>
    </rPh>
    <rPh sb="2" eb="3">
      <t>ガタ</t>
    </rPh>
    <rPh sb="3" eb="5">
      <t>ドクジ</t>
    </rPh>
    <rPh sb="9" eb="11">
      <t>エイヨウ</t>
    </rPh>
    <rPh sb="18" eb="20">
      <t>カサン</t>
    </rPh>
    <phoneticPr fontId="2"/>
  </si>
  <si>
    <t>通所型独自サービス栄養スクリーニング加算／４</t>
    <rPh sb="0" eb="2">
      <t>ツウショ</t>
    </rPh>
    <rPh sb="2" eb="3">
      <t>ガタ</t>
    </rPh>
    <rPh sb="3" eb="5">
      <t>ドクジ</t>
    </rPh>
    <rPh sb="9" eb="11">
      <t>エイヨウ</t>
    </rPh>
    <rPh sb="18" eb="20">
      <t>カサン</t>
    </rPh>
    <phoneticPr fontId="2"/>
  </si>
  <si>
    <t>要支援2（週1回程度）の場合</t>
    <rPh sb="12" eb="14">
      <t>バアイ</t>
    </rPh>
    <phoneticPr fontId="2"/>
  </si>
  <si>
    <t>要支援2（週1回程度）の場合</t>
    <phoneticPr fontId="2"/>
  </si>
  <si>
    <t>ヘ　介護職員処遇改善加算</t>
    <rPh sb="2" eb="4">
      <t>カイゴ</t>
    </rPh>
    <rPh sb="4" eb="6">
      <t>ショクイン</t>
    </rPh>
    <rPh sb="6" eb="8">
      <t>ショグウ</t>
    </rPh>
    <rPh sb="8" eb="10">
      <t>カイゼン</t>
    </rPh>
    <rPh sb="10" eb="12">
      <t>カサン</t>
    </rPh>
    <phoneticPr fontId="2"/>
  </si>
  <si>
    <t>訪問型独自サービス生活機能向上連携加算Ⅰ</t>
    <rPh sb="9" eb="11">
      <t>セイカツ</t>
    </rPh>
    <rPh sb="11" eb="13">
      <t>キノウ</t>
    </rPh>
    <rPh sb="13" eb="15">
      <t>コウジョウ</t>
    </rPh>
    <rPh sb="15" eb="17">
      <t>レンケイ</t>
    </rPh>
    <rPh sb="17" eb="19">
      <t>カサン</t>
    </rPh>
    <phoneticPr fontId="2"/>
  </si>
  <si>
    <t>訪問型独自サービス生活機能向上連携加算Ⅱ</t>
    <rPh sb="9" eb="11">
      <t>セイカツ</t>
    </rPh>
    <rPh sb="11" eb="13">
      <t>キノウ</t>
    </rPh>
    <rPh sb="13" eb="15">
      <t>コウジョウ</t>
    </rPh>
    <rPh sb="15" eb="17">
      <t>レンケイ</t>
    </rPh>
    <rPh sb="17" eb="19">
      <t>カサン</t>
    </rPh>
    <phoneticPr fontId="2"/>
  </si>
  <si>
    <t>運動器機能向上加算を算定している場合</t>
    <rPh sb="0" eb="2">
      <t>ウンドウ</t>
    </rPh>
    <rPh sb="2" eb="3">
      <t>キ</t>
    </rPh>
    <rPh sb="3" eb="5">
      <t>キノウ</t>
    </rPh>
    <rPh sb="5" eb="7">
      <t>コウジョウ</t>
    </rPh>
    <rPh sb="7" eb="9">
      <t>カサン</t>
    </rPh>
    <rPh sb="10" eb="12">
      <t>サンテイ</t>
    </rPh>
    <rPh sb="16" eb="18">
      <t>バアイ</t>
    </rPh>
    <phoneticPr fontId="2"/>
  </si>
  <si>
    <t>運動器機能向上加算を算定している場合</t>
    <rPh sb="0" eb="2">
      <t>ウンドウ</t>
    </rPh>
    <rPh sb="2" eb="3">
      <t>キ</t>
    </rPh>
    <rPh sb="3" eb="5">
      <t>キノウ</t>
    </rPh>
    <rPh sb="5" eb="7">
      <t>コウジョウ</t>
    </rPh>
    <rPh sb="6" eb="7">
      <t>ジョウ</t>
    </rPh>
    <rPh sb="7" eb="9">
      <t>カサン</t>
    </rPh>
    <rPh sb="10" eb="12">
      <t>サンテイ</t>
    </rPh>
    <rPh sb="16" eb="18">
      <t>バアイ</t>
    </rPh>
    <phoneticPr fontId="2"/>
  </si>
  <si>
    <t>事業対象者・要支援1（週1回程度）の場合</t>
    <rPh sb="0" eb="2">
      <t>ジギョウ</t>
    </rPh>
    <rPh sb="2" eb="5">
      <t>タイショウシャ</t>
    </rPh>
    <rPh sb="6" eb="9">
      <t>ヨウシエン</t>
    </rPh>
    <rPh sb="11" eb="12">
      <t>シュウ</t>
    </rPh>
    <rPh sb="13" eb="14">
      <t>カイ</t>
    </rPh>
    <rPh sb="14" eb="16">
      <t>テイド</t>
    </rPh>
    <phoneticPr fontId="2"/>
  </si>
  <si>
    <t>要支援2（週1回程度）の場合</t>
    <rPh sb="0" eb="3">
      <t>ヨウシエン</t>
    </rPh>
    <rPh sb="5" eb="6">
      <t>シュウ</t>
    </rPh>
    <rPh sb="7" eb="8">
      <t>カイ</t>
    </rPh>
    <rPh sb="8" eb="10">
      <t>テイド</t>
    </rPh>
    <phoneticPr fontId="2"/>
  </si>
  <si>
    <t>事業対象者・要支援2（週2回程度）の場合</t>
    <rPh sb="0" eb="2">
      <t>ジギョウ</t>
    </rPh>
    <rPh sb="2" eb="5">
      <t>タイショウシャ</t>
    </rPh>
    <rPh sb="6" eb="9">
      <t>ヨウシエン</t>
    </rPh>
    <rPh sb="11" eb="12">
      <t>シュウ</t>
    </rPh>
    <rPh sb="13" eb="14">
      <t>カイ</t>
    </rPh>
    <rPh sb="14" eb="16">
      <t>テイド</t>
    </rPh>
    <phoneticPr fontId="2"/>
  </si>
  <si>
    <t>要支援2（週1回程度）の場合</t>
    <phoneticPr fontId="2"/>
  </si>
  <si>
    <t>要支援2（週1回程度）の場合</t>
    <phoneticPr fontId="2"/>
  </si>
  <si>
    <t>事業対象者・要支援1（週1回程度）の場合</t>
    <rPh sb="0" eb="2">
      <t>ジギョウ</t>
    </rPh>
    <rPh sb="2" eb="5">
      <t>タイショウシャ</t>
    </rPh>
    <rPh sb="6" eb="9">
      <t>ヨウシエン</t>
    </rPh>
    <rPh sb="11" eb="12">
      <t>シュウ</t>
    </rPh>
    <rPh sb="13" eb="14">
      <t>カイ</t>
    </rPh>
    <rPh sb="14" eb="16">
      <t>テイド</t>
    </rPh>
    <rPh sb="18" eb="20">
      <t>バアイ</t>
    </rPh>
    <phoneticPr fontId="2"/>
  </si>
  <si>
    <t>要支援2（週1回程度）の場合</t>
    <rPh sb="0" eb="3">
      <t>ヨウシエン</t>
    </rPh>
    <rPh sb="5" eb="6">
      <t>シュウ</t>
    </rPh>
    <rPh sb="7" eb="8">
      <t>カイ</t>
    </rPh>
    <rPh sb="8" eb="10">
      <t>テイド</t>
    </rPh>
    <rPh sb="12" eb="14">
      <t>バアイ</t>
    </rPh>
    <phoneticPr fontId="2"/>
  </si>
  <si>
    <t>ワ　介護職員処遇改善加算</t>
    <rPh sb="2" eb="4">
      <t>カイゴ</t>
    </rPh>
    <rPh sb="4" eb="6">
      <t>ショクイン</t>
    </rPh>
    <rPh sb="6" eb="8">
      <t>ショグウ</t>
    </rPh>
    <rPh sb="8" eb="10">
      <t>カイゼン</t>
    </rPh>
    <rPh sb="10" eb="12">
      <t>カサン</t>
    </rPh>
    <phoneticPr fontId="2"/>
  </si>
  <si>
    <t>要支援2（週1回程度）の場合</t>
    <phoneticPr fontId="2"/>
  </si>
  <si>
    <t>要支援2（週1回程度）の場合</t>
    <phoneticPr fontId="2"/>
  </si>
  <si>
    <t>事業対象者・要支援2（週2回程度）の場合</t>
    <rPh sb="0" eb="2">
      <t>ジギョウ</t>
    </rPh>
    <rPh sb="2" eb="5">
      <t>タイショウシャ</t>
    </rPh>
    <rPh sb="6" eb="9">
      <t>ヨウシエン</t>
    </rPh>
    <rPh sb="11" eb="12">
      <t>シュウ</t>
    </rPh>
    <rPh sb="13" eb="14">
      <t>カイ</t>
    </rPh>
    <rPh sb="14" eb="16">
      <t>テイド</t>
    </rPh>
    <rPh sb="18" eb="20">
      <t>バアイ</t>
    </rPh>
    <phoneticPr fontId="2"/>
  </si>
  <si>
    <t>Ａ2</t>
    <phoneticPr fontId="2"/>
  </si>
  <si>
    <t>訪問型独自サービスⅣ</t>
    <rPh sb="0" eb="2">
      <t>ホウモン</t>
    </rPh>
    <rPh sb="2" eb="3">
      <t>ガタ</t>
    </rPh>
    <rPh sb="3" eb="5">
      <t>ドクジ</t>
    </rPh>
    <phoneticPr fontId="2"/>
  </si>
  <si>
    <t>訪問型独自サービスⅣ・同一</t>
    <rPh sb="0" eb="2">
      <t>ホウモン</t>
    </rPh>
    <rPh sb="2" eb="3">
      <t>ガタ</t>
    </rPh>
    <rPh sb="3" eb="5">
      <t>ドクジ</t>
    </rPh>
    <rPh sb="11" eb="13">
      <t>ドウイツ</t>
    </rPh>
    <phoneticPr fontId="2"/>
  </si>
  <si>
    <t>訪問型独自サービスⅤ</t>
    <rPh sb="0" eb="2">
      <t>ホウモン</t>
    </rPh>
    <rPh sb="2" eb="3">
      <t>ガタ</t>
    </rPh>
    <rPh sb="3" eb="5">
      <t>ドクジ</t>
    </rPh>
    <phoneticPr fontId="2"/>
  </si>
  <si>
    <t>訪問型独自サービスⅤ・同一</t>
    <rPh sb="0" eb="2">
      <t>ホウモン</t>
    </rPh>
    <rPh sb="2" eb="3">
      <t>ガタ</t>
    </rPh>
    <rPh sb="3" eb="5">
      <t>ドクジ</t>
    </rPh>
    <rPh sb="11" eb="13">
      <t>ドウイツ</t>
    </rPh>
    <phoneticPr fontId="2"/>
  </si>
  <si>
    <t>ニ　介護予防型訪問サービス費Ⅳ</t>
    <rPh sb="2" eb="4">
      <t>カイゴ</t>
    </rPh>
    <rPh sb="4" eb="7">
      <t>ヨボウガタ</t>
    </rPh>
    <rPh sb="7" eb="9">
      <t>ホウモン</t>
    </rPh>
    <rPh sb="13" eb="14">
      <t>ヒ</t>
    </rPh>
    <phoneticPr fontId="2"/>
  </si>
  <si>
    <t>ホ　介護予防型訪問サービス費Ⅴ</t>
    <rPh sb="2" eb="4">
      <t>カイゴ</t>
    </rPh>
    <rPh sb="4" eb="6">
      <t>ヨボウ</t>
    </rPh>
    <rPh sb="6" eb="7">
      <t>ガタ</t>
    </rPh>
    <rPh sb="7" eb="9">
      <t>ホウモン</t>
    </rPh>
    <rPh sb="13" eb="14">
      <t>ヒ</t>
    </rPh>
    <phoneticPr fontId="2"/>
  </si>
  <si>
    <t>1回につき</t>
    <rPh sb="1" eb="2">
      <t>カイ</t>
    </rPh>
    <phoneticPr fontId="2"/>
  </si>
  <si>
    <t>事業所と同一建物の利用者又はこれ以外の同一建物の利用者20人以上にサービスを行う場合　×　90％</t>
    <phoneticPr fontId="2"/>
  </si>
  <si>
    <t>訪問型独自サービスⅣ／２</t>
    <rPh sb="0" eb="2">
      <t>ホウモン</t>
    </rPh>
    <rPh sb="2" eb="3">
      <t>ガタ</t>
    </rPh>
    <rPh sb="3" eb="5">
      <t>ドクジ</t>
    </rPh>
    <phoneticPr fontId="2"/>
  </si>
  <si>
    <t>訪問型独自サービスⅣ／２・同一</t>
    <rPh sb="0" eb="2">
      <t>ホウモン</t>
    </rPh>
    <rPh sb="2" eb="3">
      <t>ガタ</t>
    </rPh>
    <rPh sb="3" eb="5">
      <t>ドクジ</t>
    </rPh>
    <rPh sb="13" eb="15">
      <t>ドウイツ</t>
    </rPh>
    <phoneticPr fontId="2"/>
  </si>
  <si>
    <t>訪問型独自サービスⅤ／２</t>
    <rPh sb="0" eb="2">
      <t>ホウモン</t>
    </rPh>
    <rPh sb="2" eb="3">
      <t>ガタ</t>
    </rPh>
    <rPh sb="3" eb="5">
      <t>ドクジ</t>
    </rPh>
    <phoneticPr fontId="2"/>
  </si>
  <si>
    <t>訪問型独自サービスⅤ／２・同一</t>
    <rPh sb="0" eb="2">
      <t>ホウモン</t>
    </rPh>
    <rPh sb="2" eb="3">
      <t>ガタ</t>
    </rPh>
    <rPh sb="3" eb="5">
      <t>ドクジ</t>
    </rPh>
    <rPh sb="13" eb="15">
      <t>ドウイツ</t>
    </rPh>
    <phoneticPr fontId="2"/>
  </si>
  <si>
    <t>ニ　生活援助型訪問サービス費Ⅳ</t>
    <rPh sb="2" eb="4">
      <t>セイカツ</t>
    </rPh>
    <rPh sb="4" eb="6">
      <t>エンジョ</t>
    </rPh>
    <rPh sb="6" eb="7">
      <t>ガタ</t>
    </rPh>
    <rPh sb="7" eb="9">
      <t>ホウモン</t>
    </rPh>
    <rPh sb="13" eb="14">
      <t>ヒ</t>
    </rPh>
    <phoneticPr fontId="2"/>
  </si>
  <si>
    <t>ホ　生活援助型訪問サービス費Ⅴ</t>
    <rPh sb="2" eb="4">
      <t>セイカツ</t>
    </rPh>
    <rPh sb="4" eb="6">
      <t>エンジョ</t>
    </rPh>
    <rPh sb="6" eb="7">
      <t>ガタ</t>
    </rPh>
    <rPh sb="7" eb="9">
      <t>ホウモン</t>
    </rPh>
    <rPh sb="13" eb="14">
      <t>ヒ</t>
    </rPh>
    <phoneticPr fontId="2"/>
  </si>
  <si>
    <t>事業対象者・要支援1・2（週1回程度）</t>
    <rPh sb="0" eb="2">
      <t>ジギョウ</t>
    </rPh>
    <rPh sb="2" eb="4">
      <t>タイショウ</t>
    </rPh>
    <rPh sb="4" eb="5">
      <t>シャ</t>
    </rPh>
    <rPh sb="6" eb="9">
      <t>ヨウシエン</t>
    </rPh>
    <rPh sb="13" eb="14">
      <t>シュウ</t>
    </rPh>
    <rPh sb="15" eb="16">
      <t>カイ</t>
    </rPh>
    <rPh sb="16" eb="18">
      <t>テイド</t>
    </rPh>
    <phoneticPr fontId="2"/>
  </si>
  <si>
    <t>事業対象者・要支援1・2（週2回程度）</t>
    <rPh sb="0" eb="2">
      <t>ジギョウ</t>
    </rPh>
    <rPh sb="2" eb="4">
      <t>タイショウ</t>
    </rPh>
    <rPh sb="4" eb="5">
      <t>シャ</t>
    </rPh>
    <rPh sb="6" eb="9">
      <t>ヨウシエン</t>
    </rPh>
    <rPh sb="13" eb="14">
      <t>シュウ</t>
    </rPh>
    <rPh sb="15" eb="16">
      <t>カイ</t>
    </rPh>
    <rPh sb="16" eb="18">
      <t>テイド</t>
    </rPh>
    <phoneticPr fontId="2"/>
  </si>
  <si>
    <t>ニ　共生型生活援助型訪問サービス費Ⅳ</t>
    <rPh sb="2" eb="5">
      <t>キョウセイガタ</t>
    </rPh>
    <rPh sb="5" eb="7">
      <t>セイカツ</t>
    </rPh>
    <rPh sb="7" eb="9">
      <t>エンジョ</t>
    </rPh>
    <rPh sb="9" eb="10">
      <t>ガタ</t>
    </rPh>
    <rPh sb="10" eb="12">
      <t>ホウモン</t>
    </rPh>
    <rPh sb="16" eb="17">
      <t>ヒ</t>
    </rPh>
    <phoneticPr fontId="2"/>
  </si>
  <si>
    <t>ホ　共生型生活援助型訪問サービス費Ⅴ</t>
    <rPh sb="2" eb="4">
      <t>キョウセイ</t>
    </rPh>
    <rPh sb="4" eb="5">
      <t>ガタ</t>
    </rPh>
    <rPh sb="5" eb="7">
      <t>セイカツ</t>
    </rPh>
    <rPh sb="7" eb="9">
      <t>エンジョ</t>
    </rPh>
    <rPh sb="9" eb="10">
      <t>ガタ</t>
    </rPh>
    <rPh sb="10" eb="12">
      <t>ホウモン</t>
    </rPh>
    <rPh sb="16" eb="17">
      <t>ヒ</t>
    </rPh>
    <phoneticPr fontId="2"/>
  </si>
  <si>
    <t>ニ　共生型介護予防型訪問サービス費Ⅳ</t>
    <rPh sb="2" eb="5">
      <t>キョウセイガタ</t>
    </rPh>
    <rPh sb="5" eb="7">
      <t>カイゴ</t>
    </rPh>
    <rPh sb="7" eb="10">
      <t>ヨボウガタ</t>
    </rPh>
    <rPh sb="10" eb="12">
      <t>ホウモン</t>
    </rPh>
    <rPh sb="16" eb="17">
      <t>ヒ</t>
    </rPh>
    <phoneticPr fontId="2"/>
  </si>
  <si>
    <t>ホ　共生型介護予防型訪問サービス費Ⅴ</t>
    <rPh sb="2" eb="5">
      <t>キョウセイガタ</t>
    </rPh>
    <rPh sb="5" eb="7">
      <t>カイゴ</t>
    </rPh>
    <rPh sb="7" eb="9">
      <t>ヨボウ</t>
    </rPh>
    <rPh sb="9" eb="10">
      <t>ガタ</t>
    </rPh>
    <rPh sb="10" eb="12">
      <t>ホウモン</t>
    </rPh>
    <rPh sb="16" eb="17">
      <t>ヒ</t>
    </rPh>
    <phoneticPr fontId="2"/>
  </si>
  <si>
    <t>※Ａ２、Ａ６、Ａ７、ＡＦの１単位単価は、２級地の地域区分単価を適用します。
※Ａ４の１単位単価は、地域区分単価は適用せず、１単位10円とします。</t>
    <rPh sb="14" eb="16">
      <t>タンイ</t>
    </rPh>
    <rPh sb="16" eb="18">
      <t>タンカ</t>
    </rPh>
    <rPh sb="21" eb="22">
      <t>キュウ</t>
    </rPh>
    <rPh sb="22" eb="23">
      <t>チ</t>
    </rPh>
    <rPh sb="24" eb="26">
      <t>チイキ</t>
    </rPh>
    <rPh sb="26" eb="28">
      <t>クブン</t>
    </rPh>
    <rPh sb="28" eb="30">
      <t>タンカ</t>
    </rPh>
    <rPh sb="31" eb="33">
      <t>テキヨウ</t>
    </rPh>
    <rPh sb="44" eb="46">
      <t>タンイ</t>
    </rPh>
    <rPh sb="46" eb="48">
      <t>タンカ</t>
    </rPh>
    <rPh sb="50" eb="52">
      <t>チイキ</t>
    </rPh>
    <rPh sb="52" eb="54">
      <t>クブン</t>
    </rPh>
    <rPh sb="54" eb="56">
      <t>タンカ</t>
    </rPh>
    <rPh sb="57" eb="59">
      <t>テキヨウ</t>
    </rPh>
    <rPh sb="63" eb="65">
      <t>タンイ</t>
    </rPh>
    <rPh sb="67" eb="68">
      <t>エン</t>
    </rPh>
    <phoneticPr fontId="2"/>
  </si>
  <si>
    <t>令和元年度　大阪市介護予防・日常生活支援総合事業単位数サービスコード表</t>
    <rPh sb="0" eb="2">
      <t>レイワ</t>
    </rPh>
    <rPh sb="2" eb="4">
      <t>ガンネン</t>
    </rPh>
    <rPh sb="4" eb="5">
      <t>ド</t>
    </rPh>
    <rPh sb="6" eb="9">
      <t>オオサカシ</t>
    </rPh>
    <rPh sb="9" eb="11">
      <t>カイゴ</t>
    </rPh>
    <rPh sb="11" eb="13">
      <t>ヨボウ</t>
    </rPh>
    <rPh sb="14" eb="16">
      <t>ニチジョウ</t>
    </rPh>
    <rPh sb="16" eb="18">
      <t>セイカツ</t>
    </rPh>
    <rPh sb="18" eb="20">
      <t>シエン</t>
    </rPh>
    <rPh sb="20" eb="22">
      <t>ソウゴウ</t>
    </rPh>
    <rPh sb="22" eb="24">
      <t>ジギョウ</t>
    </rPh>
    <rPh sb="24" eb="27">
      <t>タンイスウ</t>
    </rPh>
    <rPh sb="34" eb="35">
      <t>ヒョウ</t>
    </rPh>
    <phoneticPr fontId="2"/>
  </si>
  <si>
    <t>令和元年度　大阪市介護予防・日常生活支援総合事業単位数サービスコード表</t>
    <rPh sb="0" eb="1">
      <t>レイ</t>
    </rPh>
    <rPh sb="1" eb="2">
      <t>ワ</t>
    </rPh>
    <rPh sb="2" eb="4">
      <t>ガンネン</t>
    </rPh>
    <rPh sb="4" eb="5">
      <t>ド</t>
    </rPh>
    <rPh sb="6" eb="9">
      <t>オオサカシ</t>
    </rPh>
    <rPh sb="9" eb="11">
      <t>カイゴ</t>
    </rPh>
    <rPh sb="11" eb="13">
      <t>ヨボウ</t>
    </rPh>
    <rPh sb="14" eb="16">
      <t>ニチジョウ</t>
    </rPh>
    <rPh sb="16" eb="18">
      <t>セイカツ</t>
    </rPh>
    <rPh sb="18" eb="20">
      <t>シエン</t>
    </rPh>
    <rPh sb="20" eb="22">
      <t>ソウゴウ</t>
    </rPh>
    <rPh sb="22" eb="24">
      <t>ジギョウ</t>
    </rPh>
    <rPh sb="24" eb="27">
      <t>タンイスウ</t>
    </rPh>
    <rPh sb="34" eb="35">
      <t>ヒョウ</t>
    </rPh>
    <phoneticPr fontId="2"/>
  </si>
  <si>
    <t>大阪市民に対し総合事業の介護予防ケアマネジメントを提供した際に使用します。</t>
    <rPh sb="7" eb="9">
      <t>ソウゴウ</t>
    </rPh>
    <rPh sb="9" eb="11">
      <t>ジギョウ</t>
    </rPh>
    <rPh sb="12" eb="14">
      <t>カイゴ</t>
    </rPh>
    <rPh sb="14" eb="16">
      <t>ヨボウ</t>
    </rPh>
    <rPh sb="25" eb="27">
      <t>テイキョウ</t>
    </rPh>
    <rPh sb="29" eb="30">
      <t>サイ</t>
    </rPh>
    <phoneticPr fontId="2"/>
  </si>
  <si>
    <t>大阪市選択型通所サービスの指定を受けた事業者が、大阪市民に対し選択型通所サービスを提供した際に使用します。</t>
    <rPh sb="0" eb="3">
      <t>オオサカシ</t>
    </rPh>
    <rPh sb="3" eb="5">
      <t>センタク</t>
    </rPh>
    <rPh sb="5" eb="6">
      <t>ガタ</t>
    </rPh>
    <rPh sb="6" eb="8">
      <t>ツウショ</t>
    </rPh>
    <rPh sb="31" eb="33">
      <t>センタク</t>
    </rPh>
    <rPh sb="34" eb="36">
      <t>ツウショ</t>
    </rPh>
    <phoneticPr fontId="2"/>
  </si>
  <si>
    <t>大阪市共生型短時間型通所サービスの指定を受けた事業者が、大阪市民に対し共生型短時間型通所サービスを提供した際に使用します。</t>
    <rPh sb="0" eb="3">
      <t>オオサカシ</t>
    </rPh>
    <rPh sb="3" eb="6">
      <t>キョウセイガタ</t>
    </rPh>
    <rPh sb="6" eb="7">
      <t>タン</t>
    </rPh>
    <rPh sb="7" eb="9">
      <t>ジカン</t>
    </rPh>
    <rPh sb="9" eb="10">
      <t>ガタ</t>
    </rPh>
    <rPh sb="10" eb="12">
      <t>ツウショ</t>
    </rPh>
    <rPh sb="35" eb="38">
      <t>キョウセイガタ</t>
    </rPh>
    <rPh sb="38" eb="39">
      <t>タン</t>
    </rPh>
    <rPh sb="39" eb="41">
      <t>ジカン</t>
    </rPh>
    <rPh sb="42" eb="44">
      <t>ツウショ</t>
    </rPh>
    <phoneticPr fontId="2"/>
  </si>
  <si>
    <t>大阪市短時間型通所サービスの指定を受けた事業者が、大阪市民に対し短時間型通所サービスを提供した際に使用します。</t>
    <rPh sb="0" eb="3">
      <t>オオサカシ</t>
    </rPh>
    <rPh sb="3" eb="4">
      <t>タン</t>
    </rPh>
    <rPh sb="4" eb="6">
      <t>ジカン</t>
    </rPh>
    <rPh sb="6" eb="7">
      <t>ガタ</t>
    </rPh>
    <rPh sb="7" eb="9">
      <t>ツウショ</t>
    </rPh>
    <rPh sb="32" eb="33">
      <t>タン</t>
    </rPh>
    <rPh sb="33" eb="35">
      <t>ジカン</t>
    </rPh>
    <rPh sb="36" eb="38">
      <t>ツウショ</t>
    </rPh>
    <phoneticPr fontId="2"/>
  </si>
  <si>
    <t>　大阪市共生型介護予防型通所サービスの指定を受けた事業者が、大阪市民に対し共生型介護予防型通所サービスを提供した際に使用します。</t>
    <rPh sb="1" eb="4">
      <t>オオサカシ</t>
    </rPh>
    <rPh sb="4" eb="7">
      <t>キョウセイガタ</t>
    </rPh>
    <rPh sb="7" eb="9">
      <t>カイゴ</t>
    </rPh>
    <rPh sb="9" eb="12">
      <t>ヨボウガタ</t>
    </rPh>
    <rPh sb="12" eb="14">
      <t>ツウショ</t>
    </rPh>
    <rPh sb="37" eb="40">
      <t>キョウセイガタ</t>
    </rPh>
    <rPh sb="45" eb="47">
      <t>ツウショ</t>
    </rPh>
    <phoneticPr fontId="2"/>
  </si>
  <si>
    <t>　大阪市介護予防型通所サービスの指定を受けた事業者が、大阪市民に対し介護予防型通所サービスを提供した際に使用します。</t>
    <rPh sb="1" eb="4">
      <t>オオサカシ</t>
    </rPh>
    <rPh sb="4" eb="6">
      <t>カイゴ</t>
    </rPh>
    <rPh sb="6" eb="9">
      <t>ヨボウガタ</t>
    </rPh>
    <rPh sb="9" eb="11">
      <t>ツウショ</t>
    </rPh>
    <rPh sb="39" eb="41">
      <t>ツウショ</t>
    </rPh>
    <phoneticPr fontId="2"/>
  </si>
  <si>
    <t>　地域包括支援センター等が、介護予防サービス計画等作成時にのみ使用します。</t>
    <rPh sb="1" eb="3">
      <t>チイキ</t>
    </rPh>
    <rPh sb="3" eb="5">
      <t>ホウカツ</t>
    </rPh>
    <rPh sb="5" eb="7">
      <t>シエン</t>
    </rPh>
    <rPh sb="11" eb="12">
      <t>トウ</t>
    </rPh>
    <rPh sb="14" eb="16">
      <t>カイゴ</t>
    </rPh>
    <rPh sb="16" eb="18">
      <t>ヨボウ</t>
    </rPh>
    <rPh sb="22" eb="24">
      <t>ケイカク</t>
    </rPh>
    <rPh sb="24" eb="25">
      <t>トウ</t>
    </rPh>
    <rPh sb="25" eb="27">
      <t>サクセイ</t>
    </rPh>
    <rPh sb="27" eb="28">
      <t>ジ</t>
    </rPh>
    <rPh sb="31" eb="33">
      <t>シヨウ</t>
    </rPh>
    <phoneticPr fontId="2"/>
  </si>
  <si>
    <t>　大阪市共生型生活援助型訪問サービスの指定を受けた事業者が、大阪市民に対し共生型生活援助型訪問サービスを提供した際に使用します。</t>
    <rPh sb="1" eb="4">
      <t>オオサカシ</t>
    </rPh>
    <rPh sb="4" eb="6">
      <t>キョウセイ</t>
    </rPh>
    <rPh sb="6" eb="7">
      <t>ガタ</t>
    </rPh>
    <rPh sb="7" eb="9">
      <t>セイカツ</t>
    </rPh>
    <rPh sb="9" eb="11">
      <t>エンジョ</t>
    </rPh>
    <rPh sb="11" eb="12">
      <t>ガタ</t>
    </rPh>
    <rPh sb="12" eb="14">
      <t>ホウモン</t>
    </rPh>
    <rPh sb="19" eb="21">
      <t>シテイ</t>
    </rPh>
    <rPh sb="22" eb="23">
      <t>ウ</t>
    </rPh>
    <rPh sb="25" eb="28">
      <t>ジギョウシャ</t>
    </rPh>
    <rPh sb="30" eb="34">
      <t>オオサカシミン</t>
    </rPh>
    <rPh sb="35" eb="36">
      <t>タイ</t>
    </rPh>
    <rPh sb="37" eb="40">
      <t>キョウセイガタ</t>
    </rPh>
    <rPh sb="40" eb="42">
      <t>セイカツ</t>
    </rPh>
    <rPh sb="42" eb="45">
      <t>エンジョガタ</t>
    </rPh>
    <rPh sb="45" eb="47">
      <t>ホウモン</t>
    </rPh>
    <rPh sb="52" eb="54">
      <t>テイキョウ</t>
    </rPh>
    <rPh sb="56" eb="57">
      <t>サイ</t>
    </rPh>
    <rPh sb="58" eb="60">
      <t>シヨウ</t>
    </rPh>
    <phoneticPr fontId="2"/>
  </si>
  <si>
    <t>　大阪市生活援助型訪問サービスの指定を受けた事業者が、大阪市民に対し生活援助型訪問サービスを提供した際に使用します。</t>
    <rPh sb="1" eb="4">
      <t>オオサカシ</t>
    </rPh>
    <rPh sb="4" eb="6">
      <t>セイカツ</t>
    </rPh>
    <rPh sb="6" eb="8">
      <t>エンジョ</t>
    </rPh>
    <rPh sb="8" eb="9">
      <t>ガタ</t>
    </rPh>
    <rPh sb="9" eb="11">
      <t>ホウモン</t>
    </rPh>
    <rPh sb="16" eb="18">
      <t>シテイ</t>
    </rPh>
    <rPh sb="19" eb="20">
      <t>ウ</t>
    </rPh>
    <rPh sb="22" eb="25">
      <t>ジギョウシャ</t>
    </rPh>
    <rPh sb="27" eb="31">
      <t>オオサカシミン</t>
    </rPh>
    <rPh sb="32" eb="33">
      <t>タイ</t>
    </rPh>
    <rPh sb="34" eb="36">
      <t>セイカツ</t>
    </rPh>
    <rPh sb="36" eb="39">
      <t>エンジョガタ</t>
    </rPh>
    <rPh sb="39" eb="41">
      <t>ホウモン</t>
    </rPh>
    <rPh sb="46" eb="48">
      <t>テイキョウ</t>
    </rPh>
    <rPh sb="50" eb="51">
      <t>サイ</t>
    </rPh>
    <rPh sb="52" eb="54">
      <t>シヨウ</t>
    </rPh>
    <phoneticPr fontId="2"/>
  </si>
  <si>
    <t>　大阪市共生型介護予防型訪問サービスの指定を受けた事業者が、大阪市民に対し共生型介護予防型訪問サービスを提供した際に使用します。</t>
    <rPh sb="1" eb="4">
      <t>オオサカシ</t>
    </rPh>
    <rPh sb="4" eb="7">
      <t>キョウセイガタ</t>
    </rPh>
    <rPh sb="7" eb="9">
      <t>カイゴ</t>
    </rPh>
    <rPh sb="9" eb="11">
      <t>ヨボウ</t>
    </rPh>
    <rPh sb="11" eb="12">
      <t>ガタ</t>
    </rPh>
    <rPh sb="12" eb="14">
      <t>ホウモン</t>
    </rPh>
    <rPh sb="19" eb="21">
      <t>シテイ</t>
    </rPh>
    <rPh sb="22" eb="23">
      <t>ウ</t>
    </rPh>
    <rPh sb="25" eb="28">
      <t>ジギョウシャ</t>
    </rPh>
    <rPh sb="30" eb="34">
      <t>オオサカシミン</t>
    </rPh>
    <rPh sb="35" eb="36">
      <t>タイ</t>
    </rPh>
    <rPh sb="37" eb="40">
      <t>キョウセイガタ</t>
    </rPh>
    <rPh sb="40" eb="42">
      <t>カイゴ</t>
    </rPh>
    <rPh sb="42" eb="44">
      <t>ヨボウ</t>
    </rPh>
    <rPh sb="44" eb="45">
      <t>ガタ</t>
    </rPh>
    <rPh sb="45" eb="47">
      <t>ホウモン</t>
    </rPh>
    <rPh sb="52" eb="54">
      <t>テイキョウ</t>
    </rPh>
    <rPh sb="56" eb="57">
      <t>サイ</t>
    </rPh>
    <rPh sb="58" eb="60">
      <t>シヨウ</t>
    </rPh>
    <phoneticPr fontId="2"/>
  </si>
  <si>
    <t>　大阪市介護予防型訪問サービスの指定を受けた事業者が、大阪市民に対し介護予防型訪問サービスを提供した際に使用します。</t>
    <rPh sb="1" eb="4">
      <t>オオサカシ</t>
    </rPh>
    <rPh sb="4" eb="6">
      <t>カイゴ</t>
    </rPh>
    <rPh sb="6" eb="8">
      <t>ヨボウ</t>
    </rPh>
    <rPh sb="8" eb="9">
      <t>ガタ</t>
    </rPh>
    <rPh sb="9" eb="11">
      <t>ホウモン</t>
    </rPh>
    <rPh sb="16" eb="18">
      <t>シテイ</t>
    </rPh>
    <rPh sb="19" eb="20">
      <t>ウ</t>
    </rPh>
    <rPh sb="22" eb="25">
      <t>ジギョウシャ</t>
    </rPh>
    <rPh sb="27" eb="31">
      <t>オオサカシミン</t>
    </rPh>
    <rPh sb="32" eb="33">
      <t>タイ</t>
    </rPh>
    <rPh sb="34" eb="36">
      <t>カイゴ</t>
    </rPh>
    <rPh sb="36" eb="38">
      <t>ヨボウ</t>
    </rPh>
    <rPh sb="38" eb="39">
      <t>ガタ</t>
    </rPh>
    <rPh sb="39" eb="41">
      <t>ホウモン</t>
    </rPh>
    <rPh sb="46" eb="48">
      <t>テイキョウ</t>
    </rPh>
    <rPh sb="50" eb="51">
      <t>サイ</t>
    </rPh>
    <rPh sb="52" eb="54">
      <t>シヨウ</t>
    </rPh>
    <phoneticPr fontId="2"/>
  </si>
  <si>
    <t>ヘ　初回加算</t>
    <rPh sb="2" eb="4">
      <t>ショカイ</t>
    </rPh>
    <rPh sb="4" eb="6">
      <t>カサン</t>
    </rPh>
    <phoneticPr fontId="2"/>
  </si>
  <si>
    <t>ト　生活機能向上連携加算</t>
    <rPh sb="2" eb="4">
      <t>セイカツ</t>
    </rPh>
    <rPh sb="4" eb="6">
      <t>キノウ</t>
    </rPh>
    <rPh sb="6" eb="8">
      <t>コウジョウ</t>
    </rPh>
    <rPh sb="8" eb="10">
      <t>レンケイ</t>
    </rPh>
    <rPh sb="10" eb="12">
      <t>カサン</t>
    </rPh>
    <phoneticPr fontId="2"/>
  </si>
  <si>
    <t>チ　介護職員処遇改善加算</t>
    <rPh sb="2" eb="4">
      <t>カイゴ</t>
    </rPh>
    <rPh sb="4" eb="6">
      <t>ショクイン</t>
    </rPh>
    <rPh sb="6" eb="8">
      <t>ショグウ</t>
    </rPh>
    <rPh sb="8" eb="10">
      <t>カイゼン</t>
    </rPh>
    <rPh sb="10" eb="12">
      <t>カサン</t>
    </rPh>
    <phoneticPr fontId="2"/>
  </si>
  <si>
    <t>（令和元年10月〜）</t>
    <rPh sb="1" eb="3">
      <t>レイワ</t>
    </rPh>
    <rPh sb="3" eb="5">
      <t>ガンネン</t>
    </rPh>
    <rPh sb="7" eb="8">
      <t>ガツ</t>
    </rPh>
    <phoneticPr fontId="2"/>
  </si>
  <si>
    <t>注）　訪問型独自サービスⅣ（A22411）、訪問型独自サービスⅣ・同一（A22414）、訪問型独自サービスⅤ（A22511）、訪問型独自サービスⅤ・同一（A22514）は、
　　　 同月内で「住民の助け合いによる生活支援活動事業（A4）」を併用する場合にのみ使用することが可能</t>
    <rPh sb="0" eb="1">
      <t>チュウ</t>
    </rPh>
    <rPh sb="3" eb="5">
      <t>ホウモン</t>
    </rPh>
    <rPh sb="5" eb="6">
      <t>ガタ</t>
    </rPh>
    <rPh sb="6" eb="8">
      <t>ドクジ</t>
    </rPh>
    <rPh sb="22" eb="24">
      <t>ホウモン</t>
    </rPh>
    <rPh sb="24" eb="25">
      <t>ガタ</t>
    </rPh>
    <rPh sb="25" eb="27">
      <t>ドクジ</t>
    </rPh>
    <rPh sb="33" eb="35">
      <t>ドウイツ</t>
    </rPh>
    <rPh sb="44" eb="46">
      <t>ホウモン</t>
    </rPh>
    <rPh sb="46" eb="47">
      <t>ガタ</t>
    </rPh>
    <rPh sb="47" eb="49">
      <t>ドクジ</t>
    </rPh>
    <rPh sb="63" eb="65">
      <t>ホウモン</t>
    </rPh>
    <rPh sb="65" eb="66">
      <t>ガタ</t>
    </rPh>
    <rPh sb="66" eb="68">
      <t>ドクジ</t>
    </rPh>
    <rPh sb="74" eb="75">
      <t>ドウ</t>
    </rPh>
    <rPh sb="75" eb="76">
      <t>イチ</t>
    </rPh>
    <rPh sb="91" eb="93">
      <t>ドウゲツ</t>
    </rPh>
    <rPh sb="93" eb="94">
      <t>ナイ</t>
    </rPh>
    <rPh sb="96" eb="98">
      <t>ジュウミン</t>
    </rPh>
    <rPh sb="99" eb="100">
      <t>タス</t>
    </rPh>
    <rPh sb="101" eb="102">
      <t>ア</t>
    </rPh>
    <rPh sb="106" eb="108">
      <t>セイカツ</t>
    </rPh>
    <rPh sb="108" eb="110">
      <t>シエン</t>
    </rPh>
    <rPh sb="110" eb="112">
      <t>カツドウ</t>
    </rPh>
    <rPh sb="112" eb="114">
      <t>ジギョウ</t>
    </rPh>
    <rPh sb="120" eb="122">
      <t>ヘイヨウ</t>
    </rPh>
    <rPh sb="124" eb="126">
      <t>バアイ</t>
    </rPh>
    <rPh sb="129" eb="131">
      <t>シヨウ</t>
    </rPh>
    <rPh sb="136" eb="138">
      <t>カノウ</t>
    </rPh>
    <phoneticPr fontId="2"/>
  </si>
  <si>
    <t>注）　訪問型独自サービスⅣ／２（A22421）、訪問型独自サービスⅣ／２・同一（A22424）、訪問型独自サービスⅤ／２（A22521）、訪問型独自サービスⅤ／２・同一（A22524）は、
　　　 同月内で「住民の助け合いによる生活支援活動事業（A4）」を併用する場合にのみ使用することが可能</t>
    <rPh sb="0" eb="1">
      <t>チュウ</t>
    </rPh>
    <rPh sb="3" eb="5">
      <t>ホウモン</t>
    </rPh>
    <rPh sb="5" eb="6">
      <t>ガタ</t>
    </rPh>
    <rPh sb="6" eb="8">
      <t>ドクジ</t>
    </rPh>
    <rPh sb="24" eb="26">
      <t>ホウモン</t>
    </rPh>
    <rPh sb="26" eb="27">
      <t>ガタ</t>
    </rPh>
    <rPh sb="27" eb="29">
      <t>ドクジ</t>
    </rPh>
    <rPh sb="37" eb="39">
      <t>ドウイツ</t>
    </rPh>
    <rPh sb="48" eb="50">
      <t>ホウモン</t>
    </rPh>
    <rPh sb="50" eb="51">
      <t>ガタ</t>
    </rPh>
    <rPh sb="51" eb="53">
      <t>ドクジ</t>
    </rPh>
    <rPh sb="69" eb="71">
      <t>ホウモン</t>
    </rPh>
    <rPh sb="71" eb="72">
      <t>ガタ</t>
    </rPh>
    <rPh sb="72" eb="74">
      <t>ドクジ</t>
    </rPh>
    <rPh sb="82" eb="83">
      <t>ドウ</t>
    </rPh>
    <rPh sb="83" eb="84">
      <t>イチ</t>
    </rPh>
    <rPh sb="99" eb="101">
      <t>ドウゲツ</t>
    </rPh>
    <rPh sb="101" eb="102">
      <t>ナイ</t>
    </rPh>
    <rPh sb="104" eb="106">
      <t>ジュウミン</t>
    </rPh>
    <rPh sb="107" eb="108">
      <t>タス</t>
    </rPh>
    <rPh sb="109" eb="110">
      <t>ア</t>
    </rPh>
    <rPh sb="114" eb="116">
      <t>セイカツ</t>
    </rPh>
    <rPh sb="116" eb="118">
      <t>シエン</t>
    </rPh>
    <rPh sb="118" eb="120">
      <t>カツドウ</t>
    </rPh>
    <rPh sb="120" eb="122">
      <t>ジギョウ</t>
    </rPh>
    <rPh sb="128" eb="130">
      <t>ヘイヨウ</t>
    </rPh>
    <rPh sb="132" eb="134">
      <t>バアイ</t>
    </rPh>
    <rPh sb="137" eb="139">
      <t>シヨウ</t>
    </rPh>
    <rPh sb="144" eb="146">
      <t>カノウ</t>
    </rPh>
    <phoneticPr fontId="2"/>
  </si>
  <si>
    <t>Ａ2</t>
    <phoneticPr fontId="2"/>
  </si>
  <si>
    <t>リ　介護職員等特定処遇改善加算</t>
    <rPh sb="2" eb="15">
      <t>カイゴショクイントウトクテイショグウカイゼンカサン</t>
    </rPh>
    <phoneticPr fontId="2"/>
  </si>
  <si>
    <t>所定単位数の63／1000加算</t>
    <rPh sb="0" eb="2">
      <t>ショテイ</t>
    </rPh>
    <rPh sb="2" eb="5">
      <t>タンイスウ</t>
    </rPh>
    <rPh sb="13" eb="15">
      <t>カサン</t>
    </rPh>
    <phoneticPr fontId="2"/>
  </si>
  <si>
    <t>所定単位数の42／1000加算</t>
    <rPh sb="0" eb="2">
      <t>ショテイ</t>
    </rPh>
    <rPh sb="2" eb="4">
      <t>タンイ</t>
    </rPh>
    <rPh sb="4" eb="5">
      <t>スウ</t>
    </rPh>
    <rPh sb="13" eb="15">
      <t>カサン</t>
    </rPh>
    <phoneticPr fontId="2"/>
  </si>
  <si>
    <t>カ　介護職員等特定処遇改善加算</t>
    <rPh sb="2" eb="15">
      <t>カイゴショクイントウトクテイショグウカイゼンカサン</t>
    </rPh>
    <phoneticPr fontId="2"/>
  </si>
  <si>
    <t>（１）介護職員等特定処遇改善加算Ⅰ</t>
    <rPh sb="3" eb="5">
      <t>カイゴ</t>
    </rPh>
    <rPh sb="5" eb="7">
      <t>ショクイン</t>
    </rPh>
    <rPh sb="7" eb="8">
      <t>トウ</t>
    </rPh>
    <rPh sb="8" eb="10">
      <t>トクテイ</t>
    </rPh>
    <rPh sb="10" eb="12">
      <t>ショグウ</t>
    </rPh>
    <rPh sb="12" eb="14">
      <t>カイゼン</t>
    </rPh>
    <rPh sb="14" eb="16">
      <t>カサン</t>
    </rPh>
    <phoneticPr fontId="2"/>
  </si>
  <si>
    <t>（２）介護職員等特定処遇改善加算Ⅱ</t>
    <rPh sb="3" eb="5">
      <t>カイゴ</t>
    </rPh>
    <rPh sb="5" eb="7">
      <t>ショクイン</t>
    </rPh>
    <rPh sb="7" eb="8">
      <t>トウ</t>
    </rPh>
    <rPh sb="8" eb="10">
      <t>トクテイ</t>
    </rPh>
    <rPh sb="10" eb="12">
      <t>ショグウ</t>
    </rPh>
    <rPh sb="12" eb="14">
      <t>カイゼン</t>
    </rPh>
    <rPh sb="14" eb="16">
      <t>カサン</t>
    </rPh>
    <phoneticPr fontId="2"/>
  </si>
  <si>
    <t>12／1000加算</t>
    <rPh sb="7" eb="9">
      <t>カサン</t>
    </rPh>
    <phoneticPr fontId="2"/>
  </si>
  <si>
    <t>10／1000加算</t>
    <rPh sb="7" eb="9">
      <t>カサン</t>
    </rPh>
    <phoneticPr fontId="2"/>
  </si>
  <si>
    <t>訪問型独自サービス特定処遇改善加算Ⅰ</t>
    <rPh sb="0" eb="2">
      <t>ホウモン</t>
    </rPh>
    <rPh sb="2" eb="3">
      <t>ガタ</t>
    </rPh>
    <rPh sb="3" eb="5">
      <t>ドクジ</t>
    </rPh>
    <rPh sb="9" eb="11">
      <t>トクテイ</t>
    </rPh>
    <rPh sb="11" eb="13">
      <t>ショグウ</t>
    </rPh>
    <rPh sb="13" eb="15">
      <t>カイゼン</t>
    </rPh>
    <rPh sb="15" eb="17">
      <t>カサン</t>
    </rPh>
    <phoneticPr fontId="2"/>
  </si>
  <si>
    <t>訪問型独自サービス特定処遇改善加算Ⅱ</t>
    <rPh sb="0" eb="2">
      <t>ホウモン</t>
    </rPh>
    <rPh sb="2" eb="3">
      <t>ガタ</t>
    </rPh>
    <rPh sb="3" eb="5">
      <t>ドクジ</t>
    </rPh>
    <rPh sb="9" eb="11">
      <t>トクテイ</t>
    </rPh>
    <rPh sb="11" eb="13">
      <t>ショグウ</t>
    </rPh>
    <rPh sb="13" eb="15">
      <t>カイゼン</t>
    </rPh>
    <rPh sb="15" eb="17">
      <t>カサン</t>
    </rPh>
    <phoneticPr fontId="2"/>
  </si>
  <si>
    <r>
      <t>※介護職員処遇改善加算</t>
    </r>
    <r>
      <rPr>
        <u/>
        <sz val="8"/>
        <color rgb="FFFF0000"/>
        <rFont val="ＭＳ Ｐゴシック"/>
        <family val="3"/>
        <charset val="128"/>
        <scheme val="minor"/>
      </rPr>
      <t>、介護職員等特定処遇改善加算</t>
    </r>
    <r>
      <rPr>
        <sz val="8"/>
        <color theme="1"/>
        <rFont val="ＭＳ Ｐゴシック"/>
        <family val="3"/>
        <charset val="128"/>
        <scheme val="minor"/>
      </rPr>
      <t>は、訪問型サービス共通の加算コードを使用します。</t>
    </r>
    <rPh sb="1" eb="3">
      <t>カイゴ</t>
    </rPh>
    <rPh sb="3" eb="5">
      <t>ショクイン</t>
    </rPh>
    <rPh sb="5" eb="7">
      <t>ショグウ</t>
    </rPh>
    <rPh sb="7" eb="9">
      <t>カイゼン</t>
    </rPh>
    <rPh sb="9" eb="11">
      <t>カサン</t>
    </rPh>
    <rPh sb="12" eb="25">
      <t>カイゴショクイントウトクテイショグウカイゼンカサン</t>
    </rPh>
    <rPh sb="27" eb="29">
      <t>ホウモン</t>
    </rPh>
    <rPh sb="29" eb="30">
      <t>ガタ</t>
    </rPh>
    <rPh sb="34" eb="36">
      <t>キョウツウ</t>
    </rPh>
    <rPh sb="37" eb="39">
      <t>カサン</t>
    </rPh>
    <rPh sb="43" eb="45">
      <t>シヨウ</t>
    </rPh>
    <phoneticPr fontId="2"/>
  </si>
  <si>
    <t>通所型独自サービス特定処遇改善加算Ⅰ</t>
    <rPh sb="0" eb="2">
      <t>ツウショ</t>
    </rPh>
    <rPh sb="2" eb="3">
      <t>ガタ</t>
    </rPh>
    <rPh sb="3" eb="5">
      <t>ドクジ</t>
    </rPh>
    <rPh sb="9" eb="11">
      <t>トクテイ</t>
    </rPh>
    <rPh sb="11" eb="13">
      <t>ショグウ</t>
    </rPh>
    <rPh sb="13" eb="15">
      <t>カイゼン</t>
    </rPh>
    <rPh sb="15" eb="17">
      <t>カサン</t>
    </rPh>
    <phoneticPr fontId="2"/>
  </si>
  <si>
    <t>通所型独自サービス特定処遇改善加算Ⅱ</t>
    <rPh sb="0" eb="2">
      <t>ツウショ</t>
    </rPh>
    <rPh sb="2" eb="3">
      <t>ガタ</t>
    </rPh>
    <rPh sb="3" eb="5">
      <t>ドクジ</t>
    </rPh>
    <rPh sb="9" eb="11">
      <t>トクテイ</t>
    </rPh>
    <rPh sb="11" eb="13">
      <t>ショグウ</t>
    </rPh>
    <rPh sb="13" eb="15">
      <t>カイゼン</t>
    </rPh>
    <rPh sb="15" eb="17">
      <t>カサン</t>
    </rPh>
    <phoneticPr fontId="2"/>
  </si>
  <si>
    <t>（１）生活機能向上連携加算Ⅰ</t>
    <rPh sb="3" eb="5">
      <t>セイカツ</t>
    </rPh>
    <rPh sb="5" eb="7">
      <t>キノウ</t>
    </rPh>
    <rPh sb="7" eb="9">
      <t>コウジョウ</t>
    </rPh>
    <rPh sb="9" eb="11">
      <t>レンケイ</t>
    </rPh>
    <rPh sb="11" eb="13">
      <t>カサン</t>
    </rPh>
    <phoneticPr fontId="2"/>
  </si>
  <si>
    <t>（２）生活機能向上連携加算Ⅱ</t>
    <rPh sb="3" eb="5">
      <t>セイカツ</t>
    </rPh>
    <rPh sb="5" eb="7">
      <t>キノウ</t>
    </rPh>
    <rPh sb="7" eb="9">
      <t>コウジョウ</t>
    </rPh>
    <rPh sb="9" eb="11">
      <t>レンケイ</t>
    </rPh>
    <rPh sb="11" eb="13">
      <t>カサン</t>
    </rPh>
    <phoneticPr fontId="2"/>
  </si>
  <si>
    <r>
      <t>※介護職員処遇改善加算</t>
    </r>
    <r>
      <rPr>
        <u/>
        <sz val="8"/>
        <color rgb="FFFF0000"/>
        <rFont val="ＭＳ Ｐゴシック"/>
        <family val="3"/>
        <charset val="128"/>
        <scheme val="minor"/>
      </rPr>
      <t>、介護職員特定処遇改善加算</t>
    </r>
    <r>
      <rPr>
        <sz val="8"/>
        <rFont val="ＭＳ Ｐゴシック"/>
        <family val="3"/>
        <charset val="128"/>
        <scheme val="minor"/>
      </rPr>
      <t>は、通所型サービス共通の加算コードを使用します。</t>
    </r>
    <rPh sb="1" eb="3">
      <t>カイゴ</t>
    </rPh>
    <rPh sb="3" eb="5">
      <t>ショクイン</t>
    </rPh>
    <rPh sb="5" eb="7">
      <t>ショグウ</t>
    </rPh>
    <rPh sb="7" eb="9">
      <t>カイゼン</t>
    </rPh>
    <rPh sb="9" eb="11">
      <t>カサン</t>
    </rPh>
    <rPh sb="12" eb="14">
      <t>カイゴ</t>
    </rPh>
    <rPh sb="14" eb="16">
      <t>ショクイン</t>
    </rPh>
    <rPh sb="16" eb="18">
      <t>トクテイ</t>
    </rPh>
    <rPh sb="18" eb="20">
      <t>ショグウ</t>
    </rPh>
    <rPh sb="20" eb="22">
      <t>カイゼン</t>
    </rPh>
    <rPh sb="22" eb="24">
      <t>カサン</t>
    </rPh>
    <rPh sb="26" eb="28">
      <t>ツウショ</t>
    </rPh>
    <rPh sb="28" eb="29">
      <t>ガタ</t>
    </rPh>
    <rPh sb="33" eb="35">
      <t>キョウツウ</t>
    </rPh>
    <rPh sb="36" eb="38">
      <t>カサン</t>
    </rPh>
    <rPh sb="42" eb="44">
      <t>シヨウ</t>
    </rPh>
    <phoneticPr fontId="2"/>
  </si>
  <si>
    <t>１月につき</t>
    <rPh sb="1" eb="2">
      <t>ツキ</t>
    </rPh>
    <phoneticPr fontId="2"/>
  </si>
  <si>
    <t>※1月の中でＡ4と併用する場合のみ使用可能
※1月の中で4回までの算定</t>
    <rPh sb="2" eb="3">
      <t>ガツ</t>
    </rPh>
    <rPh sb="4" eb="5">
      <t>ナカ</t>
    </rPh>
    <rPh sb="9" eb="11">
      <t>ヘイヨウ</t>
    </rPh>
    <rPh sb="13" eb="15">
      <t>バアイ</t>
    </rPh>
    <rPh sb="17" eb="19">
      <t>シヨウ</t>
    </rPh>
    <rPh sb="19" eb="21">
      <t>カノウ</t>
    </rPh>
    <rPh sb="24" eb="25">
      <t>ガツ</t>
    </rPh>
    <rPh sb="26" eb="27">
      <t>ナカ</t>
    </rPh>
    <rPh sb="29" eb="30">
      <t>カイ</t>
    </rPh>
    <rPh sb="33" eb="35">
      <t>サンテイ</t>
    </rPh>
    <phoneticPr fontId="2"/>
  </si>
  <si>
    <t>※1月の中でＡ4と併用する場合のみ使用可能
※1月の中で5回から7回までの算定</t>
    <rPh sb="2" eb="3">
      <t>ガツ</t>
    </rPh>
    <rPh sb="4" eb="5">
      <t>ナカ</t>
    </rPh>
    <rPh sb="9" eb="11">
      <t>ヘイヨウ</t>
    </rPh>
    <rPh sb="13" eb="15">
      <t>バアイ</t>
    </rPh>
    <rPh sb="17" eb="19">
      <t>シヨウ</t>
    </rPh>
    <rPh sb="19" eb="21">
      <t>カノウ</t>
    </rPh>
    <rPh sb="24" eb="25">
      <t>ガツ</t>
    </rPh>
    <rPh sb="26" eb="27">
      <t>ナカ</t>
    </rPh>
    <rPh sb="29" eb="30">
      <t>カイ</t>
    </rPh>
    <rPh sb="33" eb="34">
      <t>カイ</t>
    </rPh>
    <rPh sb="37" eb="39">
      <t>サンテイ</t>
    </rPh>
    <phoneticPr fontId="2"/>
  </si>
  <si>
    <t>注）本事業の単位数単価は、１単位当たり10円とします。</t>
    <rPh sb="0" eb="1">
      <t>チュウ</t>
    </rPh>
    <rPh sb="2" eb="3">
      <t>ホン</t>
    </rPh>
    <rPh sb="3" eb="5">
      <t>ジギョウ</t>
    </rPh>
    <rPh sb="6" eb="9">
      <t>タンイスウ</t>
    </rPh>
    <rPh sb="9" eb="11">
      <t>タンカ</t>
    </rPh>
    <rPh sb="14" eb="16">
      <t>タンイ</t>
    </rPh>
    <rPh sb="16" eb="17">
      <t>ア</t>
    </rPh>
    <rPh sb="21" eb="22">
      <t>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</si>
</sst>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単&quot;&quot;位&quot;"/>
    <numFmt numFmtId="177" formatCode="#,##0&quot;単&quot;&quot;位&quot;&quot;加&quot;&quot;算&quot;"/>
    <numFmt numFmtId="178" formatCode="#,##0&quot;単&quot;&quot;位&quot;&quot;減&quot;&quot;算&quot;"/>
  </numFmts>
  <fonts count="2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2"/>
      <charset val="128"/>
      <scheme val="minor"/>
    </font>
    <font>
      <sz val="6"/>
      <color theme="1"/>
      <name val="ＭＳ Ｐゴシック"/>
      <family val="2"/>
      <charset val="128"/>
      <scheme val="minor"/>
    </font>
    <font>
      <sz val="8"/>
      <color rgb="FFFF0000"/>
      <name val="ＭＳ Ｐゴシック"/>
      <family val="2"/>
      <charset val="128"/>
      <scheme val="minor"/>
    </font>
    <font>
      <sz val="8"/>
      <color rgb="FFFF0000"/>
      <name val="ＭＳ Ｐゴシック"/>
      <family val="3"/>
      <charset val="128"/>
      <scheme val="minor"/>
    </font>
    <font>
      <b/>
      <sz val="12"/>
      <color theme="1"/>
      <name val="ＭＳ Ｐゴシック"/>
      <family val="3"/>
      <charset val="128"/>
      <scheme val="minor"/>
    </font>
    <font>
      <b/>
      <u/>
      <sz val="12"/>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12"/>
      <name val="ＭＳ Ｐゴシック"/>
      <family val="3"/>
      <charset val="128"/>
      <scheme val="minor"/>
    </font>
    <font>
      <b/>
      <u/>
      <sz val="12"/>
      <name val="ＭＳ Ｐゴシック"/>
      <family val="3"/>
      <charset val="128"/>
      <scheme val="minor"/>
    </font>
    <font>
      <sz val="6"/>
      <name val="ＭＳ Ｐゴシック"/>
      <family val="3"/>
      <charset val="128"/>
      <scheme val="minor"/>
    </font>
    <font>
      <b/>
      <sz val="8"/>
      <color theme="1"/>
      <name val="ＭＳ Ｐゴシック"/>
      <family val="3"/>
      <charset val="128"/>
      <scheme val="minor"/>
    </font>
    <font>
      <b/>
      <sz val="8"/>
      <name val="ＭＳ Ｐゴシック"/>
      <family val="3"/>
      <charset val="128"/>
      <scheme val="minor"/>
    </font>
    <font>
      <sz val="11"/>
      <color theme="1"/>
      <name val="ＭＳ ゴシック"/>
      <family val="3"/>
      <charset val="128"/>
    </font>
    <font>
      <sz val="26"/>
      <color theme="1"/>
      <name val="ＭＳ ゴシック"/>
      <family val="3"/>
      <charset val="128"/>
    </font>
    <font>
      <b/>
      <sz val="14"/>
      <color theme="1"/>
      <name val="ＭＳ ゴシック"/>
      <family val="3"/>
      <charset val="128"/>
    </font>
    <font>
      <b/>
      <sz val="11"/>
      <color theme="1"/>
      <name val="ＭＳ ゴシック"/>
      <family val="3"/>
      <charset val="128"/>
    </font>
    <font>
      <sz val="8"/>
      <color theme="1"/>
      <name val="ＭＳ Ｐゴシック"/>
      <family val="3"/>
      <charset val="128"/>
      <scheme val="minor"/>
    </font>
    <font>
      <b/>
      <sz val="8"/>
      <color rgb="FFFF0000"/>
      <name val="ＭＳ Ｐゴシック"/>
      <family val="3"/>
      <charset val="128"/>
      <scheme val="minor"/>
    </font>
    <font>
      <sz val="9"/>
      <name val="ＭＳ Ｐゴシック"/>
      <family val="3"/>
      <charset val="128"/>
      <scheme val="minor"/>
    </font>
    <font>
      <u/>
      <sz val="8"/>
      <color rgb="FFFF0000"/>
      <name val="ＭＳ Ｐゴシック"/>
      <family val="3"/>
      <charset val="128"/>
      <scheme val="minor"/>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8" tint="0.59999389629810485"/>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right/>
      <top style="thin">
        <color indexed="64"/>
      </top>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42">
    <xf numFmtId="0" fontId="0" fillId="0" borderId="0" xfId="0">
      <alignment vertical="center"/>
    </xf>
    <xf numFmtId="0" fontId="3" fillId="0" borderId="0" xfId="0" applyFont="1" applyAlignment="1">
      <alignment vertical="center" wrapText="1"/>
    </xf>
    <xf numFmtId="0" fontId="3" fillId="0" borderId="0" xfId="0" applyFont="1" applyAlignment="1">
      <alignment horizontal="center" vertical="center" wrapText="1"/>
    </xf>
    <xf numFmtId="38" fontId="3" fillId="0" borderId="0" xfId="1" applyFont="1" applyAlignment="1">
      <alignment vertical="center" wrapText="1"/>
    </xf>
    <xf numFmtId="0" fontId="3" fillId="0" borderId="4" xfId="0" applyFont="1" applyFill="1" applyBorder="1" applyAlignment="1">
      <alignment vertical="center" wrapText="1"/>
    </xf>
    <xf numFmtId="0" fontId="3" fillId="0" borderId="13" xfId="0" applyFont="1" applyFill="1" applyBorder="1" applyAlignment="1">
      <alignment vertical="center" wrapText="1"/>
    </xf>
    <xf numFmtId="0" fontId="3" fillId="0" borderId="6" xfId="0" applyFont="1" applyFill="1" applyBorder="1" applyAlignment="1">
      <alignment vertical="center" wrapText="1"/>
    </xf>
    <xf numFmtId="0" fontId="3" fillId="0" borderId="1" xfId="0" applyFont="1" applyFill="1" applyBorder="1" applyAlignment="1">
      <alignment vertical="center" wrapText="1"/>
    </xf>
    <xf numFmtId="0" fontId="3" fillId="0" borderId="21" xfId="0" applyFont="1" applyFill="1" applyBorder="1" applyAlignment="1">
      <alignment vertical="center" wrapText="1"/>
    </xf>
    <xf numFmtId="0" fontId="3" fillId="0" borderId="12" xfId="0" applyFont="1" applyFill="1" applyBorder="1" applyAlignment="1">
      <alignment vertical="center" wrapText="1"/>
    </xf>
    <xf numFmtId="0" fontId="3" fillId="0" borderId="0" xfId="0" applyFont="1" applyFill="1" applyAlignment="1">
      <alignment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0" xfId="0" applyFont="1" applyFill="1" applyBorder="1" applyAlignment="1">
      <alignment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4" xfId="0" applyFont="1" applyFill="1" applyBorder="1" applyAlignment="1">
      <alignment horizontal="center" vertical="center" wrapText="1"/>
    </xf>
    <xf numFmtId="38" fontId="3" fillId="0" borderId="0" xfId="1" applyFont="1" applyFill="1" applyAlignment="1">
      <alignment vertical="center" wrapText="1"/>
    </xf>
    <xf numFmtId="0" fontId="3" fillId="0" borderId="0" xfId="0" applyFont="1" applyFill="1" applyAlignment="1">
      <alignment horizontal="right" vertical="center" wrapText="1"/>
    </xf>
    <xf numFmtId="0" fontId="9"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0" xfId="0" applyFont="1" applyFill="1" applyBorder="1" applyAlignment="1">
      <alignment vertical="center" wrapText="1"/>
    </xf>
    <xf numFmtId="176" fontId="10" fillId="0" borderId="13" xfId="0" applyNumberFormat="1" applyFont="1" applyFill="1" applyBorder="1" applyAlignment="1">
      <alignment horizontal="left" vertical="center" wrapText="1"/>
    </xf>
    <xf numFmtId="38" fontId="10" fillId="0" borderId="10" xfId="1" applyFont="1" applyFill="1" applyBorder="1" applyAlignment="1">
      <alignment vertical="center" wrapText="1"/>
    </xf>
    <xf numFmtId="0" fontId="10" fillId="0" borderId="0" xfId="0" applyFont="1" applyFill="1" applyAlignment="1">
      <alignment vertical="center" wrapText="1"/>
    </xf>
    <xf numFmtId="0" fontId="10" fillId="0" borderId="15"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38" fontId="10" fillId="0" borderId="1" xfId="1" applyFont="1" applyFill="1" applyBorder="1" applyAlignment="1">
      <alignment vertical="center" wrapText="1"/>
    </xf>
    <xf numFmtId="0" fontId="10" fillId="0" borderId="36"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vertical="center" wrapText="1"/>
    </xf>
    <xf numFmtId="38" fontId="10" fillId="0" borderId="2" xfId="1" applyFont="1" applyFill="1" applyBorder="1" applyAlignment="1">
      <alignment vertical="center" wrapText="1"/>
    </xf>
    <xf numFmtId="0" fontId="10" fillId="0" borderId="19"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20" xfId="0" applyFont="1" applyFill="1" applyBorder="1" applyAlignment="1">
      <alignment vertical="center" wrapText="1"/>
    </xf>
    <xf numFmtId="176" fontId="10" fillId="0" borderId="34" xfId="0" applyNumberFormat="1" applyFont="1" applyFill="1" applyBorder="1" applyAlignment="1">
      <alignment horizontal="left" vertical="center" wrapText="1"/>
    </xf>
    <xf numFmtId="38" fontId="10" fillId="0" borderId="20" xfId="1" applyFont="1" applyFill="1" applyBorder="1" applyAlignment="1">
      <alignment vertical="center" wrapText="1"/>
    </xf>
    <xf numFmtId="0" fontId="10" fillId="0" borderId="0" xfId="0" applyFont="1" applyFill="1" applyAlignment="1">
      <alignment horizontal="center" vertical="center" wrapText="1"/>
    </xf>
    <xf numFmtId="0" fontId="10" fillId="0" borderId="0" xfId="0" applyFont="1" applyFill="1" applyAlignment="1">
      <alignment horizontal="right" vertical="center" wrapText="1"/>
    </xf>
    <xf numFmtId="38" fontId="10" fillId="0" borderId="0" xfId="1" applyFont="1" applyFill="1" applyAlignment="1">
      <alignment vertical="center" wrapText="1"/>
    </xf>
    <xf numFmtId="0" fontId="10" fillId="0" borderId="9" xfId="0" applyFont="1" applyFill="1" applyBorder="1" applyAlignment="1">
      <alignment horizontal="center" vertical="center" wrapText="1"/>
    </xf>
    <xf numFmtId="0" fontId="10" fillId="0" borderId="5" xfId="0" applyFont="1" applyFill="1" applyBorder="1" applyAlignment="1">
      <alignment vertical="center" wrapText="1"/>
    </xf>
    <xf numFmtId="0" fontId="10" fillId="0" borderId="6" xfId="0" applyFont="1" applyFill="1" applyBorder="1" applyAlignment="1">
      <alignment vertical="center" wrapText="1"/>
    </xf>
    <xf numFmtId="0" fontId="10" fillId="0" borderId="11" xfId="0" applyFont="1" applyFill="1" applyBorder="1" applyAlignment="1">
      <alignment vertical="center" wrapText="1"/>
    </xf>
    <xf numFmtId="0" fontId="10" fillId="0" borderId="12" xfId="0" applyFont="1" applyFill="1" applyBorder="1" applyAlignment="1">
      <alignment vertical="center" wrapText="1"/>
    </xf>
    <xf numFmtId="0" fontId="10" fillId="0" borderId="13" xfId="0" applyFont="1" applyFill="1" applyBorder="1" applyAlignment="1">
      <alignment vertical="center" wrapText="1"/>
    </xf>
    <xf numFmtId="0" fontId="13" fillId="0" borderId="1" xfId="0" applyFont="1" applyFill="1" applyBorder="1" applyAlignment="1">
      <alignment vertical="center" wrapText="1"/>
    </xf>
    <xf numFmtId="0" fontId="5" fillId="0" borderId="0" xfId="0" applyFont="1" applyFill="1" applyAlignment="1">
      <alignment horizontal="center" vertical="center" wrapText="1"/>
    </xf>
    <xf numFmtId="0" fontId="14" fillId="2" borderId="19"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4" fillId="2" borderId="36"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3" fillId="0" borderId="5" xfId="0" applyFont="1" applyFill="1" applyBorder="1" applyAlignment="1">
      <alignment vertical="center" wrapText="1"/>
    </xf>
    <xf numFmtId="0" fontId="3" fillId="0" borderId="7" xfId="0" applyFont="1" applyFill="1" applyBorder="1" applyAlignment="1">
      <alignment vertical="center" wrapText="1"/>
    </xf>
    <xf numFmtId="0" fontId="14" fillId="2" borderId="20" xfId="0" applyFont="1" applyFill="1" applyBorder="1" applyAlignment="1">
      <alignment horizontal="center" vertical="center" wrapText="1"/>
    </xf>
    <xf numFmtId="0" fontId="3" fillId="0" borderId="8" xfId="0" applyFont="1" applyFill="1" applyBorder="1" applyAlignment="1">
      <alignment vertical="center" wrapText="1"/>
    </xf>
    <xf numFmtId="0" fontId="6" fillId="0" borderId="0"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10" xfId="0" applyFont="1" applyFill="1" applyBorder="1" applyAlignment="1">
      <alignment vertical="center" wrapText="1"/>
    </xf>
    <xf numFmtId="0" fontId="10" fillId="0" borderId="23"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24" xfId="0" applyFont="1" applyFill="1" applyBorder="1" applyAlignment="1">
      <alignment horizontal="center" vertical="center" wrapText="1"/>
    </xf>
    <xf numFmtId="0" fontId="3" fillId="0" borderId="44" xfId="0" applyFont="1" applyBorder="1" applyAlignment="1">
      <alignment vertical="center" wrapText="1"/>
    </xf>
    <xf numFmtId="0" fontId="3" fillId="0" borderId="0" xfId="0" applyFont="1" applyBorder="1" applyAlignment="1">
      <alignment vertical="center" wrapText="1"/>
    </xf>
    <xf numFmtId="0" fontId="10" fillId="0" borderId="5" xfId="0" applyFont="1" applyFill="1" applyBorder="1" applyAlignment="1">
      <alignment vertical="center" wrapText="1"/>
    </xf>
    <xf numFmtId="0" fontId="16" fillId="0" borderId="0" xfId="0" applyFont="1">
      <alignment vertical="center"/>
    </xf>
    <xf numFmtId="0" fontId="17" fillId="0" borderId="0" xfId="0" applyFont="1" applyAlignment="1">
      <alignment horizontal="center" vertical="center"/>
    </xf>
    <xf numFmtId="0" fontId="16" fillId="0" borderId="0" xfId="0" applyFont="1" applyAlignment="1">
      <alignment vertical="center" wrapText="1"/>
    </xf>
    <xf numFmtId="0" fontId="16" fillId="0" borderId="0" xfId="0" applyFont="1" applyAlignment="1">
      <alignment horizontal="center" vertical="center"/>
    </xf>
    <xf numFmtId="0" fontId="19" fillId="2" borderId="1"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4" fillId="2" borderId="20" xfId="0" applyFont="1" applyFill="1" applyBorder="1" applyAlignment="1">
      <alignment horizontal="center" vertical="center" wrapText="1"/>
    </xf>
    <xf numFmtId="0" fontId="15" fillId="2" borderId="20" xfId="0" applyFont="1" applyFill="1" applyBorder="1" applyAlignment="1">
      <alignment horizontal="center" vertical="center" wrapText="1"/>
    </xf>
    <xf numFmtId="0" fontId="19" fillId="2" borderId="1" xfId="0" applyNumberFormat="1" applyFont="1" applyFill="1" applyBorder="1" applyAlignment="1">
      <alignment horizontal="center" vertical="center" wrapText="1"/>
    </xf>
    <xf numFmtId="0" fontId="16" fillId="0" borderId="0" xfId="0" applyNumberFormat="1" applyFont="1">
      <alignment vertical="center"/>
    </xf>
    <xf numFmtId="0" fontId="16" fillId="0" borderId="1" xfId="0" applyFont="1" applyFill="1" applyBorder="1" applyAlignment="1">
      <alignment vertical="center" wrapText="1"/>
    </xf>
    <xf numFmtId="0" fontId="15"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3" fillId="0" borderId="7" xfId="0" applyFont="1" applyFill="1" applyBorder="1" applyAlignment="1">
      <alignment vertical="center" wrapText="1"/>
    </xf>
    <xf numFmtId="0" fontId="10" fillId="0" borderId="5" xfId="0" applyFont="1" applyFill="1" applyBorder="1" applyAlignment="1">
      <alignment vertical="center" wrapText="1"/>
    </xf>
    <xf numFmtId="0" fontId="10" fillId="0" borderId="1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5" fillId="2" borderId="20" xfId="0" applyFont="1" applyFill="1" applyBorder="1" applyAlignment="1">
      <alignment horizontal="center" vertical="center" wrapText="1"/>
    </xf>
    <xf numFmtId="0" fontId="19" fillId="0" borderId="1" xfId="0" applyFont="1" applyFill="1" applyBorder="1" applyAlignment="1">
      <alignment horizontal="center" vertical="center"/>
    </xf>
    <xf numFmtId="0" fontId="16" fillId="0" borderId="0" xfId="0" applyFont="1" applyFill="1">
      <alignment vertical="center"/>
    </xf>
    <xf numFmtId="0" fontId="19" fillId="0" borderId="1" xfId="0" applyNumberFormat="1" applyFont="1" applyFill="1" applyBorder="1" applyAlignment="1">
      <alignment horizontal="center" vertical="center"/>
    </xf>
    <xf numFmtId="176" fontId="10" fillId="0" borderId="6" xfId="0" applyNumberFormat="1" applyFont="1" applyFill="1" applyBorder="1" applyAlignment="1">
      <alignment horizontal="left" vertical="center" wrapText="1"/>
    </xf>
    <xf numFmtId="0" fontId="10" fillId="0" borderId="1" xfId="0" applyFont="1" applyFill="1" applyBorder="1" applyAlignment="1">
      <alignment vertical="center" wrapText="1"/>
    </xf>
    <xf numFmtId="0" fontId="10" fillId="0" borderId="45"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10" fillId="0" borderId="46" xfId="0" applyFont="1" applyFill="1" applyBorder="1" applyAlignment="1">
      <alignment vertical="center" wrapText="1"/>
    </xf>
    <xf numFmtId="38" fontId="10" fillId="0" borderId="46" xfId="1" applyFont="1" applyFill="1" applyBorder="1" applyAlignment="1">
      <alignment vertical="center" wrapText="1"/>
    </xf>
    <xf numFmtId="0" fontId="10" fillId="0" borderId="50"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1" xfId="0" applyFont="1" applyFill="1" applyBorder="1" applyAlignment="1">
      <alignment vertical="center" wrapText="1"/>
    </xf>
    <xf numFmtId="38" fontId="20" fillId="0" borderId="1" xfId="1" applyFont="1" applyFill="1" applyBorder="1" applyAlignment="1">
      <alignment vertical="center" wrapText="1"/>
    </xf>
    <xf numFmtId="0" fontId="20" fillId="0" borderId="3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vertical="center" wrapText="1"/>
    </xf>
    <xf numFmtId="38" fontId="20" fillId="0" borderId="2" xfId="1" applyFont="1" applyFill="1" applyBorder="1" applyAlignment="1">
      <alignment vertical="center" wrapText="1"/>
    </xf>
    <xf numFmtId="0" fontId="20" fillId="0" borderId="0" xfId="0" applyFont="1" applyFill="1" applyAlignment="1">
      <alignment vertical="center" wrapText="1"/>
    </xf>
    <xf numFmtId="0" fontId="20" fillId="0" borderId="10" xfId="0" applyFont="1" applyFill="1" applyBorder="1" applyAlignment="1">
      <alignment horizontal="center" vertical="center" wrapText="1"/>
    </xf>
    <xf numFmtId="0" fontId="20" fillId="0" borderId="10" xfId="0" applyFont="1" applyFill="1" applyBorder="1" applyAlignment="1">
      <alignment vertical="center" wrapText="1"/>
    </xf>
    <xf numFmtId="0" fontId="20" fillId="0" borderId="25" xfId="0" applyFont="1" applyFill="1" applyBorder="1" applyAlignment="1">
      <alignment vertical="center" wrapText="1"/>
    </xf>
    <xf numFmtId="176" fontId="20" fillId="0" borderId="25" xfId="0" applyNumberFormat="1" applyFont="1" applyFill="1" applyBorder="1" applyAlignment="1">
      <alignment horizontal="right" vertical="center" wrapText="1"/>
    </xf>
    <xf numFmtId="176" fontId="20" fillId="0" borderId="13" xfId="0" applyNumberFormat="1" applyFont="1" applyFill="1" applyBorder="1" applyAlignment="1">
      <alignment horizontal="left" vertical="center" wrapText="1"/>
    </xf>
    <xf numFmtId="38" fontId="20" fillId="0" borderId="10" xfId="1" applyFont="1" applyFill="1" applyBorder="1" applyAlignment="1">
      <alignment vertical="center" wrapText="1"/>
    </xf>
    <xf numFmtId="0" fontId="20" fillId="0" borderId="23"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26" xfId="0" applyFont="1" applyFill="1" applyBorder="1" applyAlignment="1">
      <alignment vertical="center" wrapText="1"/>
    </xf>
    <xf numFmtId="176" fontId="20" fillId="0" borderId="26" xfId="0" applyNumberFormat="1" applyFont="1" applyFill="1" applyBorder="1" applyAlignment="1">
      <alignment horizontal="right" vertical="center" wrapText="1"/>
    </xf>
    <xf numFmtId="176" fontId="20" fillId="0" borderId="6" xfId="0" applyNumberFormat="1" applyFont="1" applyFill="1" applyBorder="1" applyAlignment="1">
      <alignment horizontal="left" vertical="center" wrapText="1"/>
    </xf>
    <xf numFmtId="0" fontId="20" fillId="0" borderId="41" xfId="0" applyFont="1" applyFill="1" applyBorder="1" applyAlignment="1">
      <alignment horizontal="center" vertical="center" wrapText="1"/>
    </xf>
    <xf numFmtId="176" fontId="20" fillId="0" borderId="28" xfId="0" applyNumberFormat="1" applyFont="1" applyFill="1" applyBorder="1" applyAlignment="1">
      <alignment horizontal="left" vertical="center" wrapText="1"/>
    </xf>
    <xf numFmtId="177" fontId="20" fillId="0" borderId="26" xfId="0" applyNumberFormat="1" applyFont="1" applyFill="1" applyBorder="1" applyAlignment="1">
      <alignment horizontal="right" vertical="center" wrapText="1"/>
    </xf>
    <xf numFmtId="177" fontId="20" fillId="0" borderId="6" xfId="0" applyNumberFormat="1" applyFont="1" applyFill="1" applyBorder="1" applyAlignment="1">
      <alignment horizontal="left" vertical="center" wrapText="1"/>
    </xf>
    <xf numFmtId="178" fontId="20" fillId="0" borderId="26" xfId="0" applyNumberFormat="1" applyFont="1" applyFill="1" applyBorder="1" applyAlignment="1">
      <alignment horizontal="right" vertical="center" wrapText="1"/>
    </xf>
    <xf numFmtId="178" fontId="20" fillId="0" borderId="6" xfId="0" applyNumberFormat="1" applyFont="1" applyFill="1" applyBorder="1" applyAlignment="1">
      <alignment horizontal="left" vertical="center" wrapText="1"/>
    </xf>
    <xf numFmtId="0" fontId="20" fillId="0" borderId="5" xfId="0" applyFont="1" applyFill="1" applyBorder="1" applyAlignment="1">
      <alignment vertical="center" wrapText="1"/>
    </xf>
    <xf numFmtId="0" fontId="20" fillId="0" borderId="42"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4" xfId="0" applyFont="1" applyFill="1" applyBorder="1" applyAlignment="1">
      <alignment vertical="center" wrapText="1"/>
    </xf>
    <xf numFmtId="177" fontId="20" fillId="0" borderId="43" xfId="0" applyNumberFormat="1" applyFont="1" applyFill="1" applyBorder="1" applyAlignment="1">
      <alignment horizontal="right" vertical="center" wrapText="1"/>
    </xf>
    <xf numFmtId="177" fontId="20" fillId="0" borderId="8" xfId="0" applyNumberFormat="1" applyFont="1" applyFill="1" applyBorder="1" applyAlignment="1">
      <alignment horizontal="left" vertical="center" wrapText="1"/>
    </xf>
    <xf numFmtId="38" fontId="20" fillId="0" borderId="4" xfId="1" applyFont="1" applyFill="1" applyBorder="1" applyAlignment="1">
      <alignment vertical="center" wrapText="1"/>
    </xf>
    <xf numFmtId="0" fontId="20" fillId="0" borderId="1" xfId="0" applyFont="1" applyFill="1" applyBorder="1" applyAlignment="1">
      <alignment vertical="top" wrapText="1"/>
    </xf>
    <xf numFmtId="0" fontId="20" fillId="0" borderId="2" xfId="0" applyFont="1" applyFill="1" applyBorder="1" applyAlignment="1">
      <alignment horizontal="left" vertical="center" wrapText="1"/>
    </xf>
    <xf numFmtId="0" fontId="20" fillId="0" borderId="26" xfId="0" applyFont="1" applyFill="1" applyBorder="1" applyAlignment="1">
      <alignment vertical="top" wrapText="1"/>
    </xf>
    <xf numFmtId="0" fontId="20" fillId="0" borderId="3" xfId="0" applyFont="1" applyFill="1" applyBorder="1" applyAlignment="1">
      <alignment horizontal="left" vertical="center" wrapText="1"/>
    </xf>
    <xf numFmtId="0" fontId="20" fillId="0" borderId="3" xfId="0" applyFont="1" applyFill="1" applyBorder="1" applyAlignment="1">
      <alignment horizontal="left" vertical="top" wrapText="1"/>
    </xf>
    <xf numFmtId="0" fontId="20" fillId="0" borderId="4" xfId="0" applyFont="1" applyFill="1" applyBorder="1" applyAlignment="1">
      <alignment horizontal="left" vertical="top" wrapText="1"/>
    </xf>
    <xf numFmtId="177" fontId="20" fillId="0" borderId="28" xfId="0" applyNumberFormat="1" applyFont="1" applyFill="1" applyBorder="1" applyAlignment="1">
      <alignment horizontal="left" vertical="center" wrapText="1"/>
    </xf>
    <xf numFmtId="0" fontId="20" fillId="0" borderId="3" xfId="0" applyFont="1" applyFill="1" applyBorder="1" applyAlignment="1">
      <alignment horizontal="center" vertical="center" wrapText="1"/>
    </xf>
    <xf numFmtId="177" fontId="20" fillId="0" borderId="30" xfId="0" applyNumberFormat="1" applyFont="1" applyFill="1" applyBorder="1" applyAlignment="1">
      <alignment horizontal="left" vertical="center" wrapText="1"/>
    </xf>
    <xf numFmtId="38" fontId="20" fillId="0" borderId="3" xfId="1" applyFont="1" applyFill="1" applyBorder="1" applyAlignment="1">
      <alignment vertical="center" wrapText="1"/>
    </xf>
    <xf numFmtId="0" fontId="20" fillId="0" borderId="9" xfId="0" applyFont="1" applyFill="1" applyBorder="1" applyAlignment="1">
      <alignment horizontal="center" vertical="center" wrapText="1"/>
    </xf>
    <xf numFmtId="176" fontId="20" fillId="0" borderId="12" xfId="0" applyNumberFormat="1" applyFont="1" applyFill="1" applyBorder="1" applyAlignment="1">
      <alignment vertical="center" wrapText="1"/>
    </xf>
    <xf numFmtId="176" fontId="20" fillId="0" borderId="5" xfId="0" applyNumberFormat="1" applyFont="1" applyFill="1" applyBorder="1" applyAlignment="1">
      <alignment vertical="center" wrapText="1"/>
    </xf>
    <xf numFmtId="0" fontId="20" fillId="0" borderId="26" xfId="0" applyFont="1" applyFill="1" applyBorder="1" applyAlignment="1">
      <alignment horizontal="right"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20" xfId="0" applyFont="1" applyFill="1" applyBorder="1" applyAlignment="1">
      <alignment vertical="center" wrapText="1"/>
    </xf>
    <xf numFmtId="176" fontId="20" fillId="0" borderId="33" xfId="0" applyNumberFormat="1" applyFont="1" applyFill="1" applyBorder="1" applyAlignment="1">
      <alignment vertical="center" wrapText="1"/>
    </xf>
    <xf numFmtId="176" fontId="20" fillId="0" borderId="37" xfId="0" applyNumberFormat="1" applyFont="1" applyFill="1" applyBorder="1" applyAlignment="1">
      <alignment horizontal="right" vertical="center" wrapText="1"/>
    </xf>
    <xf numFmtId="176" fontId="20" fillId="0" borderId="34" xfId="0" applyNumberFormat="1" applyFont="1" applyFill="1" applyBorder="1" applyAlignment="1">
      <alignment horizontal="left" vertical="center" wrapText="1"/>
    </xf>
    <xf numFmtId="38" fontId="20" fillId="0" borderId="20" xfId="1" applyFont="1" applyFill="1" applyBorder="1" applyAlignment="1">
      <alignment vertical="center" wrapText="1"/>
    </xf>
    <xf numFmtId="0" fontId="20" fillId="0" borderId="24" xfId="0" applyFont="1" applyFill="1" applyBorder="1" applyAlignment="1">
      <alignment horizontal="center" vertical="center" wrapText="1"/>
    </xf>
    <xf numFmtId="0" fontId="20" fillId="0" borderId="43" xfId="0" applyFont="1" applyFill="1" applyBorder="1" applyAlignment="1">
      <alignment vertical="top" wrapText="1"/>
    </xf>
    <xf numFmtId="0" fontId="20" fillId="0" borderId="43" xfId="0" applyFont="1" applyFill="1" applyBorder="1" applyAlignment="1">
      <alignment vertical="center" wrapText="1"/>
    </xf>
    <xf numFmtId="0" fontId="20" fillId="0" borderId="51" xfId="0" applyFont="1" applyFill="1" applyBorder="1" applyAlignment="1">
      <alignment horizontal="center" vertical="center" wrapText="1"/>
    </xf>
    <xf numFmtId="177" fontId="20" fillId="0" borderId="0" xfId="0" applyNumberFormat="1" applyFont="1" applyFill="1" applyBorder="1" applyAlignment="1">
      <alignment horizontal="right" vertical="center" wrapText="1"/>
    </xf>
    <xf numFmtId="0" fontId="10" fillId="0" borderId="1" xfId="0" applyFont="1" applyFill="1" applyBorder="1" applyAlignment="1">
      <alignment vertical="center" wrapText="1"/>
    </xf>
    <xf numFmtId="0" fontId="21" fillId="0" borderId="0" xfId="0" applyFont="1" applyFill="1" applyAlignment="1">
      <alignment vertical="center" wrapText="1"/>
    </xf>
    <xf numFmtId="0" fontId="19" fillId="3" borderId="1" xfId="0" applyNumberFormat="1" applyFont="1" applyFill="1" applyBorder="1" applyAlignment="1">
      <alignment horizontal="center" vertical="center"/>
    </xf>
    <xf numFmtId="0" fontId="16" fillId="3" borderId="1" xfId="0" applyFont="1" applyFill="1" applyBorder="1">
      <alignment vertical="center"/>
    </xf>
    <xf numFmtId="0" fontId="16" fillId="3" borderId="1" xfId="0" applyFont="1" applyFill="1" applyBorder="1" applyAlignment="1">
      <alignment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4" fillId="0" borderId="1" xfId="0" applyFont="1" applyFill="1" applyBorder="1" applyAlignment="1">
      <alignment vertical="center" wrapText="1"/>
    </xf>
    <xf numFmtId="0" fontId="3" fillId="0" borderId="11" xfId="0" applyFont="1" applyFill="1" applyBorder="1" applyAlignment="1">
      <alignment vertical="center" wrapText="1"/>
    </xf>
    <xf numFmtId="0" fontId="4" fillId="0" borderId="2" xfId="0" applyFont="1" applyFill="1" applyBorder="1" applyAlignment="1">
      <alignment vertical="center" wrapText="1"/>
    </xf>
    <xf numFmtId="176" fontId="20" fillId="0" borderId="27" xfId="0" applyNumberFormat="1" applyFont="1" applyFill="1" applyBorder="1" applyAlignment="1">
      <alignment vertical="center" wrapText="1"/>
    </xf>
    <xf numFmtId="0" fontId="10" fillId="0" borderId="8" xfId="0" applyFont="1" applyFill="1" applyBorder="1" applyAlignment="1">
      <alignment vertical="center" wrapText="1"/>
    </xf>
    <xf numFmtId="0" fontId="10" fillId="0" borderId="27"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12"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10" fillId="0" borderId="1" xfId="0" applyFont="1" applyFill="1" applyBorder="1" applyAlignment="1">
      <alignment vertical="center" wrapText="1"/>
    </xf>
    <xf numFmtId="0" fontId="19" fillId="3" borderId="1" xfId="0" applyFont="1" applyFill="1" applyBorder="1" applyAlignment="1">
      <alignment horizontal="center" vertical="center"/>
    </xf>
    <xf numFmtId="0" fontId="10" fillId="0" borderId="42"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4" xfId="0" applyFont="1" applyFill="1" applyBorder="1" applyAlignment="1">
      <alignment vertical="center" wrapText="1"/>
    </xf>
    <xf numFmtId="0" fontId="10" fillId="0" borderId="43" xfId="0" applyFont="1" applyFill="1" applyBorder="1" applyAlignment="1">
      <alignment vertical="center" wrapText="1"/>
    </xf>
    <xf numFmtId="0" fontId="13" fillId="0" borderId="8" xfId="0" applyFont="1" applyFill="1" applyBorder="1" applyAlignment="1">
      <alignment vertical="center" wrapText="1"/>
    </xf>
    <xf numFmtId="38" fontId="10" fillId="0" borderId="4" xfId="1" applyFont="1" applyFill="1" applyBorder="1" applyAlignment="1">
      <alignment vertical="center" wrapText="1"/>
    </xf>
    <xf numFmtId="0" fontId="10" fillId="0" borderId="26" xfId="0" applyFont="1" applyFill="1" applyBorder="1" applyAlignment="1">
      <alignment horizontal="right" vertical="center" wrapText="1"/>
    </xf>
    <xf numFmtId="0" fontId="10" fillId="0" borderId="52" xfId="0" applyFont="1" applyFill="1" applyBorder="1" applyAlignment="1">
      <alignment horizontal="left" vertical="center" wrapText="1"/>
    </xf>
    <xf numFmtId="0" fontId="10" fillId="0" borderId="28" xfId="0" applyFont="1" applyFill="1" applyBorder="1" applyAlignment="1">
      <alignment vertical="center" wrapText="1"/>
    </xf>
    <xf numFmtId="0" fontId="10" fillId="0" borderId="29" xfId="0" applyFont="1" applyFill="1" applyBorder="1" applyAlignment="1">
      <alignment vertical="center" wrapText="1"/>
    </xf>
    <xf numFmtId="0" fontId="10" fillId="0" borderId="30" xfId="0" applyFont="1" applyFill="1" applyBorder="1" applyAlignment="1">
      <alignment vertical="center" wrapText="1"/>
    </xf>
    <xf numFmtId="0" fontId="10" fillId="0" borderId="34" xfId="0" applyFont="1" applyFill="1" applyBorder="1" applyAlignment="1">
      <alignment vertical="center" wrapText="1"/>
    </xf>
    <xf numFmtId="0" fontId="10" fillId="0" borderId="43" xfId="0" applyFont="1" applyFill="1" applyBorder="1" applyAlignment="1">
      <alignment horizontal="right" vertical="center" wrapText="1"/>
    </xf>
    <xf numFmtId="0" fontId="10" fillId="0" borderId="3" xfId="0" applyFont="1" applyFill="1" applyBorder="1" applyAlignment="1">
      <alignment vertical="center" wrapText="1"/>
    </xf>
    <xf numFmtId="0" fontId="10" fillId="0" borderId="53"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1" xfId="0" applyFont="1" applyFill="1" applyBorder="1" applyAlignment="1">
      <alignment vertical="center" wrapText="1"/>
    </xf>
    <xf numFmtId="0" fontId="13" fillId="0" borderId="20" xfId="0" applyFont="1" applyFill="1" applyBorder="1" applyAlignment="1">
      <alignment vertical="center" wrapText="1"/>
    </xf>
    <xf numFmtId="176" fontId="20" fillId="0" borderId="52" xfId="0" applyNumberFormat="1" applyFont="1" applyFill="1" applyBorder="1" applyAlignment="1">
      <alignment horizontal="right" vertical="center" wrapText="1"/>
    </xf>
    <xf numFmtId="176" fontId="5" fillId="3" borderId="3" xfId="0" applyNumberFormat="1" applyFont="1" applyFill="1" applyBorder="1" applyAlignment="1">
      <alignment vertical="center" wrapText="1"/>
    </xf>
    <xf numFmtId="38" fontId="6" fillId="3" borderId="10" xfId="1" applyFont="1" applyFill="1" applyBorder="1" applyAlignment="1">
      <alignment vertical="center" wrapText="1"/>
    </xf>
    <xf numFmtId="38" fontId="6" fillId="3" borderId="1" xfId="1" applyFont="1" applyFill="1" applyBorder="1" applyAlignment="1">
      <alignment vertical="center" wrapText="1"/>
    </xf>
    <xf numFmtId="38" fontId="6" fillId="3" borderId="4" xfId="1" applyFont="1" applyFill="1" applyBorder="1" applyAlignment="1">
      <alignment vertical="center" wrapText="1"/>
    </xf>
    <xf numFmtId="38" fontId="6" fillId="3" borderId="21" xfId="1" applyFont="1" applyFill="1" applyBorder="1" applyAlignment="1">
      <alignment vertical="center" wrapText="1"/>
    </xf>
    <xf numFmtId="176" fontId="6" fillId="3" borderId="3" xfId="0" applyNumberFormat="1" applyFont="1" applyFill="1" applyBorder="1" applyAlignment="1">
      <alignment vertical="center" wrapText="1"/>
    </xf>
    <xf numFmtId="176" fontId="6" fillId="3" borderId="21" xfId="0" applyNumberFormat="1" applyFont="1" applyFill="1" applyBorder="1" applyAlignment="1">
      <alignment vertical="center" wrapText="1"/>
    </xf>
    <xf numFmtId="176" fontId="6" fillId="3" borderId="25" xfId="0" applyNumberFormat="1" applyFont="1" applyFill="1" applyBorder="1" applyAlignment="1">
      <alignment horizontal="right" vertical="center" wrapText="1"/>
    </xf>
    <xf numFmtId="176" fontId="6" fillId="3" borderId="26" xfId="0" applyNumberFormat="1" applyFont="1" applyFill="1" applyBorder="1" applyAlignment="1">
      <alignment horizontal="right" vertical="center" wrapText="1"/>
    </xf>
    <xf numFmtId="38" fontId="6" fillId="3" borderId="2" xfId="1" applyFont="1" applyFill="1" applyBorder="1" applyAlignment="1">
      <alignment vertical="center" wrapText="1"/>
    </xf>
    <xf numFmtId="176" fontId="6" fillId="3" borderId="12" xfId="0" applyNumberFormat="1" applyFont="1" applyFill="1" applyBorder="1" applyAlignment="1">
      <alignment horizontal="right" vertical="center" wrapText="1"/>
    </xf>
    <xf numFmtId="176" fontId="6" fillId="3" borderId="5" xfId="0" applyNumberFormat="1" applyFont="1" applyFill="1" applyBorder="1" applyAlignment="1">
      <alignment horizontal="right" vertical="center" wrapText="1"/>
    </xf>
    <xf numFmtId="176" fontId="6" fillId="3" borderId="33" xfId="0" applyNumberFormat="1" applyFont="1" applyFill="1" applyBorder="1" applyAlignment="1">
      <alignment horizontal="right" vertical="center" wrapText="1"/>
    </xf>
    <xf numFmtId="38" fontId="6" fillId="3" borderId="20" xfId="1" applyFont="1" applyFill="1" applyBorder="1" applyAlignment="1">
      <alignment vertical="center" wrapText="1"/>
    </xf>
    <xf numFmtId="176" fontId="6" fillId="3" borderId="37" xfId="0" applyNumberFormat="1" applyFont="1" applyFill="1" applyBorder="1" applyAlignment="1">
      <alignment horizontal="right" vertical="center" wrapText="1"/>
    </xf>
    <xf numFmtId="176" fontId="6" fillId="3" borderId="27" xfId="0" applyNumberFormat="1" applyFont="1" applyFill="1" applyBorder="1" applyAlignment="1">
      <alignment horizontal="right" vertical="center" wrapText="1"/>
    </xf>
    <xf numFmtId="176" fontId="9" fillId="0" borderId="3" xfId="0" applyNumberFormat="1" applyFont="1" applyFill="1" applyBorder="1" applyAlignment="1">
      <alignment vertical="center" wrapText="1"/>
    </xf>
    <xf numFmtId="38" fontId="9" fillId="0" borderId="1" xfId="1" applyFont="1" applyFill="1" applyBorder="1" applyAlignment="1">
      <alignment vertical="center" wrapText="1"/>
    </xf>
    <xf numFmtId="176" fontId="10" fillId="0" borderId="4" xfId="0" applyNumberFormat="1" applyFont="1" applyFill="1" applyBorder="1" applyAlignment="1">
      <alignment vertical="center" wrapText="1"/>
    </xf>
    <xf numFmtId="176" fontId="10" fillId="0" borderId="3" xfId="0" applyNumberFormat="1" applyFont="1" applyFill="1" applyBorder="1" applyAlignment="1">
      <alignment vertical="center" wrapText="1"/>
    </xf>
    <xf numFmtId="176" fontId="10" fillId="0" borderId="26" xfId="0" applyNumberFormat="1" applyFont="1" applyFill="1" applyBorder="1" applyAlignment="1">
      <alignment horizontal="right" vertical="center" wrapText="1"/>
    </xf>
    <xf numFmtId="176" fontId="10" fillId="0" borderId="5" xfId="0" applyNumberFormat="1" applyFont="1" applyFill="1" applyBorder="1" applyAlignment="1">
      <alignment horizontal="right" vertical="center" wrapText="1"/>
    </xf>
    <xf numFmtId="176" fontId="10" fillId="0" borderId="33" xfId="0" applyNumberFormat="1" applyFont="1" applyFill="1" applyBorder="1" applyAlignment="1">
      <alignment horizontal="right" vertical="center" wrapText="1"/>
    </xf>
    <xf numFmtId="3" fontId="10" fillId="0" borderId="1" xfId="1" applyNumberFormat="1" applyFont="1" applyFill="1" applyBorder="1" applyAlignment="1">
      <alignment vertical="center" wrapText="1"/>
    </xf>
    <xf numFmtId="3" fontId="20" fillId="0" borderId="1" xfId="1" applyNumberFormat="1" applyFont="1" applyFill="1" applyBorder="1" applyAlignment="1">
      <alignment vertical="center" wrapText="1"/>
    </xf>
    <xf numFmtId="0" fontId="6" fillId="4" borderId="9"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6" fillId="4" borderId="10" xfId="0" applyFont="1" applyFill="1" applyBorder="1" applyAlignment="1">
      <alignment vertical="center" wrapText="1"/>
    </xf>
    <xf numFmtId="0" fontId="6" fillId="4" borderId="12" xfId="0" applyFont="1" applyFill="1" applyBorder="1" applyAlignment="1">
      <alignment horizontal="left" vertical="center" wrapText="1"/>
    </xf>
    <xf numFmtId="0" fontId="6" fillId="4" borderId="13" xfId="0" applyFont="1" applyFill="1" applyBorder="1" applyAlignment="1">
      <alignment vertical="center" wrapText="1"/>
    </xf>
    <xf numFmtId="38" fontId="6" fillId="4" borderId="10" xfId="1" applyFont="1" applyFill="1" applyBorder="1" applyAlignment="1">
      <alignment vertical="center" wrapText="1"/>
    </xf>
    <xf numFmtId="0" fontId="6" fillId="4" borderId="19" xfId="0" applyFont="1" applyFill="1" applyBorder="1" applyAlignment="1">
      <alignment horizontal="center" vertical="center" wrapText="1"/>
    </xf>
    <xf numFmtId="0" fontId="6" fillId="4" borderId="20" xfId="0" applyFont="1" applyFill="1" applyBorder="1" applyAlignment="1">
      <alignment horizontal="center" vertical="center" wrapText="1"/>
    </xf>
    <xf numFmtId="0" fontId="6" fillId="4" borderId="20" xfId="0" applyFont="1" applyFill="1" applyBorder="1" applyAlignment="1">
      <alignment vertical="center" wrapText="1"/>
    </xf>
    <xf numFmtId="0" fontId="6" fillId="4" borderId="33" xfId="0" applyFont="1" applyFill="1" applyBorder="1" applyAlignment="1">
      <alignment horizontal="left" vertical="center" wrapText="1"/>
    </xf>
    <xf numFmtId="0" fontId="6" fillId="4" borderId="34" xfId="0" applyFont="1" applyFill="1" applyBorder="1" applyAlignment="1">
      <alignment vertical="center" wrapText="1"/>
    </xf>
    <xf numFmtId="38" fontId="6" fillId="4" borderId="20" xfId="1" applyFont="1" applyFill="1" applyBorder="1" applyAlignment="1">
      <alignment vertical="center" wrapText="1"/>
    </xf>
    <xf numFmtId="0" fontId="6" fillId="4" borderId="11" xfId="0" applyFont="1" applyFill="1" applyBorder="1" applyAlignment="1">
      <alignment horizontal="left" vertical="top" wrapText="1"/>
    </xf>
    <xf numFmtId="176" fontId="6" fillId="4" borderId="12" xfId="0" applyNumberFormat="1" applyFont="1" applyFill="1" applyBorder="1" applyAlignment="1">
      <alignment vertical="center" wrapText="1"/>
    </xf>
    <xf numFmtId="0" fontId="6" fillId="4" borderId="21" xfId="0" applyFont="1" applyFill="1" applyBorder="1" applyAlignment="1">
      <alignment horizontal="left" vertical="top" wrapText="1"/>
    </xf>
    <xf numFmtId="176" fontId="6" fillId="4" borderId="33" xfId="0" applyNumberFormat="1" applyFont="1" applyFill="1" applyBorder="1" applyAlignment="1">
      <alignment vertical="center" wrapText="1"/>
    </xf>
    <xf numFmtId="0" fontId="6" fillId="4" borderId="37" xfId="0" applyFont="1" applyFill="1" applyBorder="1" applyAlignment="1">
      <alignment horizontal="right" vertical="center" wrapText="1"/>
    </xf>
    <xf numFmtId="0" fontId="16" fillId="0" borderId="52" xfId="0" applyFont="1" applyBorder="1" applyAlignment="1">
      <alignment horizontal="left" vertical="center" wrapText="1"/>
    </xf>
    <xf numFmtId="0" fontId="18" fillId="0" borderId="43" xfId="0" applyFont="1" applyBorder="1" applyAlignment="1">
      <alignment horizontal="left"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6" fillId="3" borderId="1" xfId="0" applyFont="1" applyFill="1" applyBorder="1" applyAlignment="1">
      <alignment horizontal="center" vertical="center" wrapText="1"/>
    </xf>
    <xf numFmtId="0" fontId="16" fillId="0" borderId="5" xfId="0" applyFont="1" applyFill="1" applyBorder="1" applyAlignment="1">
      <alignment horizontal="center" vertical="center"/>
    </xf>
    <xf numFmtId="0" fontId="16" fillId="0" borderId="26" xfId="0" applyFont="1" applyFill="1" applyBorder="1" applyAlignment="1">
      <alignment horizontal="center" vertical="center"/>
    </xf>
    <xf numFmtId="0" fontId="16" fillId="0" borderId="6" xfId="0" applyFont="1" applyFill="1" applyBorder="1" applyAlignment="1">
      <alignment horizontal="center" vertical="center"/>
    </xf>
    <xf numFmtId="0" fontId="19" fillId="3" borderId="2" xfId="0" applyNumberFormat="1" applyFont="1" applyFill="1" applyBorder="1" applyAlignment="1">
      <alignment horizontal="center" vertical="center"/>
    </xf>
    <xf numFmtId="0" fontId="19" fillId="3" borderId="4" xfId="0" applyNumberFormat="1"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1" xfId="0" applyFont="1" applyFill="1" applyBorder="1" applyAlignment="1">
      <alignment horizontal="left" vertical="top" wrapText="1"/>
    </xf>
    <xf numFmtId="0" fontId="3" fillId="0" borderId="3" xfId="0" applyFont="1" applyFill="1" applyBorder="1" applyAlignment="1">
      <alignment horizontal="left" vertical="top" wrapText="1"/>
    </xf>
    <xf numFmtId="0" fontId="22" fillId="0" borderId="0" xfId="0" applyFont="1" applyFill="1" applyAlignment="1">
      <alignment horizontal="left" vertical="center" wrapText="1"/>
    </xf>
    <xf numFmtId="0" fontId="10" fillId="0" borderId="2" xfId="0" applyFont="1" applyFill="1" applyBorder="1" applyAlignment="1">
      <alignment horizontal="left" vertical="top" wrapText="1"/>
    </xf>
    <xf numFmtId="0" fontId="10" fillId="0" borderId="4" xfId="0" applyFont="1" applyFill="1" applyBorder="1" applyAlignment="1">
      <alignment horizontal="left" vertical="top" wrapText="1"/>
    </xf>
    <xf numFmtId="0" fontId="10" fillId="0" borderId="18"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27" xfId="0" applyFont="1" applyFill="1" applyBorder="1" applyAlignment="1">
      <alignment horizontal="left" vertical="center" wrapText="1"/>
    </xf>
    <xf numFmtId="0" fontId="10" fillId="0" borderId="28" xfId="0" applyFont="1" applyFill="1" applyBorder="1" applyAlignment="1">
      <alignment horizontal="left" vertical="center" wrapText="1"/>
    </xf>
    <xf numFmtId="0" fontId="10" fillId="0" borderId="38" xfId="0" applyFont="1" applyFill="1" applyBorder="1" applyAlignment="1">
      <alignment vertical="center" wrapText="1"/>
    </xf>
    <xf numFmtId="0" fontId="10" fillId="0" borderId="40" xfId="0" applyFont="1" applyFill="1" applyBorder="1" applyAlignment="1">
      <alignment vertical="center" wrapText="1"/>
    </xf>
    <xf numFmtId="0" fontId="10" fillId="0" borderId="14" xfId="0" applyFont="1" applyFill="1" applyBorder="1" applyAlignment="1">
      <alignment horizontal="center" vertical="center" wrapText="1"/>
    </xf>
    <xf numFmtId="0" fontId="10" fillId="0" borderId="29" xfId="0" applyFont="1" applyFill="1" applyBorder="1" applyAlignment="1">
      <alignment vertical="center" wrapText="1"/>
    </xf>
    <xf numFmtId="0" fontId="10" fillId="0" borderId="30" xfId="0" applyFont="1" applyFill="1" applyBorder="1" applyAlignment="1">
      <alignment vertical="center" wrapText="1"/>
    </xf>
    <xf numFmtId="0" fontId="20" fillId="0" borderId="0" xfId="0" applyFont="1" applyFill="1" applyBorder="1" applyAlignment="1">
      <alignment horizontal="left" vertical="center" wrapText="1"/>
    </xf>
    <xf numFmtId="0" fontId="10" fillId="0" borderId="29"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5" xfId="0" applyFont="1" applyFill="1" applyBorder="1" applyAlignment="1">
      <alignment vertical="center" wrapText="1"/>
    </xf>
    <xf numFmtId="0" fontId="10" fillId="0" borderId="26" xfId="0" applyFont="1" applyFill="1" applyBorder="1" applyAlignment="1">
      <alignment vertical="center" wrapText="1"/>
    </xf>
    <xf numFmtId="0" fontId="7" fillId="0" borderId="0" xfId="0" applyFont="1" applyFill="1" applyAlignment="1">
      <alignment horizontal="center" vertical="center" wrapText="1"/>
    </xf>
    <xf numFmtId="0" fontId="14" fillId="2" borderId="10" xfId="0" applyFont="1" applyFill="1" applyBorder="1" applyAlignment="1">
      <alignment horizontal="center" vertical="center" wrapText="1"/>
    </xf>
    <xf numFmtId="0" fontId="14" fillId="2" borderId="20" xfId="0" applyFont="1" applyFill="1" applyBorder="1" applyAlignment="1">
      <alignment horizontal="center" vertical="center" wrapText="1"/>
    </xf>
    <xf numFmtId="38" fontId="14" fillId="2" borderId="10" xfId="1" applyFont="1" applyFill="1" applyBorder="1" applyAlignment="1">
      <alignment horizontal="center" vertical="center" wrapText="1"/>
    </xf>
    <xf numFmtId="38" fontId="14" fillId="2" borderId="20" xfId="1" applyFont="1" applyFill="1" applyBorder="1" applyAlignment="1">
      <alignment horizontal="center" vertical="center" wrapText="1"/>
    </xf>
    <xf numFmtId="0" fontId="14" fillId="2" borderId="23" xfId="0" applyFont="1" applyFill="1" applyBorder="1" applyAlignment="1">
      <alignment horizontal="center" vertical="center" wrapText="1"/>
    </xf>
    <xf numFmtId="0" fontId="14" fillId="2" borderId="24" xfId="0" applyFont="1" applyFill="1" applyBorder="1" applyAlignment="1">
      <alignment horizontal="center" vertical="center" wrapText="1"/>
    </xf>
    <xf numFmtId="0" fontId="3" fillId="0" borderId="35" xfId="0" applyFont="1" applyFill="1" applyBorder="1" applyAlignment="1">
      <alignment horizontal="left" vertical="center" wrapText="1"/>
    </xf>
    <xf numFmtId="0" fontId="8" fillId="0" borderId="0" xfId="0" applyFont="1" applyFill="1" applyAlignment="1">
      <alignment horizontal="left" vertical="center" wrapText="1"/>
    </xf>
    <xf numFmtId="0" fontId="14" fillId="2" borderId="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6" fillId="4" borderId="31" xfId="0" applyFont="1" applyFill="1" applyBorder="1" applyAlignment="1">
      <alignment vertical="center" wrapText="1"/>
    </xf>
    <xf numFmtId="0" fontId="6" fillId="4" borderId="32" xfId="0" applyFont="1" applyFill="1" applyBorder="1" applyAlignment="1">
      <alignment vertical="center" wrapText="1"/>
    </xf>
    <xf numFmtId="0" fontId="6" fillId="4" borderId="38" xfId="0" applyFont="1" applyFill="1" applyBorder="1" applyAlignment="1">
      <alignment vertical="center" wrapText="1"/>
    </xf>
    <xf numFmtId="0" fontId="6" fillId="4" borderId="40" xfId="0" applyFont="1" applyFill="1" applyBorder="1" applyAlignment="1">
      <alignment vertical="center" wrapText="1"/>
    </xf>
    <xf numFmtId="0" fontId="6" fillId="4" borderId="14" xfId="0" applyFont="1" applyFill="1" applyBorder="1" applyAlignment="1">
      <alignment horizontal="center" vertical="center" wrapText="1"/>
    </xf>
    <xf numFmtId="0" fontId="6" fillId="4" borderId="22" xfId="0" applyFont="1" applyFill="1" applyBorder="1" applyAlignment="1">
      <alignment horizontal="center" vertical="center" wrapText="1"/>
    </xf>
    <xf numFmtId="0" fontId="3" fillId="0" borderId="2" xfId="0" applyFont="1" applyFill="1" applyBorder="1" applyAlignment="1">
      <alignment horizontal="left" vertical="top" wrapText="1"/>
    </xf>
    <xf numFmtId="0" fontId="3" fillId="0" borderId="4" xfId="0" applyFont="1" applyFill="1" applyBorder="1" applyAlignment="1">
      <alignment horizontal="left" vertical="top" wrapText="1"/>
    </xf>
    <xf numFmtId="0" fontId="10" fillId="0" borderId="22" xfId="0" applyFont="1" applyFill="1" applyBorder="1" applyAlignment="1">
      <alignment horizontal="center" vertical="center" wrapText="1"/>
    </xf>
    <xf numFmtId="0" fontId="10" fillId="0" borderId="31" xfId="0" applyFont="1" applyFill="1" applyBorder="1" applyAlignment="1">
      <alignment vertical="center" wrapText="1"/>
    </xf>
    <xf numFmtId="0" fontId="10" fillId="0" borderId="32" xfId="0" applyFont="1" applyFill="1" applyBorder="1" applyAlignment="1">
      <alignment vertical="center" wrapText="1"/>
    </xf>
    <xf numFmtId="0" fontId="10" fillId="0" borderId="11" xfId="0" applyFont="1" applyFill="1" applyBorder="1" applyAlignment="1">
      <alignment horizontal="left" vertical="top" wrapText="1"/>
    </xf>
    <xf numFmtId="0" fontId="10" fillId="0" borderId="3" xfId="0" applyFont="1" applyFill="1" applyBorder="1" applyAlignment="1">
      <alignment horizontal="left" vertical="top" wrapText="1"/>
    </xf>
    <xf numFmtId="0" fontId="10" fillId="0" borderId="21" xfId="0" applyFont="1" applyFill="1" applyBorder="1" applyAlignment="1">
      <alignment horizontal="left" vertical="top" wrapText="1"/>
    </xf>
    <xf numFmtId="0" fontId="12" fillId="0" borderId="0" xfId="0" applyFont="1" applyFill="1" applyAlignment="1">
      <alignment horizontal="left" vertical="center" wrapText="1"/>
    </xf>
    <xf numFmtId="0" fontId="10" fillId="0" borderId="35" xfId="0" applyFont="1" applyFill="1" applyBorder="1" applyAlignment="1">
      <alignment horizontal="left" vertical="center" wrapText="1"/>
    </xf>
    <xf numFmtId="0" fontId="15" fillId="2" borderId="9" xfId="0" applyFont="1" applyFill="1" applyBorder="1" applyAlignment="1">
      <alignment horizontal="center" vertical="center" wrapText="1"/>
    </xf>
    <xf numFmtId="0" fontId="15" fillId="2" borderId="10" xfId="0" applyFont="1" applyFill="1" applyBorder="1" applyAlignment="1">
      <alignment horizontal="center" vertical="center" wrapText="1"/>
    </xf>
    <xf numFmtId="0" fontId="15" fillId="2" borderId="20" xfId="0" applyFont="1" applyFill="1" applyBorder="1" applyAlignment="1">
      <alignment horizontal="center" vertical="center" wrapText="1"/>
    </xf>
    <xf numFmtId="38" fontId="15" fillId="2" borderId="10" xfId="1" applyFont="1" applyFill="1" applyBorder="1" applyAlignment="1">
      <alignment horizontal="center" vertical="center" wrapText="1"/>
    </xf>
    <xf numFmtId="38" fontId="15" fillId="2" borderId="20" xfId="1" applyFont="1" applyFill="1" applyBorder="1" applyAlignment="1">
      <alignment horizontal="center" vertical="center" wrapText="1"/>
    </xf>
    <xf numFmtId="0" fontId="15" fillId="2" borderId="23" xfId="0" applyFont="1" applyFill="1" applyBorder="1" applyAlignment="1">
      <alignment horizontal="center" vertical="center" wrapText="1"/>
    </xf>
    <xf numFmtId="0" fontId="15" fillId="2" borderId="24" xfId="0" applyFont="1" applyFill="1" applyBorder="1" applyAlignment="1">
      <alignment horizontal="center" vertical="center" wrapText="1"/>
    </xf>
    <xf numFmtId="0" fontId="10" fillId="0" borderId="47" xfId="0" applyFont="1" applyFill="1" applyBorder="1" applyAlignment="1">
      <alignment horizontal="left" vertical="center" wrapText="1"/>
    </xf>
    <xf numFmtId="0" fontId="10" fillId="0" borderId="48"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39"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33" xfId="0" applyFont="1" applyFill="1" applyBorder="1" applyAlignment="1">
      <alignment horizontal="left" vertical="center" wrapText="1"/>
    </xf>
    <xf numFmtId="0" fontId="20" fillId="0" borderId="37" xfId="0" applyFont="1" applyFill="1" applyBorder="1" applyAlignment="1">
      <alignment horizontal="left" vertical="center" wrapText="1"/>
    </xf>
    <xf numFmtId="0" fontId="20" fillId="0" borderId="1"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5" xfId="0" applyFont="1" applyFill="1" applyBorder="1" applyAlignment="1">
      <alignment vertical="center" wrapText="1"/>
    </xf>
    <xf numFmtId="0" fontId="20" fillId="0" borderId="26" xfId="0" applyFont="1" applyFill="1" applyBorder="1" applyAlignment="1">
      <alignment vertical="center" wrapText="1"/>
    </xf>
    <xf numFmtId="0" fontId="20" fillId="0" borderId="7" xfId="0" applyFont="1" applyFill="1" applyBorder="1" applyAlignment="1">
      <alignment vertical="center" wrapText="1"/>
    </xf>
    <xf numFmtId="0" fontId="20" fillId="0" borderId="43" xfId="0" applyFont="1" applyFill="1" applyBorder="1" applyAlignment="1">
      <alignment vertical="center" wrapText="1"/>
    </xf>
    <xf numFmtId="0" fontId="20" fillId="0" borderId="38" xfId="0" applyFont="1" applyFill="1" applyBorder="1" applyAlignment="1">
      <alignment vertical="center" wrapText="1"/>
    </xf>
    <xf numFmtId="0" fontId="20" fillId="0" borderId="40" xfId="0" applyFont="1" applyFill="1" applyBorder="1" applyAlignment="1">
      <alignment vertical="center" wrapText="1"/>
    </xf>
    <xf numFmtId="0" fontId="20" fillId="0" borderId="8" xfId="0" applyFont="1" applyFill="1" applyBorder="1" applyAlignment="1">
      <alignment vertical="center" wrapText="1"/>
    </xf>
    <xf numFmtId="0" fontId="20" fillId="0" borderId="38" xfId="0" applyFont="1" applyFill="1" applyBorder="1" applyAlignment="1">
      <alignment horizontal="center" vertical="center" wrapText="1"/>
    </xf>
    <xf numFmtId="0" fontId="20" fillId="0" borderId="40"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32" xfId="0" applyFont="1" applyFill="1" applyBorder="1" applyAlignment="1">
      <alignment horizontal="center" vertical="center" wrapText="1"/>
    </xf>
    <xf numFmtId="176" fontId="20" fillId="0" borderId="27" xfId="0" applyNumberFormat="1" applyFont="1" applyFill="1" applyBorder="1" applyAlignment="1">
      <alignment vertical="center" wrapText="1"/>
    </xf>
    <xf numFmtId="176" fontId="20" fillId="0" borderId="28" xfId="0" applyNumberFormat="1" applyFont="1" applyFill="1" applyBorder="1" applyAlignment="1">
      <alignment vertical="center" wrapText="1"/>
    </xf>
    <xf numFmtId="176" fontId="20" fillId="0" borderId="31" xfId="0" applyNumberFormat="1" applyFont="1" applyFill="1" applyBorder="1" applyAlignment="1">
      <alignment vertical="center" wrapText="1"/>
    </xf>
    <xf numFmtId="176" fontId="20" fillId="0" borderId="32" xfId="0" applyNumberFormat="1" applyFont="1" applyFill="1" applyBorder="1" applyAlignment="1">
      <alignment vertical="center" wrapText="1"/>
    </xf>
    <xf numFmtId="0" fontId="20" fillId="0" borderId="27" xfId="0" applyFont="1" applyFill="1" applyBorder="1" applyAlignment="1">
      <alignment horizontal="left" vertical="center" wrapText="1"/>
    </xf>
    <xf numFmtId="0" fontId="20" fillId="0" borderId="28"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11" xfId="0" applyFont="1" applyFill="1" applyBorder="1" applyAlignment="1">
      <alignment horizontal="left" vertical="top" wrapText="1"/>
    </xf>
    <xf numFmtId="0" fontId="20" fillId="0" borderId="20" xfId="0" applyFont="1" applyFill="1" applyBorder="1" applyAlignment="1">
      <alignment horizontal="left" vertical="top" wrapText="1"/>
    </xf>
    <xf numFmtId="0" fontId="14" fillId="2" borderId="38" xfId="0" applyFont="1" applyFill="1" applyBorder="1" applyAlignment="1">
      <alignment horizontal="center" vertical="center" wrapText="1"/>
    </xf>
    <xf numFmtId="0" fontId="14" fillId="2" borderId="39" xfId="0" applyFont="1" applyFill="1" applyBorder="1" applyAlignment="1">
      <alignment horizontal="center" vertical="center" wrapText="1"/>
    </xf>
    <xf numFmtId="0" fontId="14" fillId="2" borderId="40" xfId="0" applyFont="1" applyFill="1" applyBorder="1" applyAlignment="1">
      <alignment horizontal="center" vertical="center" wrapText="1"/>
    </xf>
    <xf numFmtId="0" fontId="14" fillId="2" borderId="31" xfId="0" applyFont="1" applyFill="1" applyBorder="1" applyAlignment="1">
      <alignment horizontal="center" vertical="center" wrapText="1"/>
    </xf>
    <xf numFmtId="0" fontId="14" fillId="2" borderId="35" xfId="0" applyFont="1" applyFill="1" applyBorder="1" applyAlignment="1">
      <alignment horizontal="center" vertical="center" wrapText="1"/>
    </xf>
    <xf numFmtId="0" fontId="14" fillId="2" borderId="32" xfId="0" applyFont="1" applyFill="1" applyBorder="1" applyAlignment="1">
      <alignment horizontal="center" vertical="center" wrapText="1"/>
    </xf>
    <xf numFmtId="0" fontId="10" fillId="0" borderId="0" xfId="0" applyFont="1" applyFill="1" applyBorder="1" applyAlignment="1">
      <alignment horizontal="left" vertical="center" wrapText="1"/>
    </xf>
    <xf numFmtId="0" fontId="20" fillId="0" borderId="25" xfId="0" applyFont="1" applyFill="1" applyBorder="1" applyAlignment="1">
      <alignment horizontal="right" vertical="center" wrapText="1"/>
    </xf>
    <xf numFmtId="0" fontId="20" fillId="0" borderId="14" xfId="0" applyFont="1" applyFill="1" applyBorder="1" applyAlignment="1">
      <alignment horizontal="center" vertical="center" wrapText="1"/>
    </xf>
    <xf numFmtId="0" fontId="20" fillId="0" borderId="16" xfId="0" applyFont="1" applyFill="1" applyBorder="1" applyAlignment="1">
      <alignment horizontal="center" vertical="center" wrapText="1"/>
    </xf>
    <xf numFmtId="0" fontId="20" fillId="0" borderId="26" xfId="0" applyFont="1" applyFill="1" applyBorder="1" applyAlignment="1">
      <alignment horizontal="right" vertical="center" wrapText="1"/>
    </xf>
    <xf numFmtId="0" fontId="20" fillId="0" borderId="52" xfId="0" applyFont="1" applyFill="1" applyBorder="1" applyAlignment="1">
      <alignment horizontal="right" vertical="center" wrapText="1"/>
    </xf>
    <xf numFmtId="0" fontId="20" fillId="0" borderId="18"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2" xfId="0" applyFont="1" applyFill="1" applyBorder="1" applyAlignment="1">
      <alignment horizontal="left" vertical="top" wrapText="1"/>
    </xf>
    <xf numFmtId="0" fontId="20" fillId="0" borderId="27" xfId="0" applyFont="1" applyFill="1" applyBorder="1" applyAlignment="1">
      <alignment horizontal="left" vertical="top" wrapText="1"/>
    </xf>
    <xf numFmtId="0" fontId="20" fillId="0" borderId="28" xfId="0" applyFont="1" applyFill="1" applyBorder="1" applyAlignment="1">
      <alignment horizontal="left" vertical="top" wrapText="1"/>
    </xf>
    <xf numFmtId="0" fontId="20" fillId="0" borderId="29" xfId="0" applyFont="1" applyFill="1" applyBorder="1" applyAlignment="1">
      <alignment horizontal="left" vertical="top" wrapText="1"/>
    </xf>
    <xf numFmtId="0" fontId="20" fillId="0" borderId="30" xfId="0" applyFont="1" applyFill="1" applyBorder="1" applyAlignment="1">
      <alignment horizontal="left" vertical="top" wrapText="1"/>
    </xf>
    <xf numFmtId="0" fontId="20" fillId="0" borderId="7" xfId="0" applyFont="1" applyFill="1" applyBorder="1" applyAlignment="1">
      <alignment horizontal="left" vertical="top" wrapText="1"/>
    </xf>
    <xf numFmtId="0" fontId="20" fillId="0" borderId="8" xfId="0" applyFont="1" applyFill="1" applyBorder="1" applyAlignment="1">
      <alignment horizontal="left" vertical="top" wrapText="1"/>
    </xf>
    <xf numFmtId="0" fontId="6" fillId="4" borderId="25" xfId="0" applyFont="1" applyFill="1" applyBorder="1" applyAlignment="1">
      <alignment horizontal="right" vertical="center" wrapText="1"/>
    </xf>
    <xf numFmtId="176" fontId="6" fillId="4" borderId="25" xfId="0" applyNumberFormat="1" applyFont="1" applyFill="1" applyBorder="1" applyAlignment="1">
      <alignment horizontal="left" vertical="center" wrapText="1"/>
    </xf>
    <xf numFmtId="176" fontId="6" fillId="4" borderId="13" xfId="0" applyNumberFormat="1" applyFont="1" applyFill="1" applyBorder="1" applyAlignment="1">
      <alignment horizontal="left" vertical="center" wrapText="1"/>
    </xf>
    <xf numFmtId="176" fontId="6" fillId="4" borderId="37" xfId="0" applyNumberFormat="1" applyFont="1" applyFill="1" applyBorder="1" applyAlignment="1">
      <alignment horizontal="left" vertical="center" wrapText="1"/>
    </xf>
    <xf numFmtId="176" fontId="6" fillId="4" borderId="34" xfId="0" applyNumberFormat="1" applyFont="1" applyFill="1" applyBorder="1" applyAlignment="1">
      <alignment horizontal="left" vertical="center" wrapText="1"/>
    </xf>
    <xf numFmtId="0" fontId="20" fillId="0" borderId="38" xfId="0" applyFont="1" applyFill="1" applyBorder="1" applyAlignment="1">
      <alignment horizontal="left" vertical="center" wrapText="1"/>
    </xf>
    <xf numFmtId="0" fontId="20" fillId="0" borderId="40" xfId="0" applyFont="1" applyFill="1" applyBorder="1" applyAlignment="1">
      <alignment horizontal="left" vertical="center" wrapText="1"/>
    </xf>
    <xf numFmtId="176" fontId="20" fillId="0" borderId="7" xfId="0" applyNumberFormat="1" applyFont="1" applyFill="1" applyBorder="1" applyAlignment="1">
      <alignment vertical="center" wrapText="1"/>
    </xf>
    <xf numFmtId="176" fontId="20" fillId="0" borderId="8" xfId="0" applyNumberFormat="1" applyFont="1" applyFill="1" applyBorder="1" applyAlignment="1">
      <alignment vertical="center" wrapText="1"/>
    </xf>
    <xf numFmtId="0" fontId="20" fillId="0" borderId="52" xfId="0" applyFont="1" applyFill="1" applyBorder="1" applyAlignment="1">
      <alignment horizontal="left" vertical="center" wrapText="1"/>
    </xf>
    <xf numFmtId="0" fontId="20" fillId="0" borderId="21" xfId="0" applyFont="1" applyFill="1" applyBorder="1" applyAlignment="1">
      <alignment horizontal="left" vertical="top" wrapText="1"/>
    </xf>
    <xf numFmtId="0" fontId="20" fillId="0" borderId="37" xfId="0" applyFont="1" applyFill="1" applyBorder="1" applyAlignment="1">
      <alignment horizontal="right" vertical="center" wrapText="1"/>
    </xf>
    <xf numFmtId="0" fontId="20" fillId="0" borderId="10" xfId="0" applyFont="1" applyFill="1" applyBorder="1" applyAlignment="1">
      <alignment horizontal="left" vertical="top" wrapText="1"/>
    </xf>
    <xf numFmtId="176" fontId="10" fillId="0" borderId="27" xfId="0" applyNumberFormat="1" applyFont="1" applyFill="1" applyBorder="1" applyAlignment="1">
      <alignment vertical="center" wrapText="1"/>
    </xf>
    <xf numFmtId="176" fontId="10" fillId="0" borderId="28" xfId="0" applyNumberFormat="1" applyFont="1" applyFill="1" applyBorder="1" applyAlignment="1">
      <alignment vertical="center" wrapText="1"/>
    </xf>
    <xf numFmtId="176" fontId="10" fillId="0" borderId="31" xfId="0" applyNumberFormat="1" applyFont="1" applyFill="1" applyBorder="1" applyAlignment="1">
      <alignment vertical="center" wrapText="1"/>
    </xf>
    <xf numFmtId="176" fontId="10" fillId="0" borderId="32" xfId="0" applyNumberFormat="1" applyFont="1" applyFill="1" applyBorder="1" applyAlignment="1">
      <alignment vertical="center" wrapText="1"/>
    </xf>
    <xf numFmtId="0" fontId="15" fillId="2" borderId="38" xfId="0" applyFont="1" applyFill="1" applyBorder="1" applyAlignment="1">
      <alignment horizontal="center" vertical="center" wrapText="1"/>
    </xf>
    <xf numFmtId="0" fontId="15" fillId="2" borderId="39" xfId="0" applyFont="1" applyFill="1" applyBorder="1" applyAlignment="1">
      <alignment horizontal="center" vertical="center" wrapText="1"/>
    </xf>
    <xf numFmtId="0" fontId="15" fillId="2" borderId="40" xfId="0" applyFont="1" applyFill="1" applyBorder="1" applyAlignment="1">
      <alignment horizontal="center" vertical="center" wrapText="1"/>
    </xf>
    <xf numFmtId="0" fontId="15" fillId="2" borderId="31"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32" xfId="0" applyFont="1" applyFill="1" applyBorder="1" applyAlignment="1">
      <alignment horizontal="center" vertical="center" wrapText="1"/>
    </xf>
    <xf numFmtId="0" fontId="10" fillId="0" borderId="10" xfId="0" applyFont="1" applyFill="1" applyBorder="1" applyAlignment="1">
      <alignment horizontal="left" vertical="top" wrapText="1"/>
    </xf>
    <xf numFmtId="0" fontId="10" fillId="0" borderId="1" xfId="0" applyFont="1" applyFill="1" applyBorder="1" applyAlignment="1">
      <alignment horizontal="left" vertical="top" wrapText="1"/>
    </xf>
    <xf numFmtId="0" fontId="10" fillId="0" borderId="20" xfId="0" applyFont="1" applyFill="1" applyBorder="1" applyAlignment="1">
      <alignment horizontal="left" vertical="top" wrapText="1"/>
    </xf>
    <xf numFmtId="0" fontId="10" fillId="0" borderId="7" xfId="0" applyFont="1" applyFill="1" applyBorder="1" applyAlignment="1">
      <alignment vertical="center" wrapText="1"/>
    </xf>
    <xf numFmtId="0" fontId="10" fillId="0" borderId="8" xfId="0" applyFont="1" applyFill="1" applyBorder="1" applyAlignment="1">
      <alignment vertical="center" wrapText="1"/>
    </xf>
    <xf numFmtId="0" fontId="10" fillId="0" borderId="38" xfId="0" applyFont="1" applyFill="1" applyBorder="1" applyAlignment="1">
      <alignment horizontal="center" vertical="center" wrapText="1"/>
    </xf>
    <xf numFmtId="0" fontId="10" fillId="0" borderId="40"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32"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4" fillId="2" borderId="2" xfId="0" applyFont="1" applyFill="1" applyBorder="1" applyAlignment="1">
      <alignment horizontal="center" vertical="center" wrapText="1"/>
    </xf>
    <xf numFmtId="0" fontId="14" fillId="2" borderId="29" xfId="0" applyFont="1" applyFill="1" applyBorder="1" applyAlignment="1">
      <alignment horizontal="center" vertical="center" wrapText="1"/>
    </xf>
    <xf numFmtId="0" fontId="14" fillId="2" borderId="0" xfId="0" applyFont="1" applyFill="1" applyBorder="1" applyAlignment="1">
      <alignment horizontal="center" vertical="center" wrapText="1"/>
    </xf>
    <xf numFmtId="0" fontId="14" fillId="2" borderId="30" xfId="0" applyFont="1" applyFill="1" applyBorder="1" applyAlignment="1">
      <alignment horizontal="center" vertical="center" wrapText="1"/>
    </xf>
    <xf numFmtId="38" fontId="14" fillId="2" borderId="2" xfId="1" applyFont="1" applyFill="1" applyBorder="1" applyAlignment="1">
      <alignment horizontal="center" vertical="center" wrapText="1"/>
    </xf>
    <xf numFmtId="0" fontId="14" fillId="2" borderId="18" xfId="0" applyFont="1" applyFill="1" applyBorder="1" applyAlignment="1">
      <alignment horizontal="center" vertical="center" wrapText="1"/>
    </xf>
    <xf numFmtId="0" fontId="10" fillId="0" borderId="12" xfId="0" applyFont="1" applyFill="1" applyBorder="1" applyAlignment="1">
      <alignment horizontal="left" vertical="center" wrapText="1"/>
    </xf>
    <xf numFmtId="0" fontId="10" fillId="0" borderId="25"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0" fillId="0" borderId="33" xfId="0" applyFont="1" applyFill="1" applyBorder="1" applyAlignment="1">
      <alignment horizontal="left" vertical="center" wrapText="1"/>
    </xf>
    <xf numFmtId="0" fontId="10" fillId="0" borderId="37"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15" fillId="2" borderId="29"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30" xfId="0" applyFont="1" applyFill="1" applyBorder="1" applyAlignment="1">
      <alignment horizontal="center" vertical="center" wrapText="1"/>
    </xf>
    <xf numFmtId="38" fontId="15" fillId="2" borderId="2" xfId="1" applyFont="1" applyFill="1" applyBorder="1" applyAlignment="1">
      <alignment horizontal="center" vertical="center" wrapText="1"/>
    </xf>
    <xf numFmtId="0" fontId="15" fillId="2" borderId="18" xfId="0" applyFont="1" applyFill="1" applyBorder="1" applyAlignment="1">
      <alignment horizontal="center" vertical="center" wrapText="1"/>
    </xf>
    <xf numFmtId="0" fontId="10" fillId="0" borderId="10"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6" xfId="0" applyFont="1" applyFill="1" applyBorder="1" applyAlignment="1">
      <alignment horizontal="left" vertical="center" wrapText="1"/>
    </xf>
    <xf numFmtId="176" fontId="10" fillId="0" borderId="1" xfId="0" applyNumberFormat="1" applyFont="1" applyFill="1" applyBorder="1" applyAlignment="1">
      <alignment horizontal="left" vertical="center" wrapText="1"/>
    </xf>
    <xf numFmtId="176" fontId="10" fillId="0" borderId="5" xfId="0" applyNumberFormat="1" applyFont="1" applyFill="1" applyBorder="1" applyAlignment="1">
      <alignment horizontal="left" vertical="center" wrapText="1"/>
    </xf>
    <xf numFmtId="176" fontId="10" fillId="0" borderId="6" xfId="0" applyNumberFormat="1" applyFont="1" applyFill="1" applyBorder="1" applyAlignment="1">
      <alignment horizontal="left" vertical="center" wrapText="1"/>
    </xf>
    <xf numFmtId="176" fontId="10" fillId="0" borderId="20" xfId="0" applyNumberFormat="1"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7" fillId="0" borderId="0" xfId="0" applyFont="1" applyAlignment="1">
      <alignment horizontal="center" vertical="center" wrapText="1"/>
    </xf>
    <xf numFmtId="0" fontId="10" fillId="0" borderId="1" xfId="0" applyFont="1" applyFill="1" applyBorder="1" applyAlignment="1">
      <alignment vertical="center" wrapText="1"/>
    </xf>
    <xf numFmtId="0" fontId="3" fillId="0" borderId="33"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9" fillId="0" borderId="10" xfId="0" applyFont="1" applyFill="1" applyBorder="1" applyAlignment="1">
      <alignment vertical="center" wrapText="1"/>
    </xf>
  </cellXfs>
  <cellStyles count="2">
    <cellStyle name="桁区切り" xfId="1"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1562100</xdr:colOff>
      <xdr:row>19</xdr:row>
      <xdr:rowOff>257175</xdr:rowOff>
    </xdr:from>
    <xdr:to>
      <xdr:col>4</xdr:col>
      <xdr:colOff>2809875</xdr:colOff>
      <xdr:row>21</xdr:row>
      <xdr:rowOff>523875</xdr:rowOff>
    </xdr:to>
    <xdr:grpSp>
      <xdr:nvGrpSpPr>
        <xdr:cNvPr id="9" name="グループ化 8"/>
        <xdr:cNvGrpSpPr/>
      </xdr:nvGrpSpPr>
      <xdr:grpSpPr>
        <a:xfrm>
          <a:off x="4462780" y="11061700"/>
          <a:ext cx="3435604" cy="1363980"/>
          <a:chOff x="4848225" y="12211050"/>
          <a:chExt cx="3733800" cy="1504950"/>
        </a:xfrm>
      </xdr:grpSpPr>
      <xdr:sp macro="" textlink="">
        <xdr:nvSpPr>
          <xdr:cNvPr id="8" name="正方形/長方形 7"/>
          <xdr:cNvSpPr/>
        </xdr:nvSpPr>
        <xdr:spPr>
          <a:xfrm>
            <a:off x="5191125" y="12782550"/>
            <a:ext cx="619125" cy="1905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7" name="グループ化 6"/>
          <xdr:cNvGrpSpPr/>
        </xdr:nvGrpSpPr>
        <xdr:grpSpPr>
          <a:xfrm>
            <a:off x="4848225" y="12211050"/>
            <a:ext cx="3733800" cy="1504950"/>
            <a:chOff x="3705225" y="12058650"/>
            <a:chExt cx="3733800" cy="1504950"/>
          </a:xfrm>
        </xdr:grpSpPr>
        <xdr:sp macro="" textlink="">
          <xdr:nvSpPr>
            <xdr:cNvPr id="4" name="正方形/長方形 3"/>
            <xdr:cNvSpPr/>
          </xdr:nvSpPr>
          <xdr:spPr>
            <a:xfrm>
              <a:off x="4038599" y="12973051"/>
              <a:ext cx="619125" cy="190500"/>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6" name="グループ化 5"/>
            <xdr:cNvGrpSpPr/>
          </xdr:nvGrpSpPr>
          <xdr:grpSpPr>
            <a:xfrm>
              <a:off x="3705225" y="12058650"/>
              <a:ext cx="3733800" cy="1504950"/>
              <a:chOff x="3705225" y="12058650"/>
              <a:chExt cx="3733800" cy="1504950"/>
            </a:xfrm>
          </xdr:grpSpPr>
          <xdr:sp macro="" textlink="">
            <xdr:nvSpPr>
              <xdr:cNvPr id="5" name="正方形/長方形 4"/>
              <xdr:cNvSpPr/>
            </xdr:nvSpPr>
            <xdr:spPr>
              <a:xfrm>
                <a:off x="4057649" y="13192125"/>
                <a:ext cx="628651" cy="209549"/>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 name="正方形/長方形 1"/>
              <xdr:cNvSpPr/>
            </xdr:nvSpPr>
            <xdr:spPr>
              <a:xfrm>
                <a:off x="3705225" y="12058650"/>
                <a:ext cx="3733800" cy="15049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色分けルール</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（目次）</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・黄色セルはサービスコード表に変更のあるもの</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（サービスコード表）</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・黄色セル又は</a:t>
                </a:r>
                <a:r>
                  <a:rPr kumimoji="1" lang="ja-JP" altLang="en-US" sz="1100">
                    <a:solidFill>
                      <a:srgbClr val="FF0000"/>
                    </a:solidFill>
                    <a:latin typeface="ＭＳ ゴシック" panose="020B0609070205080204" pitchFamily="49" charset="-128"/>
                    <a:ea typeface="ＭＳ ゴシック" panose="020B0609070205080204" pitchFamily="49" charset="-128"/>
                  </a:rPr>
                  <a:t>赤字　</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変更</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・水色セル（</a:t>
                </a:r>
                <a:r>
                  <a:rPr kumimoji="1" lang="ja-JP" altLang="en-US" sz="1100">
                    <a:solidFill>
                      <a:srgbClr val="FF0000"/>
                    </a:solidFill>
                    <a:latin typeface="ＭＳ ゴシック" panose="020B0609070205080204" pitchFamily="49" charset="-128"/>
                    <a:ea typeface="ＭＳ ゴシック" panose="020B0609070205080204" pitchFamily="49" charset="-128"/>
                  </a:rPr>
                  <a:t>赤字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　→　新設</a:t>
                </a:r>
              </a:p>
            </xdr:txBody>
          </xdr:sp>
        </xdr:grp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A17"/>
  <sheetViews>
    <sheetView showGridLines="0" tabSelected="1" zoomScale="80" zoomScaleNormal="80" workbookViewId="0"/>
  </sheetViews>
  <sheetFormatPr defaultRowHeight="42.75" customHeight="1" x14ac:dyDescent="0.15"/>
  <cols>
    <col min="1" max="1" width="91.125" style="73" bestFit="1" customWidth="1"/>
    <col min="2" max="16384" width="9" style="73"/>
  </cols>
  <sheetData>
    <row r="4" spans="1:1" ht="42.75" customHeight="1" x14ac:dyDescent="0.15">
      <c r="A4" s="73" t="s">
        <v>246</v>
      </c>
    </row>
    <row r="5" spans="1:1" ht="42.75" customHeight="1" x14ac:dyDescent="0.15">
      <c r="A5" s="73" t="s">
        <v>247</v>
      </c>
    </row>
    <row r="6" spans="1:1" ht="42.75" customHeight="1" x14ac:dyDescent="0.15">
      <c r="A6" s="73" t="s">
        <v>443</v>
      </c>
    </row>
    <row r="17" spans="1:1" ht="42.75" customHeight="1" x14ac:dyDescent="0.15">
      <c r="A17" s="73" t="s">
        <v>248</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showGridLines="0" zoomScaleNormal="100" workbookViewId="0">
      <pane ySplit="3" topLeftCell="A4" activePane="bottomLeft" state="frozen"/>
      <selection pane="bottomLeft" sqref="A1:K1"/>
    </sheetView>
  </sheetViews>
  <sheetFormatPr defaultRowHeight="21" customHeight="1" x14ac:dyDescent="0.15"/>
  <cols>
    <col min="1" max="1" width="3.875" style="13" customWidth="1"/>
    <col min="2" max="2" width="4.5" style="13" bestFit="1" customWidth="1"/>
    <col min="3" max="3" width="37.125" style="10" bestFit="1" customWidth="1"/>
    <col min="4" max="4" width="17" style="10" customWidth="1"/>
    <col min="5" max="5" width="32.625" style="10" customWidth="1"/>
    <col min="6" max="6" width="13.125" style="10" customWidth="1"/>
    <col min="7" max="7" width="15.25" style="10" customWidth="1"/>
    <col min="8" max="8" width="9.625" style="22" customWidth="1"/>
    <col min="9" max="9" width="4.625" style="10" customWidth="1"/>
    <col min="10" max="10" width="8.375" style="21" bestFit="1" customWidth="1"/>
    <col min="11" max="11" width="7.25" style="13" bestFit="1" customWidth="1"/>
    <col min="12" max="12" width="10" style="10" bestFit="1" customWidth="1"/>
    <col min="13" max="16384" width="9" style="10"/>
  </cols>
  <sheetData>
    <row r="1" spans="1:11" ht="21" customHeight="1" x14ac:dyDescent="0.15">
      <c r="A1" s="277" t="s">
        <v>428</v>
      </c>
      <c r="B1" s="277"/>
      <c r="C1" s="277"/>
      <c r="D1" s="277"/>
      <c r="E1" s="277"/>
      <c r="F1" s="277"/>
      <c r="G1" s="277"/>
      <c r="H1" s="277"/>
      <c r="I1" s="277"/>
      <c r="J1" s="277"/>
      <c r="K1" s="277"/>
    </row>
    <row r="2" spans="1:11" ht="21" customHeight="1" x14ac:dyDescent="0.15">
      <c r="A2" s="285" t="s">
        <v>363</v>
      </c>
      <c r="B2" s="285"/>
      <c r="C2" s="285"/>
      <c r="D2" s="285"/>
      <c r="E2" s="285"/>
      <c r="F2" s="285"/>
      <c r="G2" s="285"/>
      <c r="H2" s="285"/>
      <c r="I2" s="285"/>
      <c r="J2" s="10"/>
    </row>
    <row r="3" spans="1:11" ht="21" customHeight="1" thickBot="1" x14ac:dyDescent="0.2">
      <c r="A3" s="284" t="s">
        <v>432</v>
      </c>
      <c r="B3" s="284"/>
      <c r="C3" s="284"/>
      <c r="D3" s="284"/>
      <c r="E3" s="284"/>
      <c r="F3" s="284"/>
      <c r="G3" s="284"/>
      <c r="H3" s="284"/>
      <c r="I3" s="284"/>
      <c r="J3" s="284"/>
      <c r="K3" s="284"/>
    </row>
    <row r="4" spans="1:11" ht="21" customHeight="1" x14ac:dyDescent="0.15">
      <c r="A4" s="286" t="s">
        <v>5</v>
      </c>
      <c r="B4" s="278"/>
      <c r="C4" s="278" t="s">
        <v>2</v>
      </c>
      <c r="D4" s="346" t="s">
        <v>3</v>
      </c>
      <c r="E4" s="347"/>
      <c r="F4" s="347"/>
      <c r="G4" s="347"/>
      <c r="H4" s="347"/>
      <c r="I4" s="348"/>
      <c r="J4" s="280" t="s">
        <v>7</v>
      </c>
      <c r="K4" s="282" t="s">
        <v>8</v>
      </c>
    </row>
    <row r="5" spans="1:11" s="13" customFormat="1" ht="21" customHeight="1" thickBot="1" x14ac:dyDescent="0.2">
      <c r="A5" s="53" t="s">
        <v>0</v>
      </c>
      <c r="B5" s="54" t="s">
        <v>1</v>
      </c>
      <c r="C5" s="279"/>
      <c r="D5" s="349"/>
      <c r="E5" s="350"/>
      <c r="F5" s="350"/>
      <c r="G5" s="350"/>
      <c r="H5" s="350"/>
      <c r="I5" s="351"/>
      <c r="J5" s="281"/>
      <c r="K5" s="283"/>
    </row>
    <row r="6" spans="1:11" s="112" customFormat="1" ht="21" customHeight="1" x14ac:dyDescent="0.15">
      <c r="A6" s="14" t="s">
        <v>14</v>
      </c>
      <c r="B6" s="113">
        <v>1311</v>
      </c>
      <c r="C6" s="114" t="s">
        <v>155</v>
      </c>
      <c r="D6" s="380" t="s">
        <v>90</v>
      </c>
      <c r="E6" s="373" t="s">
        <v>399</v>
      </c>
      <c r="F6" s="374"/>
      <c r="G6" s="115"/>
      <c r="H6" s="209">
        <v>1159</v>
      </c>
      <c r="I6" s="117"/>
      <c r="J6" s="203">
        <v>1159</v>
      </c>
      <c r="K6" s="119" t="s">
        <v>4</v>
      </c>
    </row>
    <row r="7" spans="1:11" s="112" customFormat="1" ht="21" customHeight="1" x14ac:dyDescent="0.15">
      <c r="A7" s="120" t="s">
        <v>13</v>
      </c>
      <c r="B7" s="105">
        <v>1312</v>
      </c>
      <c r="C7" s="106" t="s">
        <v>156</v>
      </c>
      <c r="D7" s="320"/>
      <c r="E7" s="342"/>
      <c r="F7" s="343"/>
      <c r="G7" s="121"/>
      <c r="H7" s="222">
        <v>38</v>
      </c>
      <c r="I7" s="123"/>
      <c r="J7" s="32">
        <v>38</v>
      </c>
      <c r="K7" s="124" t="s">
        <v>9</v>
      </c>
    </row>
    <row r="8" spans="1:11" s="112" customFormat="1" ht="21" customHeight="1" x14ac:dyDescent="0.15">
      <c r="A8" s="120" t="s">
        <v>14</v>
      </c>
      <c r="B8" s="105">
        <v>1421</v>
      </c>
      <c r="C8" s="106" t="s">
        <v>157</v>
      </c>
      <c r="D8" s="320"/>
      <c r="E8" s="340" t="s">
        <v>400</v>
      </c>
      <c r="F8" s="341"/>
      <c r="G8" s="121"/>
      <c r="H8" s="210">
        <v>1159</v>
      </c>
      <c r="I8" s="123"/>
      <c r="J8" s="204">
        <v>1159</v>
      </c>
      <c r="K8" s="124" t="s">
        <v>4</v>
      </c>
    </row>
    <row r="9" spans="1:11" s="112" customFormat="1" ht="21" customHeight="1" x14ac:dyDescent="0.15">
      <c r="A9" s="120" t="s">
        <v>14</v>
      </c>
      <c r="B9" s="105">
        <v>1422</v>
      </c>
      <c r="C9" s="106" t="s">
        <v>158</v>
      </c>
      <c r="D9" s="320"/>
      <c r="E9" s="342"/>
      <c r="F9" s="343"/>
      <c r="G9" s="121"/>
      <c r="H9" s="222">
        <v>38</v>
      </c>
      <c r="I9" s="123"/>
      <c r="J9" s="32">
        <v>38</v>
      </c>
      <c r="K9" s="124" t="s">
        <v>9</v>
      </c>
    </row>
    <row r="10" spans="1:11" s="112" customFormat="1" ht="21" customHeight="1" x14ac:dyDescent="0.15">
      <c r="A10" s="120" t="s">
        <v>13</v>
      </c>
      <c r="B10" s="105">
        <v>1321</v>
      </c>
      <c r="C10" s="106" t="s">
        <v>159</v>
      </c>
      <c r="D10" s="320" t="s">
        <v>91</v>
      </c>
      <c r="E10" s="336" t="s">
        <v>396</v>
      </c>
      <c r="F10" s="337"/>
      <c r="G10" s="121"/>
      <c r="H10" s="210">
        <v>2375</v>
      </c>
      <c r="I10" s="123"/>
      <c r="J10" s="204">
        <v>2375</v>
      </c>
      <c r="K10" s="124" t="s">
        <v>4</v>
      </c>
    </row>
    <row r="11" spans="1:11" s="112" customFormat="1" ht="21" customHeight="1" x14ac:dyDescent="0.15">
      <c r="A11" s="108" t="s">
        <v>13</v>
      </c>
      <c r="B11" s="109">
        <v>1322</v>
      </c>
      <c r="C11" s="110" t="s">
        <v>160</v>
      </c>
      <c r="D11" s="320"/>
      <c r="E11" s="375"/>
      <c r="F11" s="376"/>
      <c r="G11" s="121"/>
      <c r="H11" s="222">
        <v>78</v>
      </c>
      <c r="I11" s="125"/>
      <c r="J11" s="36">
        <v>78</v>
      </c>
      <c r="K11" s="124" t="s">
        <v>9</v>
      </c>
    </row>
    <row r="12" spans="1:11" s="112" customFormat="1" ht="21" customHeight="1" x14ac:dyDescent="0.15">
      <c r="A12" s="120" t="s">
        <v>13</v>
      </c>
      <c r="B12" s="105">
        <v>6139</v>
      </c>
      <c r="C12" s="106" t="s">
        <v>161</v>
      </c>
      <c r="D12" s="323" t="s">
        <v>72</v>
      </c>
      <c r="E12" s="324"/>
      <c r="F12" s="324"/>
      <c r="G12" s="121"/>
      <c r="H12" s="126">
        <f t="shared" ref="H12:H41" si="0">J12</f>
        <v>240</v>
      </c>
      <c r="I12" s="127"/>
      <c r="J12" s="107">
        <v>240</v>
      </c>
      <c r="K12" s="358" t="s">
        <v>4</v>
      </c>
    </row>
    <row r="13" spans="1:11" s="112" customFormat="1" ht="21" customHeight="1" x14ac:dyDescent="0.15">
      <c r="A13" s="131" t="s">
        <v>13</v>
      </c>
      <c r="B13" s="132">
        <v>6149</v>
      </c>
      <c r="C13" s="133" t="s">
        <v>291</v>
      </c>
      <c r="D13" s="317" t="s">
        <v>72</v>
      </c>
      <c r="E13" s="315"/>
      <c r="F13" s="315" t="s">
        <v>387</v>
      </c>
      <c r="G13" s="315"/>
      <c r="H13" s="134">
        <f t="shared" si="0"/>
        <v>240</v>
      </c>
      <c r="I13" s="135"/>
      <c r="J13" s="136">
        <v>240</v>
      </c>
      <c r="K13" s="355"/>
    </row>
    <row r="14" spans="1:11" s="112" customFormat="1" ht="21" customHeight="1" x14ac:dyDescent="0.15">
      <c r="A14" s="120" t="s">
        <v>13</v>
      </c>
      <c r="B14" s="105">
        <v>6135</v>
      </c>
      <c r="C14" s="106" t="s">
        <v>162</v>
      </c>
      <c r="D14" s="362" t="s">
        <v>20</v>
      </c>
      <c r="E14" s="363"/>
      <c r="F14" s="323" t="s">
        <v>399</v>
      </c>
      <c r="G14" s="324"/>
      <c r="H14" s="128">
        <f t="shared" si="0"/>
        <v>-376</v>
      </c>
      <c r="I14" s="129"/>
      <c r="J14" s="225">
        <v>-376</v>
      </c>
      <c r="K14" s="355"/>
    </row>
    <row r="15" spans="1:11" s="112" customFormat="1" ht="21" customHeight="1" x14ac:dyDescent="0.15">
      <c r="A15" s="120" t="s">
        <v>14</v>
      </c>
      <c r="B15" s="105">
        <v>6146</v>
      </c>
      <c r="C15" s="106" t="s">
        <v>163</v>
      </c>
      <c r="D15" s="364"/>
      <c r="E15" s="365"/>
      <c r="F15" s="315" t="s">
        <v>387</v>
      </c>
      <c r="G15" s="315"/>
      <c r="H15" s="128">
        <v>-376</v>
      </c>
      <c r="I15" s="129"/>
      <c r="J15" s="225">
        <v>-376</v>
      </c>
      <c r="K15" s="355"/>
    </row>
    <row r="16" spans="1:11" s="112" customFormat="1" ht="21" customHeight="1" x14ac:dyDescent="0.15">
      <c r="A16" s="120" t="s">
        <v>13</v>
      </c>
      <c r="B16" s="105">
        <v>6136</v>
      </c>
      <c r="C16" s="106" t="s">
        <v>164</v>
      </c>
      <c r="D16" s="366"/>
      <c r="E16" s="367"/>
      <c r="F16" s="323" t="s">
        <v>404</v>
      </c>
      <c r="G16" s="324"/>
      <c r="H16" s="128">
        <f t="shared" si="0"/>
        <v>-752</v>
      </c>
      <c r="I16" s="129"/>
      <c r="J16" s="225">
        <v>-752</v>
      </c>
      <c r="K16" s="355"/>
    </row>
    <row r="17" spans="1:11" s="112" customFormat="1" ht="21" customHeight="1" x14ac:dyDescent="0.15">
      <c r="A17" s="120" t="s">
        <v>13</v>
      </c>
      <c r="B17" s="105">
        <v>5030</v>
      </c>
      <c r="C17" s="106" t="s">
        <v>224</v>
      </c>
      <c r="D17" s="317" t="s">
        <v>73</v>
      </c>
      <c r="E17" s="315"/>
      <c r="F17" s="315"/>
      <c r="G17" s="315"/>
      <c r="H17" s="126">
        <f t="shared" si="0"/>
        <v>100</v>
      </c>
      <c r="I17" s="127"/>
      <c r="J17" s="107">
        <v>100</v>
      </c>
      <c r="K17" s="355"/>
    </row>
    <row r="18" spans="1:11" s="112" customFormat="1" ht="21" customHeight="1" x14ac:dyDescent="0.15">
      <c r="A18" s="120" t="s">
        <v>13</v>
      </c>
      <c r="B18" s="105">
        <v>5040</v>
      </c>
      <c r="C18" s="106" t="s">
        <v>292</v>
      </c>
      <c r="D18" s="317" t="s">
        <v>73</v>
      </c>
      <c r="E18" s="315"/>
      <c r="F18" s="315" t="s">
        <v>387</v>
      </c>
      <c r="G18" s="315"/>
      <c r="H18" s="126">
        <f t="shared" si="0"/>
        <v>100</v>
      </c>
      <c r="I18" s="127"/>
      <c r="J18" s="107">
        <v>100</v>
      </c>
      <c r="K18" s="355"/>
    </row>
    <row r="19" spans="1:11" s="112" customFormat="1" ht="21" customHeight="1" x14ac:dyDescent="0.15">
      <c r="A19" s="120" t="s">
        <v>13</v>
      </c>
      <c r="B19" s="105">
        <v>5022</v>
      </c>
      <c r="C19" s="106" t="s">
        <v>165</v>
      </c>
      <c r="D19" s="317" t="s">
        <v>74</v>
      </c>
      <c r="E19" s="315"/>
      <c r="F19" s="315"/>
      <c r="G19" s="315"/>
      <c r="H19" s="126">
        <f t="shared" si="0"/>
        <v>225</v>
      </c>
      <c r="I19" s="127"/>
      <c r="J19" s="107">
        <v>225</v>
      </c>
      <c r="K19" s="355"/>
    </row>
    <row r="20" spans="1:11" s="112" customFormat="1" ht="21" customHeight="1" x14ac:dyDescent="0.15">
      <c r="A20" s="120" t="s">
        <v>13</v>
      </c>
      <c r="B20" s="105">
        <v>5032</v>
      </c>
      <c r="C20" s="106" t="s">
        <v>293</v>
      </c>
      <c r="D20" s="317" t="s">
        <v>324</v>
      </c>
      <c r="E20" s="315"/>
      <c r="F20" s="315" t="s">
        <v>387</v>
      </c>
      <c r="G20" s="315"/>
      <c r="H20" s="126">
        <f t="shared" si="0"/>
        <v>225</v>
      </c>
      <c r="I20" s="127"/>
      <c r="J20" s="107">
        <v>225</v>
      </c>
      <c r="K20" s="355"/>
    </row>
    <row r="21" spans="1:11" s="112" customFormat="1" ht="21" customHeight="1" x14ac:dyDescent="0.15">
      <c r="A21" s="120" t="s">
        <v>13</v>
      </c>
      <c r="B21" s="105">
        <v>5023</v>
      </c>
      <c r="C21" s="106" t="s">
        <v>166</v>
      </c>
      <c r="D21" s="317" t="s">
        <v>75</v>
      </c>
      <c r="E21" s="315"/>
      <c r="F21" s="315"/>
      <c r="G21" s="315"/>
      <c r="H21" s="126">
        <f t="shared" si="0"/>
        <v>150</v>
      </c>
      <c r="I21" s="127"/>
      <c r="J21" s="107">
        <v>150</v>
      </c>
      <c r="K21" s="355"/>
    </row>
    <row r="22" spans="1:11" s="112" customFormat="1" ht="21" customHeight="1" x14ac:dyDescent="0.15">
      <c r="A22" s="120" t="s">
        <v>13</v>
      </c>
      <c r="B22" s="105">
        <v>5033</v>
      </c>
      <c r="C22" s="106" t="s">
        <v>294</v>
      </c>
      <c r="D22" s="317" t="s">
        <v>75</v>
      </c>
      <c r="E22" s="315"/>
      <c r="F22" s="315" t="s">
        <v>387</v>
      </c>
      <c r="G22" s="315"/>
      <c r="H22" s="126">
        <f t="shared" si="0"/>
        <v>150</v>
      </c>
      <c r="I22" s="127"/>
      <c r="J22" s="107">
        <v>150</v>
      </c>
      <c r="K22" s="355"/>
    </row>
    <row r="23" spans="1:11" s="112" customFormat="1" ht="21" customHeight="1" x14ac:dyDescent="0.15">
      <c r="A23" s="120" t="s">
        <v>13</v>
      </c>
      <c r="B23" s="105">
        <v>5024</v>
      </c>
      <c r="C23" s="106" t="s">
        <v>167</v>
      </c>
      <c r="D23" s="317" t="s">
        <v>76</v>
      </c>
      <c r="E23" s="315"/>
      <c r="F23" s="315"/>
      <c r="G23" s="315"/>
      <c r="H23" s="126">
        <f t="shared" si="0"/>
        <v>150</v>
      </c>
      <c r="I23" s="127"/>
      <c r="J23" s="107">
        <v>150</v>
      </c>
      <c r="K23" s="355"/>
    </row>
    <row r="24" spans="1:11" s="112" customFormat="1" ht="21" customHeight="1" x14ac:dyDescent="0.15">
      <c r="A24" s="120" t="s">
        <v>13</v>
      </c>
      <c r="B24" s="105">
        <v>5034</v>
      </c>
      <c r="C24" s="106" t="s">
        <v>295</v>
      </c>
      <c r="D24" s="317" t="s">
        <v>76</v>
      </c>
      <c r="E24" s="315"/>
      <c r="F24" s="315" t="s">
        <v>387</v>
      </c>
      <c r="G24" s="315"/>
      <c r="H24" s="126">
        <f t="shared" si="0"/>
        <v>150</v>
      </c>
      <c r="I24" s="127"/>
      <c r="J24" s="107">
        <v>150</v>
      </c>
      <c r="K24" s="355"/>
    </row>
    <row r="25" spans="1:11" s="112" customFormat="1" ht="21" customHeight="1" x14ac:dyDescent="0.15">
      <c r="A25" s="120" t="s">
        <v>13</v>
      </c>
      <c r="B25" s="105">
        <v>5026</v>
      </c>
      <c r="C25" s="106" t="s">
        <v>168</v>
      </c>
      <c r="D25" s="361" t="s">
        <v>77</v>
      </c>
      <c r="E25" s="317" t="s">
        <v>80</v>
      </c>
      <c r="F25" s="315"/>
      <c r="G25" s="315"/>
      <c r="H25" s="126">
        <f t="shared" si="0"/>
        <v>480</v>
      </c>
      <c r="I25" s="127"/>
      <c r="J25" s="107">
        <v>480</v>
      </c>
      <c r="K25" s="355"/>
    </row>
    <row r="26" spans="1:11" s="112" customFormat="1" ht="21" customHeight="1" x14ac:dyDescent="0.15">
      <c r="A26" s="120" t="s">
        <v>13</v>
      </c>
      <c r="B26" s="105">
        <v>5036</v>
      </c>
      <c r="C26" s="106" t="s">
        <v>296</v>
      </c>
      <c r="D26" s="321"/>
      <c r="E26" s="130" t="s">
        <v>80</v>
      </c>
      <c r="F26" s="315" t="s">
        <v>387</v>
      </c>
      <c r="G26" s="315"/>
      <c r="H26" s="126">
        <f t="shared" si="0"/>
        <v>480</v>
      </c>
      <c r="I26" s="127"/>
      <c r="J26" s="107">
        <v>480</v>
      </c>
      <c r="K26" s="355"/>
    </row>
    <row r="27" spans="1:11" s="112" customFormat="1" ht="21" customHeight="1" x14ac:dyDescent="0.15">
      <c r="A27" s="120" t="s">
        <v>13</v>
      </c>
      <c r="B27" s="105">
        <v>5027</v>
      </c>
      <c r="C27" s="106" t="s">
        <v>169</v>
      </c>
      <c r="D27" s="321"/>
      <c r="E27" s="317" t="s">
        <v>81</v>
      </c>
      <c r="F27" s="315"/>
      <c r="G27" s="315"/>
      <c r="H27" s="126">
        <f t="shared" si="0"/>
        <v>480</v>
      </c>
      <c r="I27" s="127"/>
      <c r="J27" s="107">
        <v>480</v>
      </c>
      <c r="K27" s="355"/>
    </row>
    <row r="28" spans="1:11" s="112" customFormat="1" ht="21" customHeight="1" x14ac:dyDescent="0.15">
      <c r="A28" s="120" t="s">
        <v>13</v>
      </c>
      <c r="B28" s="105">
        <v>5037</v>
      </c>
      <c r="C28" s="106" t="s">
        <v>297</v>
      </c>
      <c r="D28" s="321"/>
      <c r="E28" s="130" t="s">
        <v>81</v>
      </c>
      <c r="F28" s="315" t="s">
        <v>387</v>
      </c>
      <c r="G28" s="315"/>
      <c r="H28" s="126">
        <f t="shared" si="0"/>
        <v>480</v>
      </c>
      <c r="I28" s="127"/>
      <c r="J28" s="107">
        <v>480</v>
      </c>
      <c r="K28" s="355"/>
    </row>
    <row r="29" spans="1:11" s="112" customFormat="1" ht="21" customHeight="1" x14ac:dyDescent="0.15">
      <c r="A29" s="120" t="s">
        <v>13</v>
      </c>
      <c r="B29" s="105">
        <v>5028</v>
      </c>
      <c r="C29" s="106" t="s">
        <v>170</v>
      </c>
      <c r="D29" s="321"/>
      <c r="E29" s="317" t="s">
        <v>82</v>
      </c>
      <c r="F29" s="315"/>
      <c r="G29" s="315"/>
      <c r="H29" s="126">
        <f t="shared" si="0"/>
        <v>480</v>
      </c>
      <c r="I29" s="127"/>
      <c r="J29" s="107">
        <v>480</v>
      </c>
      <c r="K29" s="355"/>
    </row>
    <row r="30" spans="1:11" s="112" customFormat="1" ht="21" customHeight="1" x14ac:dyDescent="0.15">
      <c r="A30" s="120" t="s">
        <v>13</v>
      </c>
      <c r="B30" s="105">
        <v>5038</v>
      </c>
      <c r="C30" s="106" t="s">
        <v>298</v>
      </c>
      <c r="D30" s="321"/>
      <c r="E30" s="130" t="s">
        <v>82</v>
      </c>
      <c r="F30" s="315" t="s">
        <v>387</v>
      </c>
      <c r="G30" s="315"/>
      <c r="H30" s="126">
        <f t="shared" si="0"/>
        <v>480</v>
      </c>
      <c r="I30" s="127"/>
      <c r="J30" s="107">
        <v>480</v>
      </c>
      <c r="K30" s="355"/>
    </row>
    <row r="31" spans="1:11" s="112" customFormat="1" ht="21" customHeight="1" x14ac:dyDescent="0.15">
      <c r="A31" s="120" t="s">
        <v>13</v>
      </c>
      <c r="B31" s="105">
        <v>5029</v>
      </c>
      <c r="C31" s="106" t="s">
        <v>171</v>
      </c>
      <c r="D31" s="321"/>
      <c r="E31" s="317" t="s">
        <v>83</v>
      </c>
      <c r="F31" s="315"/>
      <c r="G31" s="315"/>
      <c r="H31" s="126">
        <f t="shared" si="0"/>
        <v>700</v>
      </c>
      <c r="I31" s="127"/>
      <c r="J31" s="107">
        <v>700</v>
      </c>
      <c r="K31" s="355"/>
    </row>
    <row r="32" spans="1:11" s="112" customFormat="1" ht="21" customHeight="1" x14ac:dyDescent="0.15">
      <c r="A32" s="120" t="s">
        <v>13</v>
      </c>
      <c r="B32" s="105">
        <v>5039</v>
      </c>
      <c r="C32" s="106" t="s">
        <v>299</v>
      </c>
      <c r="D32" s="322"/>
      <c r="E32" s="130" t="s">
        <v>83</v>
      </c>
      <c r="F32" s="315" t="s">
        <v>387</v>
      </c>
      <c r="G32" s="315"/>
      <c r="H32" s="126">
        <f t="shared" si="0"/>
        <v>700</v>
      </c>
      <c r="I32" s="127"/>
      <c r="J32" s="107">
        <v>700</v>
      </c>
      <c r="K32" s="355"/>
    </row>
    <row r="33" spans="1:11" s="112" customFormat="1" ht="21" customHeight="1" x14ac:dyDescent="0.15">
      <c r="A33" s="120" t="s">
        <v>13</v>
      </c>
      <c r="B33" s="105">
        <v>5025</v>
      </c>
      <c r="C33" s="106" t="s">
        <v>172</v>
      </c>
      <c r="D33" s="317" t="s">
        <v>78</v>
      </c>
      <c r="E33" s="315"/>
      <c r="F33" s="315"/>
      <c r="G33" s="315"/>
      <c r="H33" s="126">
        <f t="shared" si="0"/>
        <v>120</v>
      </c>
      <c r="I33" s="127"/>
      <c r="J33" s="107">
        <v>120</v>
      </c>
      <c r="K33" s="355"/>
    </row>
    <row r="34" spans="1:11" s="112" customFormat="1" ht="21" customHeight="1" x14ac:dyDescent="0.15">
      <c r="A34" s="120" t="s">
        <v>13</v>
      </c>
      <c r="B34" s="105">
        <v>5035</v>
      </c>
      <c r="C34" s="106" t="s">
        <v>300</v>
      </c>
      <c r="D34" s="317" t="s">
        <v>78</v>
      </c>
      <c r="E34" s="315"/>
      <c r="F34" s="315" t="s">
        <v>387</v>
      </c>
      <c r="G34" s="315"/>
      <c r="H34" s="126">
        <f t="shared" si="0"/>
        <v>120</v>
      </c>
      <c r="I34" s="127"/>
      <c r="J34" s="107">
        <v>120</v>
      </c>
      <c r="K34" s="355"/>
    </row>
    <row r="35" spans="1:11" s="112" customFormat="1" ht="21" customHeight="1" x14ac:dyDescent="0.15">
      <c r="A35" s="120" t="s">
        <v>13</v>
      </c>
      <c r="B35" s="105">
        <v>6137</v>
      </c>
      <c r="C35" s="106" t="s">
        <v>173</v>
      </c>
      <c r="D35" s="361" t="s">
        <v>79</v>
      </c>
      <c r="E35" s="320" t="s">
        <v>105</v>
      </c>
      <c r="F35" s="323" t="s">
        <v>399</v>
      </c>
      <c r="G35" s="324"/>
      <c r="H35" s="126">
        <f t="shared" si="0"/>
        <v>72</v>
      </c>
      <c r="I35" s="127"/>
      <c r="J35" s="107">
        <v>72</v>
      </c>
      <c r="K35" s="355"/>
    </row>
    <row r="36" spans="1:11" s="112" customFormat="1" ht="21" customHeight="1" x14ac:dyDescent="0.15">
      <c r="A36" s="120" t="s">
        <v>14</v>
      </c>
      <c r="B36" s="105">
        <v>6148</v>
      </c>
      <c r="C36" s="106" t="s">
        <v>174</v>
      </c>
      <c r="D36" s="321"/>
      <c r="E36" s="320"/>
      <c r="F36" s="315" t="s">
        <v>387</v>
      </c>
      <c r="G36" s="315"/>
      <c r="H36" s="126">
        <v>72</v>
      </c>
      <c r="I36" s="127"/>
      <c r="J36" s="107">
        <v>72</v>
      </c>
      <c r="K36" s="355"/>
    </row>
    <row r="37" spans="1:11" s="112" customFormat="1" ht="21" customHeight="1" x14ac:dyDescent="0.15">
      <c r="A37" s="120" t="s">
        <v>13</v>
      </c>
      <c r="B37" s="105">
        <v>6138</v>
      </c>
      <c r="C37" s="106" t="s">
        <v>175</v>
      </c>
      <c r="D37" s="321"/>
      <c r="E37" s="137" t="s">
        <v>106</v>
      </c>
      <c r="F37" s="323" t="s">
        <v>404</v>
      </c>
      <c r="G37" s="324"/>
      <c r="H37" s="126">
        <f t="shared" si="0"/>
        <v>144</v>
      </c>
      <c r="I37" s="127"/>
      <c r="J37" s="107">
        <v>144</v>
      </c>
      <c r="K37" s="355"/>
    </row>
    <row r="38" spans="1:11" s="112" customFormat="1" ht="21" customHeight="1" x14ac:dyDescent="0.15">
      <c r="A38" s="120" t="s">
        <v>13</v>
      </c>
      <c r="B38" s="105">
        <v>6131</v>
      </c>
      <c r="C38" s="106" t="s">
        <v>176</v>
      </c>
      <c r="D38" s="321"/>
      <c r="E38" s="320" t="s">
        <v>107</v>
      </c>
      <c r="F38" s="323" t="s">
        <v>399</v>
      </c>
      <c r="G38" s="324"/>
      <c r="H38" s="126">
        <f t="shared" si="0"/>
        <v>48</v>
      </c>
      <c r="I38" s="127"/>
      <c r="J38" s="107">
        <v>48</v>
      </c>
      <c r="K38" s="355"/>
    </row>
    <row r="39" spans="1:11" s="112" customFormat="1" ht="21" customHeight="1" x14ac:dyDescent="0.15">
      <c r="A39" s="120" t="s">
        <v>14</v>
      </c>
      <c r="B39" s="105">
        <v>6142</v>
      </c>
      <c r="C39" s="106" t="s">
        <v>177</v>
      </c>
      <c r="D39" s="321"/>
      <c r="E39" s="320"/>
      <c r="F39" s="315" t="s">
        <v>387</v>
      </c>
      <c r="G39" s="315"/>
      <c r="H39" s="126">
        <v>48</v>
      </c>
      <c r="I39" s="127"/>
      <c r="J39" s="107">
        <v>48</v>
      </c>
      <c r="K39" s="355"/>
    </row>
    <row r="40" spans="1:11" s="112" customFormat="1" ht="21" customHeight="1" x14ac:dyDescent="0.15">
      <c r="A40" s="120" t="s">
        <v>13</v>
      </c>
      <c r="B40" s="105">
        <v>6132</v>
      </c>
      <c r="C40" s="106" t="s">
        <v>178</v>
      </c>
      <c r="D40" s="321"/>
      <c r="E40" s="137" t="s">
        <v>108</v>
      </c>
      <c r="F40" s="323" t="s">
        <v>404</v>
      </c>
      <c r="G40" s="324"/>
      <c r="H40" s="126">
        <f t="shared" si="0"/>
        <v>96</v>
      </c>
      <c r="I40" s="127"/>
      <c r="J40" s="107">
        <v>96</v>
      </c>
      <c r="K40" s="355"/>
    </row>
    <row r="41" spans="1:11" s="112" customFormat="1" ht="21" customHeight="1" x14ac:dyDescent="0.15">
      <c r="A41" s="120" t="s">
        <v>13</v>
      </c>
      <c r="B41" s="105">
        <v>6133</v>
      </c>
      <c r="C41" s="106" t="s">
        <v>179</v>
      </c>
      <c r="D41" s="321"/>
      <c r="E41" s="320" t="s">
        <v>109</v>
      </c>
      <c r="F41" s="323" t="s">
        <v>399</v>
      </c>
      <c r="G41" s="324"/>
      <c r="H41" s="126">
        <f t="shared" si="0"/>
        <v>24</v>
      </c>
      <c r="I41" s="127"/>
      <c r="J41" s="107">
        <v>24</v>
      </c>
      <c r="K41" s="355"/>
    </row>
    <row r="42" spans="1:11" s="112" customFormat="1" ht="21" customHeight="1" x14ac:dyDescent="0.15">
      <c r="A42" s="120" t="s">
        <v>14</v>
      </c>
      <c r="B42" s="105">
        <v>6144</v>
      </c>
      <c r="C42" s="106" t="s">
        <v>180</v>
      </c>
      <c r="D42" s="321"/>
      <c r="E42" s="320"/>
      <c r="F42" s="315" t="s">
        <v>387</v>
      </c>
      <c r="G42" s="315"/>
      <c r="H42" s="126">
        <v>24</v>
      </c>
      <c r="I42" s="127"/>
      <c r="J42" s="107">
        <v>24</v>
      </c>
      <c r="K42" s="355"/>
    </row>
    <row r="43" spans="1:11" s="112" customFormat="1" ht="21" customHeight="1" x14ac:dyDescent="0.15">
      <c r="A43" s="120" t="s">
        <v>13</v>
      </c>
      <c r="B43" s="105">
        <v>6134</v>
      </c>
      <c r="C43" s="106" t="s">
        <v>181</v>
      </c>
      <c r="D43" s="322"/>
      <c r="E43" s="137" t="s">
        <v>110</v>
      </c>
      <c r="F43" s="323" t="s">
        <v>404</v>
      </c>
      <c r="G43" s="324"/>
      <c r="H43" s="126">
        <f>J43</f>
        <v>48</v>
      </c>
      <c r="I43" s="127"/>
      <c r="J43" s="107">
        <v>48</v>
      </c>
      <c r="K43" s="355"/>
    </row>
    <row r="44" spans="1:11" s="112" customFormat="1" ht="21" customHeight="1" x14ac:dyDescent="0.15">
      <c r="A44" s="131" t="s">
        <v>13</v>
      </c>
      <c r="B44" s="132">
        <v>4022</v>
      </c>
      <c r="C44" s="133" t="s">
        <v>381</v>
      </c>
      <c r="D44" s="140" t="s">
        <v>375</v>
      </c>
      <c r="E44" s="159"/>
      <c r="F44" s="160"/>
      <c r="G44" s="160"/>
      <c r="H44" s="134">
        <v>200</v>
      </c>
      <c r="I44" s="135"/>
      <c r="J44" s="136">
        <v>200</v>
      </c>
      <c r="K44" s="355"/>
    </row>
    <row r="45" spans="1:11" s="112" customFormat="1" ht="21" customHeight="1" x14ac:dyDescent="0.15">
      <c r="A45" s="120" t="s">
        <v>13</v>
      </c>
      <c r="B45" s="105">
        <v>4032</v>
      </c>
      <c r="C45" s="106" t="s">
        <v>382</v>
      </c>
      <c r="D45" s="140"/>
      <c r="E45" s="139"/>
      <c r="F45" s="315" t="s">
        <v>387</v>
      </c>
      <c r="G45" s="315"/>
      <c r="H45" s="126">
        <v>200</v>
      </c>
      <c r="I45" s="127"/>
      <c r="J45" s="107">
        <v>200</v>
      </c>
      <c r="K45" s="355"/>
    </row>
    <row r="46" spans="1:11" s="112" customFormat="1" ht="21" customHeight="1" x14ac:dyDescent="0.15">
      <c r="A46" s="120" t="s">
        <v>13</v>
      </c>
      <c r="B46" s="105">
        <v>4023</v>
      </c>
      <c r="C46" s="106" t="s">
        <v>383</v>
      </c>
      <c r="D46" s="141"/>
      <c r="E46" s="121" t="s">
        <v>392</v>
      </c>
      <c r="F46" s="121"/>
      <c r="G46" s="121"/>
      <c r="H46" s="126">
        <v>100</v>
      </c>
      <c r="I46" s="127"/>
      <c r="J46" s="107">
        <v>100</v>
      </c>
      <c r="K46" s="355"/>
    </row>
    <row r="47" spans="1:11" s="112" customFormat="1" ht="21" customHeight="1" x14ac:dyDescent="0.15">
      <c r="A47" s="120" t="s">
        <v>13</v>
      </c>
      <c r="B47" s="109">
        <v>4033</v>
      </c>
      <c r="C47" s="106" t="s">
        <v>384</v>
      </c>
      <c r="D47" s="142"/>
      <c r="E47" s="121" t="s">
        <v>393</v>
      </c>
      <c r="F47" s="315" t="s">
        <v>387</v>
      </c>
      <c r="G47" s="315"/>
      <c r="H47" s="126">
        <v>100</v>
      </c>
      <c r="I47" s="143"/>
      <c r="J47" s="111">
        <v>100</v>
      </c>
      <c r="K47" s="360"/>
    </row>
    <row r="48" spans="1:11" s="112" customFormat="1" ht="21" customHeight="1" x14ac:dyDescent="0.15">
      <c r="A48" s="120" t="s">
        <v>13</v>
      </c>
      <c r="B48" s="105">
        <v>6221</v>
      </c>
      <c r="C48" s="106" t="s">
        <v>385</v>
      </c>
      <c r="D48" s="317" t="s">
        <v>377</v>
      </c>
      <c r="E48" s="315"/>
      <c r="F48" s="121"/>
      <c r="G48" s="121"/>
      <c r="H48" s="126">
        <v>5</v>
      </c>
      <c r="I48" s="127"/>
      <c r="J48" s="107">
        <v>5</v>
      </c>
      <c r="K48" s="358" t="s">
        <v>376</v>
      </c>
    </row>
    <row r="49" spans="1:11" s="112" customFormat="1" ht="21" customHeight="1" thickBot="1" x14ac:dyDescent="0.2">
      <c r="A49" s="161" t="s">
        <v>13</v>
      </c>
      <c r="B49" s="144">
        <v>6231</v>
      </c>
      <c r="C49" s="110" t="s">
        <v>386</v>
      </c>
      <c r="D49" s="340" t="s">
        <v>377</v>
      </c>
      <c r="E49" s="377"/>
      <c r="F49" s="272" t="s">
        <v>387</v>
      </c>
      <c r="G49" s="272"/>
      <c r="H49" s="162">
        <v>5</v>
      </c>
      <c r="I49" s="145"/>
      <c r="J49" s="146">
        <v>5</v>
      </c>
      <c r="K49" s="355"/>
    </row>
    <row r="50" spans="1:11" s="112" customFormat="1" ht="21" customHeight="1" x14ac:dyDescent="0.15">
      <c r="A50" s="147" t="s">
        <v>13</v>
      </c>
      <c r="B50" s="113">
        <v>6100</v>
      </c>
      <c r="C50" s="114" t="s">
        <v>139</v>
      </c>
      <c r="D50" s="344" t="s">
        <v>401</v>
      </c>
      <c r="E50" s="148" t="s">
        <v>84</v>
      </c>
      <c r="F50" s="353" t="s">
        <v>15</v>
      </c>
      <c r="G50" s="353"/>
      <c r="H50" s="116" t="s">
        <v>235</v>
      </c>
      <c r="I50" s="117"/>
      <c r="J50" s="118"/>
      <c r="K50" s="354" t="s">
        <v>200</v>
      </c>
    </row>
    <row r="51" spans="1:11" s="112" customFormat="1" ht="21" customHeight="1" x14ac:dyDescent="0.15">
      <c r="A51" s="120" t="s">
        <v>14</v>
      </c>
      <c r="B51" s="105">
        <v>6110</v>
      </c>
      <c r="C51" s="106" t="s">
        <v>140</v>
      </c>
      <c r="D51" s="321"/>
      <c r="E51" s="149" t="s">
        <v>85</v>
      </c>
      <c r="F51" s="150"/>
      <c r="G51" s="150" t="s">
        <v>233</v>
      </c>
      <c r="H51" s="122" t="s">
        <v>234</v>
      </c>
      <c r="I51" s="123"/>
      <c r="J51" s="107"/>
      <c r="K51" s="355"/>
    </row>
    <row r="52" spans="1:11" s="112" customFormat="1" ht="21" customHeight="1" x14ac:dyDescent="0.15">
      <c r="A52" s="120" t="s">
        <v>13</v>
      </c>
      <c r="B52" s="105">
        <v>6111</v>
      </c>
      <c r="C52" s="106" t="s">
        <v>141</v>
      </c>
      <c r="D52" s="321"/>
      <c r="E52" s="149" t="s">
        <v>86</v>
      </c>
      <c r="F52" s="356" t="s">
        <v>15</v>
      </c>
      <c r="G52" s="356"/>
      <c r="H52" s="122" t="s">
        <v>238</v>
      </c>
      <c r="I52" s="123"/>
      <c r="J52" s="107"/>
      <c r="K52" s="355"/>
    </row>
    <row r="53" spans="1:11" s="112" customFormat="1" ht="21" customHeight="1" x14ac:dyDescent="0.15">
      <c r="A53" s="120" t="s">
        <v>13</v>
      </c>
      <c r="B53" s="105">
        <v>6113</v>
      </c>
      <c r="C53" s="106" t="s">
        <v>142</v>
      </c>
      <c r="D53" s="321"/>
      <c r="E53" s="149" t="s">
        <v>87</v>
      </c>
      <c r="F53" s="356" t="s">
        <v>236</v>
      </c>
      <c r="G53" s="356"/>
      <c r="H53" s="122" t="s">
        <v>16</v>
      </c>
      <c r="I53" s="123"/>
      <c r="J53" s="107"/>
      <c r="K53" s="355"/>
    </row>
    <row r="54" spans="1:11" s="112" customFormat="1" ht="21" customHeight="1" thickBot="1" x14ac:dyDescent="0.2">
      <c r="A54" s="151" t="s">
        <v>13</v>
      </c>
      <c r="B54" s="152">
        <v>6115</v>
      </c>
      <c r="C54" s="153" t="s">
        <v>232</v>
      </c>
      <c r="D54" s="378"/>
      <c r="E54" s="154" t="s">
        <v>237</v>
      </c>
      <c r="F54" s="379" t="s">
        <v>236</v>
      </c>
      <c r="G54" s="379"/>
      <c r="H54" s="155" t="s">
        <v>17</v>
      </c>
      <c r="I54" s="156"/>
      <c r="J54" s="157"/>
      <c r="K54" s="359"/>
    </row>
    <row r="55" spans="1:11" s="112" customFormat="1" ht="21" customHeight="1" x14ac:dyDescent="0.15">
      <c r="A55" s="227" t="s">
        <v>14</v>
      </c>
      <c r="B55" s="228">
        <v>6118</v>
      </c>
      <c r="C55" s="229" t="s">
        <v>458</v>
      </c>
      <c r="D55" s="239" t="s">
        <v>450</v>
      </c>
      <c r="E55" s="240" t="s">
        <v>451</v>
      </c>
      <c r="F55" s="368" t="s">
        <v>15</v>
      </c>
      <c r="G55" s="368"/>
      <c r="H55" s="369" t="s">
        <v>453</v>
      </c>
      <c r="I55" s="370"/>
      <c r="J55" s="232"/>
      <c r="K55" s="292" t="s">
        <v>463</v>
      </c>
    </row>
    <row r="56" spans="1:11" s="112" customFormat="1" ht="21" customHeight="1" thickBot="1" x14ac:dyDescent="0.2">
      <c r="A56" s="233" t="s">
        <v>14</v>
      </c>
      <c r="B56" s="234">
        <v>6119</v>
      </c>
      <c r="C56" s="235" t="s">
        <v>459</v>
      </c>
      <c r="D56" s="241"/>
      <c r="E56" s="242" t="s">
        <v>452</v>
      </c>
      <c r="F56" s="243"/>
      <c r="G56" s="243" t="s">
        <v>233</v>
      </c>
      <c r="H56" s="371" t="s">
        <v>454</v>
      </c>
      <c r="I56" s="372"/>
      <c r="J56" s="238"/>
      <c r="K56" s="293"/>
    </row>
    <row r="57" spans="1:11" ht="21" customHeight="1" x14ac:dyDescent="0.15">
      <c r="A57" s="352" t="s">
        <v>462</v>
      </c>
      <c r="B57" s="352"/>
      <c r="C57" s="352"/>
      <c r="D57" s="352"/>
      <c r="E57" s="352"/>
      <c r="F57" s="352"/>
      <c r="G57" s="352"/>
      <c r="H57" s="352"/>
      <c r="I57" s="352"/>
      <c r="J57" s="352"/>
      <c r="K57" s="352"/>
    </row>
    <row r="58" spans="1:11" s="28" customFormat="1" ht="10.5" customHeight="1" x14ac:dyDescent="0.15">
      <c r="A58" s="42"/>
      <c r="B58" s="42"/>
      <c r="H58" s="43"/>
      <c r="J58" s="44"/>
      <c r="K58" s="42"/>
    </row>
    <row r="59" spans="1:11" s="28" customFormat="1" ht="21" customHeight="1" thickBot="1" x14ac:dyDescent="0.2">
      <c r="A59" s="284" t="s">
        <v>88</v>
      </c>
      <c r="B59" s="284"/>
      <c r="C59" s="284"/>
      <c r="D59" s="284"/>
      <c r="E59" s="284"/>
      <c r="F59" s="284"/>
      <c r="G59" s="284"/>
      <c r="H59" s="284"/>
      <c r="I59" s="284"/>
      <c r="J59" s="284"/>
      <c r="K59" s="284"/>
    </row>
    <row r="60" spans="1:11" s="28" customFormat="1" ht="21" customHeight="1" x14ac:dyDescent="0.15">
      <c r="A60" s="304" t="s">
        <v>54</v>
      </c>
      <c r="B60" s="305"/>
      <c r="C60" s="305" t="s">
        <v>2</v>
      </c>
      <c r="D60" s="385" t="s">
        <v>3</v>
      </c>
      <c r="E60" s="386"/>
      <c r="F60" s="386"/>
      <c r="G60" s="386"/>
      <c r="H60" s="386"/>
      <c r="I60" s="387"/>
      <c r="J60" s="307" t="s">
        <v>7</v>
      </c>
      <c r="K60" s="309" t="s">
        <v>8</v>
      </c>
    </row>
    <row r="61" spans="1:11" s="42" customFormat="1" ht="21" customHeight="1" thickBot="1" x14ac:dyDescent="0.2">
      <c r="A61" s="55" t="s">
        <v>0</v>
      </c>
      <c r="B61" s="56" t="s">
        <v>1</v>
      </c>
      <c r="C61" s="306"/>
      <c r="D61" s="388"/>
      <c r="E61" s="389"/>
      <c r="F61" s="389"/>
      <c r="G61" s="389"/>
      <c r="H61" s="389"/>
      <c r="I61" s="390"/>
      <c r="J61" s="308"/>
      <c r="K61" s="310"/>
    </row>
    <row r="62" spans="1:11" s="28" customFormat="1" ht="21" customHeight="1" x14ac:dyDescent="0.15">
      <c r="A62" s="45" t="s">
        <v>14</v>
      </c>
      <c r="B62" s="24">
        <v>8007</v>
      </c>
      <c r="C62" s="25" t="s">
        <v>182</v>
      </c>
      <c r="D62" s="391" t="s">
        <v>90</v>
      </c>
      <c r="E62" s="267" t="s">
        <v>399</v>
      </c>
      <c r="F62" s="268"/>
      <c r="G62" s="212">
        <v>1159</v>
      </c>
      <c r="H62" s="396" t="s">
        <v>18</v>
      </c>
      <c r="I62" s="397"/>
      <c r="J62" s="203">
        <v>811</v>
      </c>
      <c r="K62" s="66" t="s">
        <v>4</v>
      </c>
    </row>
    <row r="63" spans="1:11" s="28" customFormat="1" ht="21" customHeight="1" x14ac:dyDescent="0.15">
      <c r="A63" s="29" t="s">
        <v>13</v>
      </c>
      <c r="B63" s="30">
        <v>8008</v>
      </c>
      <c r="C63" s="31" t="s">
        <v>183</v>
      </c>
      <c r="D63" s="392"/>
      <c r="E63" s="394"/>
      <c r="F63" s="395"/>
      <c r="G63" s="223">
        <v>38</v>
      </c>
      <c r="H63" s="398"/>
      <c r="I63" s="399"/>
      <c r="J63" s="32">
        <f>ROUND(J62/30.4,0)</f>
        <v>27</v>
      </c>
      <c r="K63" s="67" t="s">
        <v>9</v>
      </c>
    </row>
    <row r="64" spans="1:11" s="28" customFormat="1" ht="21" customHeight="1" x14ac:dyDescent="0.15">
      <c r="A64" s="29" t="s">
        <v>14</v>
      </c>
      <c r="B64" s="30">
        <v>8031</v>
      </c>
      <c r="C64" s="31" t="s">
        <v>184</v>
      </c>
      <c r="D64" s="392"/>
      <c r="E64" s="265" t="s">
        <v>400</v>
      </c>
      <c r="F64" s="266"/>
      <c r="G64" s="213">
        <v>1159</v>
      </c>
      <c r="H64" s="398"/>
      <c r="I64" s="399"/>
      <c r="J64" s="204">
        <v>811</v>
      </c>
      <c r="K64" s="67" t="s">
        <v>4</v>
      </c>
    </row>
    <row r="65" spans="1:11" s="28" customFormat="1" ht="21" customHeight="1" x14ac:dyDescent="0.15">
      <c r="A65" s="29" t="s">
        <v>14</v>
      </c>
      <c r="B65" s="30">
        <v>8032</v>
      </c>
      <c r="C65" s="31" t="s">
        <v>185</v>
      </c>
      <c r="D65" s="392"/>
      <c r="E65" s="402"/>
      <c r="F65" s="403"/>
      <c r="G65" s="223">
        <v>38</v>
      </c>
      <c r="H65" s="398"/>
      <c r="I65" s="399"/>
      <c r="J65" s="32">
        <v>27</v>
      </c>
      <c r="K65" s="67" t="s">
        <v>9</v>
      </c>
    </row>
    <row r="66" spans="1:11" s="28" customFormat="1" ht="21" customHeight="1" x14ac:dyDescent="0.15">
      <c r="A66" s="29" t="s">
        <v>13</v>
      </c>
      <c r="B66" s="30">
        <v>8017</v>
      </c>
      <c r="C66" s="31" t="s">
        <v>186</v>
      </c>
      <c r="D66" s="392" t="s">
        <v>91</v>
      </c>
      <c r="E66" s="381" t="s">
        <v>404</v>
      </c>
      <c r="F66" s="382"/>
      <c r="G66" s="213">
        <v>2375</v>
      </c>
      <c r="H66" s="398"/>
      <c r="I66" s="399"/>
      <c r="J66" s="204">
        <v>1663</v>
      </c>
      <c r="K66" s="67" t="s">
        <v>4</v>
      </c>
    </row>
    <row r="67" spans="1:11" s="28" customFormat="1" ht="21" customHeight="1" thickBot="1" x14ac:dyDescent="0.2">
      <c r="A67" s="37" t="s">
        <v>13</v>
      </c>
      <c r="B67" s="38">
        <v>8018</v>
      </c>
      <c r="C67" s="39" t="s">
        <v>187</v>
      </c>
      <c r="D67" s="393"/>
      <c r="E67" s="383"/>
      <c r="F67" s="384"/>
      <c r="G67" s="224">
        <v>78</v>
      </c>
      <c r="H67" s="400"/>
      <c r="I67" s="401"/>
      <c r="J67" s="41">
        <v>55</v>
      </c>
      <c r="K67" s="68" t="s">
        <v>9</v>
      </c>
    </row>
    <row r="68" spans="1:11" s="28" customFormat="1" ht="16.5" customHeight="1" x14ac:dyDescent="0.15">
      <c r="A68" s="42"/>
      <c r="B68" s="42"/>
      <c r="H68" s="43"/>
      <c r="J68" s="44"/>
      <c r="K68" s="42"/>
    </row>
    <row r="69" spans="1:11" s="28" customFormat="1" ht="21" customHeight="1" thickBot="1" x14ac:dyDescent="0.2">
      <c r="A69" s="284" t="s">
        <v>89</v>
      </c>
      <c r="B69" s="284"/>
      <c r="C69" s="284"/>
      <c r="D69" s="284"/>
      <c r="E69" s="284"/>
      <c r="F69" s="284"/>
      <c r="G69" s="284"/>
      <c r="H69" s="284"/>
      <c r="I69" s="284"/>
      <c r="J69" s="284"/>
      <c r="K69" s="284"/>
    </row>
    <row r="70" spans="1:11" s="28" customFormat="1" ht="21" customHeight="1" x14ac:dyDescent="0.15">
      <c r="A70" s="304" t="s">
        <v>54</v>
      </c>
      <c r="B70" s="305"/>
      <c r="C70" s="305" t="s">
        <v>2</v>
      </c>
      <c r="D70" s="385" t="s">
        <v>3</v>
      </c>
      <c r="E70" s="386"/>
      <c r="F70" s="386"/>
      <c r="G70" s="386"/>
      <c r="H70" s="386"/>
      <c r="I70" s="387"/>
      <c r="J70" s="307" t="s">
        <v>7</v>
      </c>
      <c r="K70" s="309" t="s">
        <v>8</v>
      </c>
    </row>
    <row r="71" spans="1:11" s="42" customFormat="1" ht="21" customHeight="1" thickBot="1" x14ac:dyDescent="0.2">
      <c r="A71" s="55" t="s">
        <v>0</v>
      </c>
      <c r="B71" s="56" t="s">
        <v>1</v>
      </c>
      <c r="C71" s="306"/>
      <c r="D71" s="388"/>
      <c r="E71" s="389"/>
      <c r="F71" s="389"/>
      <c r="G71" s="389"/>
      <c r="H71" s="389"/>
      <c r="I71" s="390"/>
      <c r="J71" s="308"/>
      <c r="K71" s="310"/>
    </row>
    <row r="72" spans="1:11" s="28" customFormat="1" ht="21" customHeight="1" x14ac:dyDescent="0.15">
      <c r="A72" s="45" t="s">
        <v>14</v>
      </c>
      <c r="B72" s="24">
        <v>9007</v>
      </c>
      <c r="C72" s="25" t="s">
        <v>188</v>
      </c>
      <c r="D72" s="391" t="s">
        <v>90</v>
      </c>
      <c r="E72" s="267" t="s">
        <v>50</v>
      </c>
      <c r="F72" s="268"/>
      <c r="G72" s="212">
        <v>1159</v>
      </c>
      <c r="H72" s="396" t="s">
        <v>19</v>
      </c>
      <c r="I72" s="397"/>
      <c r="J72" s="203">
        <v>811</v>
      </c>
      <c r="K72" s="66" t="s">
        <v>4</v>
      </c>
    </row>
    <row r="73" spans="1:11" s="28" customFormat="1" ht="21" customHeight="1" x14ac:dyDescent="0.15">
      <c r="A73" s="29" t="s">
        <v>13</v>
      </c>
      <c r="B73" s="30">
        <v>9008</v>
      </c>
      <c r="C73" s="31" t="s">
        <v>189</v>
      </c>
      <c r="D73" s="392"/>
      <c r="E73" s="394"/>
      <c r="F73" s="395"/>
      <c r="G73" s="223">
        <v>38</v>
      </c>
      <c r="H73" s="398"/>
      <c r="I73" s="399"/>
      <c r="J73" s="32">
        <f>ROUND(J72/30.4,0)</f>
        <v>27</v>
      </c>
      <c r="K73" s="67" t="s">
        <v>9</v>
      </c>
    </row>
    <row r="74" spans="1:11" s="28" customFormat="1" ht="21" customHeight="1" x14ac:dyDescent="0.15">
      <c r="A74" s="29" t="s">
        <v>14</v>
      </c>
      <c r="B74" s="30">
        <v>9031</v>
      </c>
      <c r="C74" s="31" t="s">
        <v>190</v>
      </c>
      <c r="D74" s="392"/>
      <c r="E74" s="265" t="s">
        <v>51</v>
      </c>
      <c r="F74" s="266"/>
      <c r="G74" s="213">
        <v>1159</v>
      </c>
      <c r="H74" s="398"/>
      <c r="I74" s="399"/>
      <c r="J74" s="204">
        <v>811</v>
      </c>
      <c r="K74" s="67" t="s">
        <v>4</v>
      </c>
    </row>
    <row r="75" spans="1:11" s="28" customFormat="1" ht="21" customHeight="1" x14ac:dyDescent="0.15">
      <c r="A75" s="29" t="s">
        <v>14</v>
      </c>
      <c r="B75" s="30">
        <v>9032</v>
      </c>
      <c r="C75" s="31" t="s">
        <v>191</v>
      </c>
      <c r="D75" s="392"/>
      <c r="E75" s="402"/>
      <c r="F75" s="403"/>
      <c r="G75" s="223">
        <v>38</v>
      </c>
      <c r="H75" s="398"/>
      <c r="I75" s="399"/>
      <c r="J75" s="32">
        <v>27</v>
      </c>
      <c r="K75" s="67" t="s">
        <v>9</v>
      </c>
    </row>
    <row r="76" spans="1:11" s="28" customFormat="1" ht="21" customHeight="1" x14ac:dyDescent="0.15">
      <c r="A76" s="29" t="s">
        <v>13</v>
      </c>
      <c r="B76" s="30">
        <v>9017</v>
      </c>
      <c r="C76" s="31" t="s">
        <v>192</v>
      </c>
      <c r="D76" s="392" t="s">
        <v>91</v>
      </c>
      <c r="E76" s="381" t="s">
        <v>52</v>
      </c>
      <c r="F76" s="382"/>
      <c r="G76" s="213">
        <v>2375</v>
      </c>
      <c r="H76" s="398"/>
      <c r="I76" s="399"/>
      <c r="J76" s="204">
        <v>1663</v>
      </c>
      <c r="K76" s="67" t="s">
        <v>4</v>
      </c>
    </row>
    <row r="77" spans="1:11" s="28" customFormat="1" ht="21" customHeight="1" thickBot="1" x14ac:dyDescent="0.2">
      <c r="A77" s="37" t="s">
        <v>13</v>
      </c>
      <c r="B77" s="38">
        <v>9018</v>
      </c>
      <c r="C77" s="39" t="s">
        <v>193</v>
      </c>
      <c r="D77" s="393"/>
      <c r="E77" s="383"/>
      <c r="F77" s="384"/>
      <c r="G77" s="224">
        <v>78</v>
      </c>
      <c r="H77" s="400"/>
      <c r="I77" s="401"/>
      <c r="J77" s="41">
        <v>55</v>
      </c>
      <c r="K77" s="68" t="s">
        <v>9</v>
      </c>
    </row>
  </sheetData>
  <mergeCells count="99">
    <mergeCell ref="D76:D77"/>
    <mergeCell ref="J70:J71"/>
    <mergeCell ref="K70:K71"/>
    <mergeCell ref="D72:D75"/>
    <mergeCell ref="E72:F73"/>
    <mergeCell ref="H72:I77"/>
    <mergeCell ref="E74:F75"/>
    <mergeCell ref="E76:F77"/>
    <mergeCell ref="K50:K54"/>
    <mergeCell ref="F32:G32"/>
    <mergeCell ref="D62:D65"/>
    <mergeCell ref="D66:D67"/>
    <mergeCell ref="D70:I71"/>
    <mergeCell ref="A69:K69"/>
    <mergeCell ref="A70:B70"/>
    <mergeCell ref="C70:C71"/>
    <mergeCell ref="F55:G55"/>
    <mergeCell ref="H55:I55"/>
    <mergeCell ref="K55:K56"/>
    <mergeCell ref="H56:I56"/>
    <mergeCell ref="A57:K57"/>
    <mergeCell ref="E62:F63"/>
    <mergeCell ref="H62:I67"/>
    <mergeCell ref="E64:F65"/>
    <mergeCell ref="A59:K59"/>
    <mergeCell ref="A60:B60"/>
    <mergeCell ref="C60:C61"/>
    <mergeCell ref="D60:I61"/>
    <mergeCell ref="J60:J61"/>
    <mergeCell ref="K60:K61"/>
    <mergeCell ref="E66:F67"/>
    <mergeCell ref="D34:E34"/>
    <mergeCell ref="F34:G34"/>
    <mergeCell ref="E29:G29"/>
    <mergeCell ref="E31:G31"/>
    <mergeCell ref="D33:G33"/>
    <mergeCell ref="F37:G37"/>
    <mergeCell ref="F38:G38"/>
    <mergeCell ref="D35:D43"/>
    <mergeCell ref="F35:G35"/>
    <mergeCell ref="F39:G39"/>
    <mergeCell ref="E35:E36"/>
    <mergeCell ref="E38:E39"/>
    <mergeCell ref="D50:D54"/>
    <mergeCell ref="F50:G50"/>
    <mergeCell ref="F36:G36"/>
    <mergeCell ref="D18:E18"/>
    <mergeCell ref="F30:G30"/>
    <mergeCell ref="F28:G28"/>
    <mergeCell ref="E27:G27"/>
    <mergeCell ref="K48:K49"/>
    <mergeCell ref="K12:K47"/>
    <mergeCell ref="D17:G17"/>
    <mergeCell ref="D19:G19"/>
    <mergeCell ref="D21:G21"/>
    <mergeCell ref="D23:G23"/>
    <mergeCell ref="E25:G25"/>
    <mergeCell ref="F18:G18"/>
    <mergeCell ref="D25:D32"/>
    <mergeCell ref="D20:E20"/>
    <mergeCell ref="F20:G20"/>
    <mergeCell ref="D22:E22"/>
    <mergeCell ref="F22:G22"/>
    <mergeCell ref="D24:E24"/>
    <mergeCell ref="F24:G24"/>
    <mergeCell ref="F26:G26"/>
    <mergeCell ref="A1:K1"/>
    <mergeCell ref="A2:I2"/>
    <mergeCell ref="A3:K3"/>
    <mergeCell ref="A4:B4"/>
    <mergeCell ref="C4:C5"/>
    <mergeCell ref="D4:I5"/>
    <mergeCell ref="J4:J5"/>
    <mergeCell ref="K4:K5"/>
    <mergeCell ref="D6:D9"/>
    <mergeCell ref="D10:D11"/>
    <mergeCell ref="E6:F7"/>
    <mergeCell ref="E8:F9"/>
    <mergeCell ref="E10:F11"/>
    <mergeCell ref="D12:F12"/>
    <mergeCell ref="D14:E16"/>
    <mergeCell ref="F14:G14"/>
    <mergeCell ref="F15:G15"/>
    <mergeCell ref="F16:G16"/>
    <mergeCell ref="D13:E13"/>
    <mergeCell ref="F13:G13"/>
    <mergeCell ref="E41:E42"/>
    <mergeCell ref="F52:G52"/>
    <mergeCell ref="F53:G53"/>
    <mergeCell ref="F54:G54"/>
    <mergeCell ref="F40:G40"/>
    <mergeCell ref="F41:G41"/>
    <mergeCell ref="F42:G42"/>
    <mergeCell ref="F43:G43"/>
    <mergeCell ref="F45:G45"/>
    <mergeCell ref="F47:G47"/>
    <mergeCell ref="D48:E48"/>
    <mergeCell ref="D49:E49"/>
    <mergeCell ref="F49:G49"/>
  </mergeCells>
  <phoneticPr fontId="2"/>
  <printOptions horizontalCentered="1"/>
  <pageMargins left="0.39370078740157483" right="0.39370078740157483" top="0.39370078740157483" bottom="0.39370078740157483" header="0.31496062992125984" footer="0.31496062992125984"/>
  <pageSetup paperSize="9" scale="60" orientation="portrait" horizontalDpi="300" verticalDpi="300" r:id="rId1"/>
  <rowBreaks count="1" manualBreakCount="1">
    <brk id="68"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showGridLines="0" zoomScaleNormal="100" workbookViewId="0">
      <pane ySplit="3" topLeftCell="A4" activePane="bottomLeft" state="frozen"/>
      <selection pane="bottomLeft" sqref="A1:K1"/>
    </sheetView>
  </sheetViews>
  <sheetFormatPr defaultRowHeight="21" customHeight="1" x14ac:dyDescent="0.15"/>
  <cols>
    <col min="1" max="1" width="3.875" style="13" customWidth="1"/>
    <col min="2" max="2" width="4.5" style="13" bestFit="1" customWidth="1"/>
    <col min="3" max="3" width="37.125" style="10" bestFit="1" customWidth="1"/>
    <col min="4" max="4" width="17" style="10" customWidth="1"/>
    <col min="5" max="5" width="32.625" style="10" customWidth="1"/>
    <col min="6" max="6" width="13.125" style="10" customWidth="1"/>
    <col min="7" max="7" width="15.25" style="10" customWidth="1"/>
    <col min="8" max="8" width="9.625" style="22" customWidth="1"/>
    <col min="9" max="9" width="4.625" style="10" customWidth="1"/>
    <col min="10" max="10" width="8.375" style="21" bestFit="1" customWidth="1"/>
    <col min="11" max="11" width="7.25" style="13" bestFit="1" customWidth="1"/>
    <col min="12" max="12" width="10" style="10" bestFit="1" customWidth="1"/>
    <col min="13" max="16384" width="9" style="10"/>
  </cols>
  <sheetData>
    <row r="1" spans="1:11" ht="21" customHeight="1" x14ac:dyDescent="0.15">
      <c r="A1" s="277" t="s">
        <v>428</v>
      </c>
      <c r="B1" s="277"/>
      <c r="C1" s="277"/>
      <c r="D1" s="277"/>
      <c r="E1" s="277"/>
      <c r="F1" s="277"/>
      <c r="G1" s="277"/>
      <c r="H1" s="277"/>
      <c r="I1" s="277"/>
      <c r="J1" s="277"/>
      <c r="K1" s="277"/>
    </row>
    <row r="2" spans="1:11" ht="21" customHeight="1" x14ac:dyDescent="0.15">
      <c r="A2" s="285" t="s">
        <v>364</v>
      </c>
      <c r="B2" s="285"/>
      <c r="C2" s="285"/>
      <c r="D2" s="285"/>
      <c r="E2" s="285"/>
      <c r="F2" s="285"/>
      <c r="G2" s="285"/>
      <c r="H2" s="285"/>
      <c r="I2" s="285"/>
      <c r="J2" s="10"/>
    </row>
    <row r="3" spans="1:11" ht="21" customHeight="1" thickBot="1" x14ac:dyDescent="0.2">
      <c r="A3" s="284" t="s">
        <v>431</v>
      </c>
      <c r="B3" s="284"/>
      <c r="C3" s="284"/>
      <c r="D3" s="284"/>
      <c r="E3" s="284"/>
      <c r="F3" s="284"/>
      <c r="G3" s="284"/>
      <c r="H3" s="284"/>
      <c r="I3" s="284"/>
      <c r="J3" s="284"/>
      <c r="K3" s="284"/>
    </row>
    <row r="4" spans="1:11" ht="21" customHeight="1" x14ac:dyDescent="0.15">
      <c r="A4" s="286" t="s">
        <v>5</v>
      </c>
      <c r="B4" s="278"/>
      <c r="C4" s="278" t="s">
        <v>2</v>
      </c>
      <c r="D4" s="346" t="s">
        <v>3</v>
      </c>
      <c r="E4" s="347"/>
      <c r="F4" s="347"/>
      <c r="G4" s="347"/>
      <c r="H4" s="347"/>
      <c r="I4" s="348"/>
      <c r="J4" s="280" t="s">
        <v>7</v>
      </c>
      <c r="K4" s="282" t="s">
        <v>8</v>
      </c>
    </row>
    <row r="5" spans="1:11" s="13" customFormat="1" ht="21" customHeight="1" thickBot="1" x14ac:dyDescent="0.2">
      <c r="A5" s="53" t="s">
        <v>0</v>
      </c>
      <c r="B5" s="82" t="s">
        <v>1</v>
      </c>
      <c r="C5" s="279"/>
      <c r="D5" s="349"/>
      <c r="E5" s="350"/>
      <c r="F5" s="350"/>
      <c r="G5" s="350"/>
      <c r="H5" s="350"/>
      <c r="I5" s="351"/>
      <c r="J5" s="281"/>
      <c r="K5" s="283"/>
    </row>
    <row r="6" spans="1:11" s="112" customFormat="1" ht="21" customHeight="1" x14ac:dyDescent="0.15">
      <c r="A6" s="14" t="s">
        <v>14</v>
      </c>
      <c r="B6" s="113">
        <v>1311</v>
      </c>
      <c r="C6" s="114" t="s">
        <v>155</v>
      </c>
      <c r="D6" s="380" t="s">
        <v>327</v>
      </c>
      <c r="E6" s="373" t="s">
        <v>399</v>
      </c>
      <c r="F6" s="374"/>
      <c r="G6" s="115"/>
      <c r="H6" s="209">
        <v>1159</v>
      </c>
      <c r="I6" s="117"/>
      <c r="J6" s="203">
        <v>1159</v>
      </c>
      <c r="K6" s="119" t="s">
        <v>4</v>
      </c>
    </row>
    <row r="7" spans="1:11" s="112" customFormat="1" ht="21" customHeight="1" x14ac:dyDescent="0.15">
      <c r="A7" s="120" t="s">
        <v>13</v>
      </c>
      <c r="B7" s="105">
        <v>1312</v>
      </c>
      <c r="C7" s="106" t="s">
        <v>156</v>
      </c>
      <c r="D7" s="320"/>
      <c r="E7" s="342"/>
      <c r="F7" s="343"/>
      <c r="G7" s="121"/>
      <c r="H7" s="222">
        <v>38</v>
      </c>
      <c r="I7" s="123"/>
      <c r="J7" s="32">
        <v>38</v>
      </c>
      <c r="K7" s="124" t="s">
        <v>9</v>
      </c>
    </row>
    <row r="8" spans="1:11" s="112" customFormat="1" ht="21" customHeight="1" x14ac:dyDescent="0.15">
      <c r="A8" s="120" t="s">
        <v>14</v>
      </c>
      <c r="B8" s="105">
        <v>1421</v>
      </c>
      <c r="C8" s="106" t="s">
        <v>157</v>
      </c>
      <c r="D8" s="320"/>
      <c r="E8" s="340" t="s">
        <v>395</v>
      </c>
      <c r="F8" s="341"/>
      <c r="G8" s="121"/>
      <c r="H8" s="210">
        <v>1159</v>
      </c>
      <c r="I8" s="123"/>
      <c r="J8" s="204">
        <v>1159</v>
      </c>
      <c r="K8" s="124" t="s">
        <v>4</v>
      </c>
    </row>
    <row r="9" spans="1:11" s="112" customFormat="1" ht="21" customHeight="1" x14ac:dyDescent="0.15">
      <c r="A9" s="120" t="s">
        <v>14</v>
      </c>
      <c r="B9" s="105">
        <v>1422</v>
      </c>
      <c r="C9" s="106" t="s">
        <v>158</v>
      </c>
      <c r="D9" s="320"/>
      <c r="E9" s="342"/>
      <c r="F9" s="343"/>
      <c r="G9" s="121"/>
      <c r="H9" s="222">
        <v>38</v>
      </c>
      <c r="I9" s="123"/>
      <c r="J9" s="32">
        <v>38</v>
      </c>
      <c r="K9" s="124" t="s">
        <v>9</v>
      </c>
    </row>
    <row r="10" spans="1:11" s="112" customFormat="1" ht="21" customHeight="1" x14ac:dyDescent="0.15">
      <c r="A10" s="120" t="s">
        <v>13</v>
      </c>
      <c r="B10" s="105">
        <v>1321</v>
      </c>
      <c r="C10" s="106" t="s">
        <v>159</v>
      </c>
      <c r="D10" s="320" t="s">
        <v>330</v>
      </c>
      <c r="E10" s="336" t="s">
        <v>396</v>
      </c>
      <c r="F10" s="337"/>
      <c r="G10" s="121"/>
      <c r="H10" s="210">
        <v>2375</v>
      </c>
      <c r="I10" s="123"/>
      <c r="J10" s="204">
        <v>2375</v>
      </c>
      <c r="K10" s="124" t="s">
        <v>4</v>
      </c>
    </row>
    <row r="11" spans="1:11" s="112" customFormat="1" ht="21" customHeight="1" x14ac:dyDescent="0.15">
      <c r="A11" s="108" t="s">
        <v>13</v>
      </c>
      <c r="B11" s="109">
        <v>1322</v>
      </c>
      <c r="C11" s="110" t="s">
        <v>160</v>
      </c>
      <c r="D11" s="320"/>
      <c r="E11" s="375"/>
      <c r="F11" s="376"/>
      <c r="G11" s="121"/>
      <c r="H11" s="222">
        <v>78</v>
      </c>
      <c r="I11" s="125"/>
      <c r="J11" s="36">
        <v>78</v>
      </c>
      <c r="K11" s="124" t="s">
        <v>9</v>
      </c>
    </row>
    <row r="12" spans="1:11" s="112" customFormat="1" ht="21" customHeight="1" x14ac:dyDescent="0.15">
      <c r="A12" s="120" t="s">
        <v>13</v>
      </c>
      <c r="B12" s="105">
        <v>6139</v>
      </c>
      <c r="C12" s="106" t="s">
        <v>161</v>
      </c>
      <c r="D12" s="323" t="s">
        <v>72</v>
      </c>
      <c r="E12" s="324"/>
      <c r="F12" s="324"/>
      <c r="G12" s="121"/>
      <c r="H12" s="126">
        <f t="shared" ref="H12:H41" si="0">J12</f>
        <v>240</v>
      </c>
      <c r="I12" s="127"/>
      <c r="J12" s="107">
        <v>240</v>
      </c>
      <c r="K12" s="358" t="s">
        <v>4</v>
      </c>
    </row>
    <row r="13" spans="1:11" s="112" customFormat="1" ht="21" customHeight="1" x14ac:dyDescent="0.15">
      <c r="A13" s="131" t="s">
        <v>13</v>
      </c>
      <c r="B13" s="132">
        <v>6149</v>
      </c>
      <c r="C13" s="133" t="s">
        <v>291</v>
      </c>
      <c r="D13" s="317" t="s">
        <v>72</v>
      </c>
      <c r="E13" s="315"/>
      <c r="F13" s="315" t="s">
        <v>388</v>
      </c>
      <c r="G13" s="315"/>
      <c r="H13" s="134">
        <f t="shared" si="0"/>
        <v>240</v>
      </c>
      <c r="I13" s="135"/>
      <c r="J13" s="136">
        <v>240</v>
      </c>
      <c r="K13" s="355"/>
    </row>
    <row r="14" spans="1:11" s="112" customFormat="1" ht="21" customHeight="1" x14ac:dyDescent="0.15">
      <c r="A14" s="120" t="s">
        <v>13</v>
      </c>
      <c r="B14" s="105">
        <v>6135</v>
      </c>
      <c r="C14" s="106" t="s">
        <v>162</v>
      </c>
      <c r="D14" s="362" t="s">
        <v>20</v>
      </c>
      <c r="E14" s="363"/>
      <c r="F14" s="323" t="s">
        <v>394</v>
      </c>
      <c r="G14" s="324"/>
      <c r="H14" s="128">
        <f t="shared" si="0"/>
        <v>-376</v>
      </c>
      <c r="I14" s="129"/>
      <c r="J14" s="226">
        <v>-376</v>
      </c>
      <c r="K14" s="355"/>
    </row>
    <row r="15" spans="1:11" s="112" customFormat="1" ht="21" customHeight="1" x14ac:dyDescent="0.15">
      <c r="A15" s="120" t="s">
        <v>14</v>
      </c>
      <c r="B15" s="105">
        <v>6146</v>
      </c>
      <c r="C15" s="106" t="s">
        <v>163</v>
      </c>
      <c r="D15" s="364"/>
      <c r="E15" s="365"/>
      <c r="F15" s="317" t="s">
        <v>395</v>
      </c>
      <c r="G15" s="315"/>
      <c r="H15" s="128">
        <v>-376</v>
      </c>
      <c r="I15" s="129"/>
      <c r="J15" s="226">
        <v>-376</v>
      </c>
      <c r="K15" s="355"/>
    </row>
    <row r="16" spans="1:11" s="112" customFormat="1" ht="21" customHeight="1" x14ac:dyDescent="0.15">
      <c r="A16" s="120" t="s">
        <v>13</v>
      </c>
      <c r="B16" s="105">
        <v>6136</v>
      </c>
      <c r="C16" s="106" t="s">
        <v>164</v>
      </c>
      <c r="D16" s="366"/>
      <c r="E16" s="367"/>
      <c r="F16" s="323" t="s">
        <v>396</v>
      </c>
      <c r="G16" s="324"/>
      <c r="H16" s="128">
        <f t="shared" si="0"/>
        <v>-752</v>
      </c>
      <c r="I16" s="129"/>
      <c r="J16" s="226">
        <v>-752</v>
      </c>
      <c r="K16" s="355"/>
    </row>
    <row r="17" spans="1:11" s="112" customFormat="1" ht="21" customHeight="1" x14ac:dyDescent="0.15">
      <c r="A17" s="120" t="s">
        <v>13</v>
      </c>
      <c r="B17" s="105">
        <v>5030</v>
      </c>
      <c r="C17" s="106" t="s">
        <v>224</v>
      </c>
      <c r="D17" s="317" t="s">
        <v>73</v>
      </c>
      <c r="E17" s="315"/>
      <c r="F17" s="315"/>
      <c r="G17" s="315"/>
      <c r="H17" s="126">
        <f t="shared" si="0"/>
        <v>100</v>
      </c>
      <c r="I17" s="127"/>
      <c r="J17" s="107">
        <v>100</v>
      </c>
      <c r="K17" s="355"/>
    </row>
    <row r="18" spans="1:11" s="112" customFormat="1" ht="21" customHeight="1" x14ac:dyDescent="0.15">
      <c r="A18" s="120" t="s">
        <v>13</v>
      </c>
      <c r="B18" s="105">
        <v>5040</v>
      </c>
      <c r="C18" s="106" t="s">
        <v>292</v>
      </c>
      <c r="D18" s="317" t="s">
        <v>73</v>
      </c>
      <c r="E18" s="315"/>
      <c r="F18" s="315" t="s">
        <v>388</v>
      </c>
      <c r="G18" s="315"/>
      <c r="H18" s="126">
        <f t="shared" si="0"/>
        <v>100</v>
      </c>
      <c r="I18" s="127"/>
      <c r="J18" s="107">
        <v>100</v>
      </c>
      <c r="K18" s="355"/>
    </row>
    <row r="19" spans="1:11" s="112" customFormat="1" ht="21" customHeight="1" x14ac:dyDescent="0.15">
      <c r="A19" s="120" t="s">
        <v>13</v>
      </c>
      <c r="B19" s="105">
        <v>5022</v>
      </c>
      <c r="C19" s="106" t="s">
        <v>165</v>
      </c>
      <c r="D19" s="317" t="s">
        <v>74</v>
      </c>
      <c r="E19" s="315"/>
      <c r="F19" s="315"/>
      <c r="G19" s="315"/>
      <c r="H19" s="126">
        <f t="shared" si="0"/>
        <v>225</v>
      </c>
      <c r="I19" s="127"/>
      <c r="J19" s="107">
        <v>225</v>
      </c>
      <c r="K19" s="355"/>
    </row>
    <row r="20" spans="1:11" s="112" customFormat="1" ht="21" customHeight="1" x14ac:dyDescent="0.15">
      <c r="A20" s="120" t="s">
        <v>13</v>
      </c>
      <c r="B20" s="105">
        <v>5032</v>
      </c>
      <c r="C20" s="106" t="s">
        <v>293</v>
      </c>
      <c r="D20" s="317" t="s">
        <v>324</v>
      </c>
      <c r="E20" s="315"/>
      <c r="F20" s="315" t="s">
        <v>403</v>
      </c>
      <c r="G20" s="315"/>
      <c r="H20" s="126">
        <f t="shared" si="0"/>
        <v>225</v>
      </c>
      <c r="I20" s="127"/>
      <c r="J20" s="107">
        <v>225</v>
      </c>
      <c r="K20" s="355"/>
    </row>
    <row r="21" spans="1:11" s="112" customFormat="1" ht="21" customHeight="1" x14ac:dyDescent="0.15">
      <c r="A21" s="120" t="s">
        <v>13</v>
      </c>
      <c r="B21" s="105">
        <v>5023</v>
      </c>
      <c r="C21" s="106" t="s">
        <v>166</v>
      </c>
      <c r="D21" s="317" t="s">
        <v>75</v>
      </c>
      <c r="E21" s="315"/>
      <c r="F21" s="315"/>
      <c r="G21" s="315"/>
      <c r="H21" s="126">
        <f t="shared" si="0"/>
        <v>150</v>
      </c>
      <c r="I21" s="127"/>
      <c r="J21" s="107">
        <v>150</v>
      </c>
      <c r="K21" s="355"/>
    </row>
    <row r="22" spans="1:11" s="112" customFormat="1" ht="21" customHeight="1" x14ac:dyDescent="0.15">
      <c r="A22" s="120" t="s">
        <v>13</v>
      </c>
      <c r="B22" s="105">
        <v>5033</v>
      </c>
      <c r="C22" s="106" t="s">
        <v>294</v>
      </c>
      <c r="D22" s="317" t="s">
        <v>75</v>
      </c>
      <c r="E22" s="315"/>
      <c r="F22" s="315" t="s">
        <v>398</v>
      </c>
      <c r="G22" s="315"/>
      <c r="H22" s="126">
        <f t="shared" si="0"/>
        <v>150</v>
      </c>
      <c r="I22" s="127"/>
      <c r="J22" s="107">
        <v>150</v>
      </c>
      <c r="K22" s="355"/>
    </row>
    <row r="23" spans="1:11" s="112" customFormat="1" ht="21" customHeight="1" x14ac:dyDescent="0.15">
      <c r="A23" s="120" t="s">
        <v>13</v>
      </c>
      <c r="B23" s="105">
        <v>5024</v>
      </c>
      <c r="C23" s="106" t="s">
        <v>167</v>
      </c>
      <c r="D23" s="317" t="s">
        <v>76</v>
      </c>
      <c r="E23" s="315"/>
      <c r="F23" s="315"/>
      <c r="G23" s="315"/>
      <c r="H23" s="126">
        <f t="shared" si="0"/>
        <v>150</v>
      </c>
      <c r="I23" s="127"/>
      <c r="J23" s="107">
        <v>150</v>
      </c>
      <c r="K23" s="355"/>
    </row>
    <row r="24" spans="1:11" s="112" customFormat="1" ht="21" customHeight="1" x14ac:dyDescent="0.15">
      <c r="A24" s="120" t="s">
        <v>13</v>
      </c>
      <c r="B24" s="105">
        <v>5034</v>
      </c>
      <c r="C24" s="106" t="s">
        <v>295</v>
      </c>
      <c r="D24" s="317" t="s">
        <v>76</v>
      </c>
      <c r="E24" s="315"/>
      <c r="F24" s="315" t="s">
        <v>388</v>
      </c>
      <c r="G24" s="315"/>
      <c r="H24" s="126">
        <f t="shared" si="0"/>
        <v>150</v>
      </c>
      <c r="I24" s="127"/>
      <c r="J24" s="107">
        <v>150</v>
      </c>
      <c r="K24" s="355"/>
    </row>
    <row r="25" spans="1:11" s="112" customFormat="1" ht="21" customHeight="1" x14ac:dyDescent="0.15">
      <c r="A25" s="120" t="s">
        <v>13</v>
      </c>
      <c r="B25" s="105">
        <v>5026</v>
      </c>
      <c r="C25" s="106" t="s">
        <v>168</v>
      </c>
      <c r="D25" s="361" t="s">
        <v>77</v>
      </c>
      <c r="E25" s="317" t="s">
        <v>80</v>
      </c>
      <c r="F25" s="315"/>
      <c r="G25" s="315"/>
      <c r="H25" s="126">
        <f t="shared" si="0"/>
        <v>480</v>
      </c>
      <c r="I25" s="127"/>
      <c r="J25" s="107">
        <v>480</v>
      </c>
      <c r="K25" s="355"/>
    </row>
    <row r="26" spans="1:11" s="112" customFormat="1" ht="21" customHeight="1" x14ac:dyDescent="0.15">
      <c r="A26" s="120" t="s">
        <v>13</v>
      </c>
      <c r="B26" s="105">
        <v>5036</v>
      </c>
      <c r="C26" s="106" t="s">
        <v>296</v>
      </c>
      <c r="D26" s="321"/>
      <c r="E26" s="130" t="s">
        <v>80</v>
      </c>
      <c r="F26" s="315" t="s">
        <v>403</v>
      </c>
      <c r="G26" s="315"/>
      <c r="H26" s="126">
        <f t="shared" si="0"/>
        <v>480</v>
      </c>
      <c r="I26" s="127"/>
      <c r="J26" s="107">
        <v>480</v>
      </c>
      <c r="K26" s="355"/>
    </row>
    <row r="27" spans="1:11" s="112" customFormat="1" ht="21" customHeight="1" x14ac:dyDescent="0.15">
      <c r="A27" s="120" t="s">
        <v>13</v>
      </c>
      <c r="B27" s="105">
        <v>5027</v>
      </c>
      <c r="C27" s="106" t="s">
        <v>169</v>
      </c>
      <c r="D27" s="321"/>
      <c r="E27" s="317" t="s">
        <v>81</v>
      </c>
      <c r="F27" s="315"/>
      <c r="G27" s="315"/>
      <c r="H27" s="126">
        <f t="shared" si="0"/>
        <v>480</v>
      </c>
      <c r="I27" s="127"/>
      <c r="J27" s="107">
        <v>480</v>
      </c>
      <c r="K27" s="355"/>
    </row>
    <row r="28" spans="1:11" s="112" customFormat="1" ht="21" customHeight="1" x14ac:dyDescent="0.15">
      <c r="A28" s="120" t="s">
        <v>13</v>
      </c>
      <c r="B28" s="105">
        <v>5037</v>
      </c>
      <c r="C28" s="106" t="s">
        <v>297</v>
      </c>
      <c r="D28" s="321"/>
      <c r="E28" s="130" t="s">
        <v>81</v>
      </c>
      <c r="F28" s="315" t="s">
        <v>388</v>
      </c>
      <c r="G28" s="315"/>
      <c r="H28" s="126">
        <f t="shared" si="0"/>
        <v>480</v>
      </c>
      <c r="I28" s="127"/>
      <c r="J28" s="107">
        <v>480</v>
      </c>
      <c r="K28" s="355"/>
    </row>
    <row r="29" spans="1:11" s="112" customFormat="1" ht="21" customHeight="1" x14ac:dyDescent="0.15">
      <c r="A29" s="120" t="s">
        <v>13</v>
      </c>
      <c r="B29" s="105">
        <v>5028</v>
      </c>
      <c r="C29" s="106" t="s">
        <v>170</v>
      </c>
      <c r="D29" s="321"/>
      <c r="E29" s="317" t="s">
        <v>82</v>
      </c>
      <c r="F29" s="315"/>
      <c r="G29" s="315"/>
      <c r="H29" s="126">
        <f t="shared" si="0"/>
        <v>480</v>
      </c>
      <c r="I29" s="127"/>
      <c r="J29" s="107">
        <v>480</v>
      </c>
      <c r="K29" s="355"/>
    </row>
    <row r="30" spans="1:11" s="112" customFormat="1" ht="21" customHeight="1" x14ac:dyDescent="0.15">
      <c r="A30" s="120" t="s">
        <v>13</v>
      </c>
      <c r="B30" s="105">
        <v>5038</v>
      </c>
      <c r="C30" s="106" t="s">
        <v>298</v>
      </c>
      <c r="D30" s="321"/>
      <c r="E30" s="130" t="s">
        <v>82</v>
      </c>
      <c r="F30" s="315" t="s">
        <v>398</v>
      </c>
      <c r="G30" s="315"/>
      <c r="H30" s="126">
        <f t="shared" si="0"/>
        <v>480</v>
      </c>
      <c r="I30" s="127"/>
      <c r="J30" s="107">
        <v>480</v>
      </c>
      <c r="K30" s="355"/>
    </row>
    <row r="31" spans="1:11" s="112" customFormat="1" ht="21" customHeight="1" x14ac:dyDescent="0.15">
      <c r="A31" s="120" t="s">
        <v>13</v>
      </c>
      <c r="B31" s="105">
        <v>5029</v>
      </c>
      <c r="C31" s="106" t="s">
        <v>171</v>
      </c>
      <c r="D31" s="321"/>
      <c r="E31" s="317" t="s">
        <v>83</v>
      </c>
      <c r="F31" s="315"/>
      <c r="G31" s="315"/>
      <c r="H31" s="126">
        <f t="shared" si="0"/>
        <v>700</v>
      </c>
      <c r="I31" s="127"/>
      <c r="J31" s="107">
        <v>700</v>
      </c>
      <c r="K31" s="355"/>
    </row>
    <row r="32" spans="1:11" s="112" customFormat="1" ht="21" customHeight="1" x14ac:dyDescent="0.15">
      <c r="A32" s="120" t="s">
        <v>13</v>
      </c>
      <c r="B32" s="105">
        <v>5039</v>
      </c>
      <c r="C32" s="106" t="s">
        <v>299</v>
      </c>
      <c r="D32" s="322"/>
      <c r="E32" s="130" t="s">
        <v>83</v>
      </c>
      <c r="F32" s="315" t="s">
        <v>398</v>
      </c>
      <c r="G32" s="315"/>
      <c r="H32" s="126">
        <f t="shared" si="0"/>
        <v>700</v>
      </c>
      <c r="I32" s="127"/>
      <c r="J32" s="107">
        <v>700</v>
      </c>
      <c r="K32" s="355"/>
    </row>
    <row r="33" spans="1:11" s="112" customFormat="1" ht="21" customHeight="1" x14ac:dyDescent="0.15">
      <c r="A33" s="120" t="s">
        <v>13</v>
      </c>
      <c r="B33" s="105">
        <v>5025</v>
      </c>
      <c r="C33" s="106" t="s">
        <v>172</v>
      </c>
      <c r="D33" s="317" t="s">
        <v>78</v>
      </c>
      <c r="E33" s="315"/>
      <c r="F33" s="315"/>
      <c r="G33" s="315"/>
      <c r="H33" s="126">
        <f t="shared" si="0"/>
        <v>120</v>
      </c>
      <c r="I33" s="127"/>
      <c r="J33" s="107">
        <v>120</v>
      </c>
      <c r="K33" s="355"/>
    </row>
    <row r="34" spans="1:11" s="112" customFormat="1" ht="21" customHeight="1" x14ac:dyDescent="0.15">
      <c r="A34" s="120" t="s">
        <v>13</v>
      </c>
      <c r="B34" s="105">
        <v>5035</v>
      </c>
      <c r="C34" s="106" t="s">
        <v>300</v>
      </c>
      <c r="D34" s="317" t="s">
        <v>78</v>
      </c>
      <c r="E34" s="315"/>
      <c r="F34" s="315" t="s">
        <v>388</v>
      </c>
      <c r="G34" s="315"/>
      <c r="H34" s="126">
        <f t="shared" si="0"/>
        <v>120</v>
      </c>
      <c r="I34" s="127"/>
      <c r="J34" s="107">
        <v>120</v>
      </c>
      <c r="K34" s="355"/>
    </row>
    <row r="35" spans="1:11" s="112" customFormat="1" ht="21" customHeight="1" x14ac:dyDescent="0.15">
      <c r="A35" s="120" t="s">
        <v>13</v>
      </c>
      <c r="B35" s="105">
        <v>6137</v>
      </c>
      <c r="C35" s="106" t="s">
        <v>173</v>
      </c>
      <c r="D35" s="361" t="s">
        <v>79</v>
      </c>
      <c r="E35" s="320" t="s">
        <v>105</v>
      </c>
      <c r="F35" s="323" t="s">
        <v>394</v>
      </c>
      <c r="G35" s="324"/>
      <c r="H35" s="126">
        <f t="shared" si="0"/>
        <v>72</v>
      </c>
      <c r="I35" s="127"/>
      <c r="J35" s="107">
        <v>72</v>
      </c>
      <c r="K35" s="355"/>
    </row>
    <row r="36" spans="1:11" s="112" customFormat="1" ht="21" customHeight="1" x14ac:dyDescent="0.15">
      <c r="A36" s="120" t="s">
        <v>14</v>
      </c>
      <c r="B36" s="105">
        <v>6148</v>
      </c>
      <c r="C36" s="106" t="s">
        <v>174</v>
      </c>
      <c r="D36" s="321"/>
      <c r="E36" s="320"/>
      <c r="F36" s="315" t="s">
        <v>398</v>
      </c>
      <c r="G36" s="315"/>
      <c r="H36" s="126">
        <v>72</v>
      </c>
      <c r="I36" s="127"/>
      <c r="J36" s="107">
        <v>72</v>
      </c>
      <c r="K36" s="355"/>
    </row>
    <row r="37" spans="1:11" s="112" customFormat="1" ht="21" customHeight="1" x14ac:dyDescent="0.15">
      <c r="A37" s="120" t="s">
        <v>13</v>
      </c>
      <c r="B37" s="105">
        <v>6138</v>
      </c>
      <c r="C37" s="106" t="s">
        <v>175</v>
      </c>
      <c r="D37" s="321"/>
      <c r="E37" s="137" t="s">
        <v>106</v>
      </c>
      <c r="F37" s="323" t="s">
        <v>396</v>
      </c>
      <c r="G37" s="324"/>
      <c r="H37" s="126">
        <f t="shared" si="0"/>
        <v>144</v>
      </c>
      <c r="I37" s="127"/>
      <c r="J37" s="107">
        <v>144</v>
      </c>
      <c r="K37" s="355"/>
    </row>
    <row r="38" spans="1:11" s="112" customFormat="1" ht="21" customHeight="1" x14ac:dyDescent="0.15">
      <c r="A38" s="120" t="s">
        <v>13</v>
      </c>
      <c r="B38" s="105">
        <v>6131</v>
      </c>
      <c r="C38" s="106" t="s">
        <v>176</v>
      </c>
      <c r="D38" s="321"/>
      <c r="E38" s="320" t="s">
        <v>107</v>
      </c>
      <c r="F38" s="323" t="s">
        <v>394</v>
      </c>
      <c r="G38" s="324"/>
      <c r="H38" s="126">
        <f t="shared" si="0"/>
        <v>48</v>
      </c>
      <c r="I38" s="127"/>
      <c r="J38" s="107">
        <v>48</v>
      </c>
      <c r="K38" s="355"/>
    </row>
    <row r="39" spans="1:11" s="112" customFormat="1" ht="21" customHeight="1" x14ac:dyDescent="0.15">
      <c r="A39" s="120" t="s">
        <v>14</v>
      </c>
      <c r="B39" s="105">
        <v>6142</v>
      </c>
      <c r="C39" s="106" t="s">
        <v>177</v>
      </c>
      <c r="D39" s="321"/>
      <c r="E39" s="320"/>
      <c r="F39" s="315" t="s">
        <v>388</v>
      </c>
      <c r="G39" s="315"/>
      <c r="H39" s="126">
        <v>48</v>
      </c>
      <c r="I39" s="127"/>
      <c r="J39" s="107">
        <v>48</v>
      </c>
      <c r="K39" s="355"/>
    </row>
    <row r="40" spans="1:11" s="112" customFormat="1" ht="21" customHeight="1" x14ac:dyDescent="0.15">
      <c r="A40" s="120" t="s">
        <v>13</v>
      </c>
      <c r="B40" s="105">
        <v>6132</v>
      </c>
      <c r="C40" s="106" t="s">
        <v>178</v>
      </c>
      <c r="D40" s="321"/>
      <c r="E40" s="137" t="s">
        <v>108</v>
      </c>
      <c r="F40" s="323" t="s">
        <v>396</v>
      </c>
      <c r="G40" s="324"/>
      <c r="H40" s="126">
        <f t="shared" si="0"/>
        <v>96</v>
      </c>
      <c r="I40" s="127"/>
      <c r="J40" s="107">
        <v>96</v>
      </c>
      <c r="K40" s="355"/>
    </row>
    <row r="41" spans="1:11" s="112" customFormat="1" ht="21" customHeight="1" x14ac:dyDescent="0.15">
      <c r="A41" s="120" t="s">
        <v>13</v>
      </c>
      <c r="B41" s="105">
        <v>6133</v>
      </c>
      <c r="C41" s="106" t="s">
        <v>179</v>
      </c>
      <c r="D41" s="321"/>
      <c r="E41" s="320" t="s">
        <v>109</v>
      </c>
      <c r="F41" s="323" t="s">
        <v>394</v>
      </c>
      <c r="G41" s="324"/>
      <c r="H41" s="126">
        <f t="shared" si="0"/>
        <v>24</v>
      </c>
      <c r="I41" s="127"/>
      <c r="J41" s="107">
        <v>24</v>
      </c>
      <c r="K41" s="355"/>
    </row>
    <row r="42" spans="1:11" s="112" customFormat="1" ht="21" customHeight="1" x14ac:dyDescent="0.15">
      <c r="A42" s="120" t="s">
        <v>14</v>
      </c>
      <c r="B42" s="105">
        <v>6144</v>
      </c>
      <c r="C42" s="106" t="s">
        <v>180</v>
      </c>
      <c r="D42" s="321"/>
      <c r="E42" s="320"/>
      <c r="F42" s="315" t="s">
        <v>388</v>
      </c>
      <c r="G42" s="315"/>
      <c r="H42" s="126">
        <v>24</v>
      </c>
      <c r="I42" s="127"/>
      <c r="J42" s="107">
        <v>24</v>
      </c>
      <c r="K42" s="355"/>
    </row>
    <row r="43" spans="1:11" s="112" customFormat="1" ht="21" customHeight="1" x14ac:dyDescent="0.15">
      <c r="A43" s="120" t="s">
        <v>13</v>
      </c>
      <c r="B43" s="105">
        <v>6134</v>
      </c>
      <c r="C43" s="106" t="s">
        <v>181</v>
      </c>
      <c r="D43" s="322"/>
      <c r="E43" s="137" t="s">
        <v>110</v>
      </c>
      <c r="F43" s="323" t="s">
        <v>396</v>
      </c>
      <c r="G43" s="324"/>
      <c r="H43" s="126">
        <f>J43</f>
        <v>48</v>
      </c>
      <c r="I43" s="127"/>
      <c r="J43" s="107">
        <v>48</v>
      </c>
      <c r="K43" s="355"/>
    </row>
    <row r="44" spans="1:11" s="112" customFormat="1" ht="21" customHeight="1" x14ac:dyDescent="0.15">
      <c r="A44" s="131" t="s">
        <v>13</v>
      </c>
      <c r="B44" s="132">
        <v>4022</v>
      </c>
      <c r="C44" s="133" t="s">
        <v>381</v>
      </c>
      <c r="D44" s="140" t="s">
        <v>375</v>
      </c>
      <c r="E44" s="159"/>
      <c r="F44" s="160"/>
      <c r="G44" s="160"/>
      <c r="H44" s="134">
        <v>200</v>
      </c>
      <c r="I44" s="135"/>
      <c r="J44" s="136">
        <v>200</v>
      </c>
      <c r="K44" s="355"/>
    </row>
    <row r="45" spans="1:11" s="112" customFormat="1" ht="21" customHeight="1" x14ac:dyDescent="0.15">
      <c r="A45" s="120" t="s">
        <v>13</v>
      </c>
      <c r="B45" s="105">
        <v>4032</v>
      </c>
      <c r="C45" s="106" t="s">
        <v>382</v>
      </c>
      <c r="D45" s="140"/>
      <c r="E45" s="139"/>
      <c r="F45" s="315" t="s">
        <v>388</v>
      </c>
      <c r="G45" s="315"/>
      <c r="H45" s="126">
        <v>200</v>
      </c>
      <c r="I45" s="127"/>
      <c r="J45" s="107">
        <v>200</v>
      </c>
      <c r="K45" s="355"/>
    </row>
    <row r="46" spans="1:11" s="112" customFormat="1" ht="21" customHeight="1" x14ac:dyDescent="0.15">
      <c r="A46" s="120" t="s">
        <v>13</v>
      </c>
      <c r="B46" s="105">
        <v>4023</v>
      </c>
      <c r="C46" s="106" t="s">
        <v>383</v>
      </c>
      <c r="D46" s="141"/>
      <c r="E46" s="121" t="s">
        <v>393</v>
      </c>
      <c r="F46" s="121"/>
      <c r="G46" s="121"/>
      <c r="H46" s="126">
        <v>100</v>
      </c>
      <c r="I46" s="127"/>
      <c r="J46" s="107">
        <v>100</v>
      </c>
      <c r="K46" s="355"/>
    </row>
    <row r="47" spans="1:11" s="112" customFormat="1" ht="21" customHeight="1" x14ac:dyDescent="0.15">
      <c r="A47" s="120" t="s">
        <v>13</v>
      </c>
      <c r="B47" s="109">
        <v>4033</v>
      </c>
      <c r="C47" s="106" t="s">
        <v>384</v>
      </c>
      <c r="D47" s="142"/>
      <c r="E47" s="121" t="s">
        <v>393</v>
      </c>
      <c r="F47" s="315" t="s">
        <v>388</v>
      </c>
      <c r="G47" s="315"/>
      <c r="H47" s="126">
        <v>100</v>
      </c>
      <c r="I47" s="143"/>
      <c r="J47" s="111">
        <v>100</v>
      </c>
      <c r="K47" s="360"/>
    </row>
    <row r="48" spans="1:11" s="112" customFormat="1" ht="21" customHeight="1" x14ac:dyDescent="0.15">
      <c r="A48" s="120" t="s">
        <v>13</v>
      </c>
      <c r="B48" s="105">
        <v>6221</v>
      </c>
      <c r="C48" s="106" t="s">
        <v>385</v>
      </c>
      <c r="D48" s="317" t="s">
        <v>377</v>
      </c>
      <c r="E48" s="315"/>
      <c r="F48" s="121"/>
      <c r="G48" s="121"/>
      <c r="H48" s="126">
        <v>5</v>
      </c>
      <c r="I48" s="127"/>
      <c r="J48" s="107">
        <v>5</v>
      </c>
      <c r="K48" s="358" t="s">
        <v>376</v>
      </c>
    </row>
    <row r="49" spans="1:11" s="112" customFormat="1" ht="21" customHeight="1" thickBot="1" x14ac:dyDescent="0.2">
      <c r="A49" s="161" t="s">
        <v>13</v>
      </c>
      <c r="B49" s="144">
        <v>6231</v>
      </c>
      <c r="C49" s="110" t="s">
        <v>386</v>
      </c>
      <c r="D49" s="340" t="s">
        <v>377</v>
      </c>
      <c r="E49" s="377"/>
      <c r="F49" s="272" t="s">
        <v>387</v>
      </c>
      <c r="G49" s="272"/>
      <c r="H49" s="162">
        <v>5</v>
      </c>
      <c r="I49" s="145"/>
      <c r="J49" s="146">
        <v>5</v>
      </c>
      <c r="K49" s="355"/>
    </row>
    <row r="50" spans="1:11" s="112" customFormat="1" ht="21" customHeight="1" x14ac:dyDescent="0.15">
      <c r="A50" s="147" t="s">
        <v>13</v>
      </c>
      <c r="B50" s="113">
        <v>6100</v>
      </c>
      <c r="C50" s="114" t="s">
        <v>139</v>
      </c>
      <c r="D50" s="344" t="s">
        <v>401</v>
      </c>
      <c r="E50" s="148" t="s">
        <v>84</v>
      </c>
      <c r="F50" s="353" t="s">
        <v>15</v>
      </c>
      <c r="G50" s="353"/>
      <c r="H50" s="116" t="s">
        <v>235</v>
      </c>
      <c r="I50" s="117"/>
      <c r="J50" s="118"/>
      <c r="K50" s="354" t="s">
        <v>200</v>
      </c>
    </row>
    <row r="51" spans="1:11" s="112" customFormat="1" ht="21" customHeight="1" x14ac:dyDescent="0.15">
      <c r="A51" s="120" t="s">
        <v>14</v>
      </c>
      <c r="B51" s="105">
        <v>6110</v>
      </c>
      <c r="C51" s="106" t="s">
        <v>140</v>
      </c>
      <c r="D51" s="321"/>
      <c r="E51" s="149" t="s">
        <v>85</v>
      </c>
      <c r="F51" s="150"/>
      <c r="G51" s="150" t="s">
        <v>233</v>
      </c>
      <c r="H51" s="122" t="s">
        <v>234</v>
      </c>
      <c r="I51" s="123"/>
      <c r="J51" s="107"/>
      <c r="K51" s="355"/>
    </row>
    <row r="52" spans="1:11" s="112" customFormat="1" ht="21" customHeight="1" x14ac:dyDescent="0.15">
      <c r="A52" s="120" t="s">
        <v>13</v>
      </c>
      <c r="B52" s="105">
        <v>6111</v>
      </c>
      <c r="C52" s="106" t="s">
        <v>141</v>
      </c>
      <c r="D52" s="321"/>
      <c r="E52" s="149" t="s">
        <v>86</v>
      </c>
      <c r="F52" s="356" t="s">
        <v>15</v>
      </c>
      <c r="G52" s="356"/>
      <c r="H52" s="122" t="s">
        <v>238</v>
      </c>
      <c r="I52" s="123"/>
      <c r="J52" s="107"/>
      <c r="K52" s="355"/>
    </row>
    <row r="53" spans="1:11" s="112" customFormat="1" ht="21" customHeight="1" x14ac:dyDescent="0.15">
      <c r="A53" s="120" t="s">
        <v>13</v>
      </c>
      <c r="B53" s="105">
        <v>6113</v>
      </c>
      <c r="C53" s="106" t="s">
        <v>142</v>
      </c>
      <c r="D53" s="321"/>
      <c r="E53" s="149" t="s">
        <v>87</v>
      </c>
      <c r="F53" s="356" t="s">
        <v>236</v>
      </c>
      <c r="G53" s="356"/>
      <c r="H53" s="122" t="s">
        <v>16</v>
      </c>
      <c r="I53" s="123"/>
      <c r="J53" s="107"/>
      <c r="K53" s="355"/>
    </row>
    <row r="54" spans="1:11" s="112" customFormat="1" ht="21" customHeight="1" thickBot="1" x14ac:dyDescent="0.2">
      <c r="A54" s="151" t="s">
        <v>13</v>
      </c>
      <c r="B54" s="152">
        <v>6115</v>
      </c>
      <c r="C54" s="153" t="s">
        <v>232</v>
      </c>
      <c r="D54" s="378"/>
      <c r="E54" s="154" t="s">
        <v>237</v>
      </c>
      <c r="F54" s="379" t="s">
        <v>236</v>
      </c>
      <c r="G54" s="379"/>
      <c r="H54" s="155" t="s">
        <v>17</v>
      </c>
      <c r="I54" s="156"/>
      <c r="J54" s="157"/>
      <c r="K54" s="359"/>
    </row>
    <row r="55" spans="1:11" s="112" customFormat="1" ht="21" customHeight="1" x14ac:dyDescent="0.15">
      <c r="A55" s="227" t="s">
        <v>14</v>
      </c>
      <c r="B55" s="228">
        <v>6118</v>
      </c>
      <c r="C55" s="229" t="s">
        <v>458</v>
      </c>
      <c r="D55" s="239" t="s">
        <v>450</v>
      </c>
      <c r="E55" s="240" t="s">
        <v>451</v>
      </c>
      <c r="F55" s="368" t="s">
        <v>15</v>
      </c>
      <c r="G55" s="368"/>
      <c r="H55" s="369" t="s">
        <v>453</v>
      </c>
      <c r="I55" s="370"/>
      <c r="J55" s="232"/>
      <c r="K55" s="292" t="s">
        <v>463</v>
      </c>
    </row>
    <row r="56" spans="1:11" s="112" customFormat="1" ht="21" customHeight="1" thickBot="1" x14ac:dyDescent="0.2">
      <c r="A56" s="233" t="s">
        <v>14</v>
      </c>
      <c r="B56" s="234">
        <v>6119</v>
      </c>
      <c r="C56" s="235" t="s">
        <v>459</v>
      </c>
      <c r="D56" s="241"/>
      <c r="E56" s="242" t="s">
        <v>452</v>
      </c>
      <c r="F56" s="243"/>
      <c r="G56" s="243" t="s">
        <v>233</v>
      </c>
      <c r="H56" s="371" t="s">
        <v>454</v>
      </c>
      <c r="I56" s="372"/>
      <c r="J56" s="238"/>
      <c r="K56" s="293"/>
    </row>
    <row r="57" spans="1:11" ht="21" customHeight="1" x14ac:dyDescent="0.15">
      <c r="A57" s="352" t="s">
        <v>462</v>
      </c>
      <c r="B57" s="352"/>
      <c r="C57" s="352"/>
      <c r="D57" s="352"/>
      <c r="E57" s="352"/>
      <c r="F57" s="352"/>
      <c r="G57" s="352"/>
      <c r="H57" s="352"/>
      <c r="I57" s="352"/>
      <c r="J57" s="352"/>
      <c r="K57" s="352"/>
    </row>
    <row r="58" spans="1:11" s="28" customFormat="1" ht="10.5" customHeight="1" x14ac:dyDescent="0.15">
      <c r="A58" s="42"/>
      <c r="B58" s="42"/>
      <c r="H58" s="43"/>
      <c r="J58" s="44"/>
      <c r="K58" s="42"/>
    </row>
    <row r="59" spans="1:11" s="28" customFormat="1" ht="21" customHeight="1" thickBot="1" x14ac:dyDescent="0.2">
      <c r="A59" s="284" t="s">
        <v>88</v>
      </c>
      <c r="B59" s="284"/>
      <c r="C59" s="284"/>
      <c r="D59" s="284"/>
      <c r="E59" s="284"/>
      <c r="F59" s="284"/>
      <c r="G59" s="284"/>
      <c r="H59" s="284"/>
      <c r="I59" s="284"/>
      <c r="J59" s="284"/>
      <c r="K59" s="284"/>
    </row>
    <row r="60" spans="1:11" s="28" customFormat="1" ht="21" customHeight="1" x14ac:dyDescent="0.15">
      <c r="A60" s="304" t="s">
        <v>54</v>
      </c>
      <c r="B60" s="305"/>
      <c r="C60" s="305" t="s">
        <v>2</v>
      </c>
      <c r="D60" s="385" t="s">
        <v>3</v>
      </c>
      <c r="E60" s="386"/>
      <c r="F60" s="386"/>
      <c r="G60" s="386"/>
      <c r="H60" s="386"/>
      <c r="I60" s="387"/>
      <c r="J60" s="307" t="s">
        <v>7</v>
      </c>
      <c r="K60" s="309" t="s">
        <v>8</v>
      </c>
    </row>
    <row r="61" spans="1:11" s="42" customFormat="1" ht="21" customHeight="1" thickBot="1" x14ac:dyDescent="0.2">
      <c r="A61" s="55" t="s">
        <v>0</v>
      </c>
      <c r="B61" s="83" t="s">
        <v>1</v>
      </c>
      <c r="C61" s="306"/>
      <c r="D61" s="388"/>
      <c r="E61" s="389"/>
      <c r="F61" s="389"/>
      <c r="G61" s="389"/>
      <c r="H61" s="389"/>
      <c r="I61" s="390"/>
      <c r="J61" s="308"/>
      <c r="K61" s="310"/>
    </row>
    <row r="62" spans="1:11" s="112" customFormat="1" ht="21" customHeight="1" x14ac:dyDescent="0.15">
      <c r="A62" s="147" t="s">
        <v>14</v>
      </c>
      <c r="B62" s="113">
        <v>8007</v>
      </c>
      <c r="C62" s="114" t="s">
        <v>182</v>
      </c>
      <c r="D62" s="380" t="s">
        <v>331</v>
      </c>
      <c r="E62" s="327" t="s">
        <v>399</v>
      </c>
      <c r="F62" s="328"/>
      <c r="G62" s="212">
        <v>1159</v>
      </c>
      <c r="H62" s="396" t="s">
        <v>18</v>
      </c>
      <c r="I62" s="397"/>
      <c r="J62" s="203">
        <v>811</v>
      </c>
      <c r="K62" s="119" t="s">
        <v>4</v>
      </c>
    </row>
    <row r="63" spans="1:11" s="112" customFormat="1" ht="21" customHeight="1" x14ac:dyDescent="0.15">
      <c r="A63" s="120" t="s">
        <v>13</v>
      </c>
      <c r="B63" s="105">
        <v>8008</v>
      </c>
      <c r="C63" s="106" t="s">
        <v>183</v>
      </c>
      <c r="D63" s="320"/>
      <c r="E63" s="325"/>
      <c r="F63" s="329"/>
      <c r="G63" s="223">
        <v>38</v>
      </c>
      <c r="H63" s="398"/>
      <c r="I63" s="399"/>
      <c r="J63" s="32">
        <f>ROUND(J62/30.4,0)</f>
        <v>27</v>
      </c>
      <c r="K63" s="124" t="s">
        <v>9</v>
      </c>
    </row>
    <row r="64" spans="1:11" s="112" customFormat="1" ht="21" customHeight="1" x14ac:dyDescent="0.15">
      <c r="A64" s="120" t="s">
        <v>14</v>
      </c>
      <c r="B64" s="105">
        <v>8031</v>
      </c>
      <c r="C64" s="106" t="s">
        <v>184</v>
      </c>
      <c r="D64" s="320"/>
      <c r="E64" s="340" t="s">
        <v>400</v>
      </c>
      <c r="F64" s="341"/>
      <c r="G64" s="213">
        <v>1159</v>
      </c>
      <c r="H64" s="398"/>
      <c r="I64" s="399"/>
      <c r="J64" s="204">
        <v>811</v>
      </c>
      <c r="K64" s="124" t="s">
        <v>4</v>
      </c>
    </row>
    <row r="65" spans="1:11" s="112" customFormat="1" ht="21" customHeight="1" x14ac:dyDescent="0.15">
      <c r="A65" s="120" t="s">
        <v>14</v>
      </c>
      <c r="B65" s="105">
        <v>8032</v>
      </c>
      <c r="C65" s="106" t="s">
        <v>185</v>
      </c>
      <c r="D65" s="320"/>
      <c r="E65" s="342"/>
      <c r="F65" s="343"/>
      <c r="G65" s="223">
        <v>38</v>
      </c>
      <c r="H65" s="398"/>
      <c r="I65" s="399"/>
      <c r="J65" s="32">
        <v>27</v>
      </c>
      <c r="K65" s="124" t="s">
        <v>9</v>
      </c>
    </row>
    <row r="66" spans="1:11" s="112" customFormat="1" ht="21" customHeight="1" x14ac:dyDescent="0.15">
      <c r="A66" s="120" t="s">
        <v>13</v>
      </c>
      <c r="B66" s="105">
        <v>8017</v>
      </c>
      <c r="C66" s="106" t="s">
        <v>186</v>
      </c>
      <c r="D66" s="320" t="s">
        <v>330</v>
      </c>
      <c r="E66" s="336" t="s">
        <v>404</v>
      </c>
      <c r="F66" s="337"/>
      <c r="G66" s="213">
        <v>2375</v>
      </c>
      <c r="H66" s="398"/>
      <c r="I66" s="399"/>
      <c r="J66" s="204">
        <v>1663</v>
      </c>
      <c r="K66" s="124" t="s">
        <v>4</v>
      </c>
    </row>
    <row r="67" spans="1:11" s="112" customFormat="1" ht="21" customHeight="1" thickBot="1" x14ac:dyDescent="0.2">
      <c r="A67" s="151" t="s">
        <v>13</v>
      </c>
      <c r="B67" s="152">
        <v>8018</v>
      </c>
      <c r="C67" s="153" t="s">
        <v>187</v>
      </c>
      <c r="D67" s="345"/>
      <c r="E67" s="338"/>
      <c r="F67" s="339"/>
      <c r="G67" s="224">
        <v>78</v>
      </c>
      <c r="H67" s="400"/>
      <c r="I67" s="401"/>
      <c r="J67" s="41">
        <v>55</v>
      </c>
      <c r="K67" s="158" t="s">
        <v>9</v>
      </c>
    </row>
    <row r="68" spans="1:11" s="28" customFormat="1" ht="16.5" customHeight="1" x14ac:dyDescent="0.15">
      <c r="A68" s="42"/>
      <c r="B68" s="42"/>
      <c r="H68" s="43"/>
      <c r="J68" s="44"/>
      <c r="K68" s="42"/>
    </row>
    <row r="69" spans="1:11" s="28" customFormat="1" ht="21" customHeight="1" thickBot="1" x14ac:dyDescent="0.2">
      <c r="A69" s="284" t="s">
        <v>89</v>
      </c>
      <c r="B69" s="284"/>
      <c r="C69" s="284"/>
      <c r="D69" s="284"/>
      <c r="E69" s="284"/>
      <c r="F69" s="284"/>
      <c r="G69" s="284"/>
      <c r="H69" s="284"/>
      <c r="I69" s="284"/>
      <c r="J69" s="284"/>
      <c r="K69" s="284"/>
    </row>
    <row r="70" spans="1:11" s="28" customFormat="1" ht="21" customHeight="1" x14ac:dyDescent="0.15">
      <c r="A70" s="304" t="s">
        <v>54</v>
      </c>
      <c r="B70" s="305"/>
      <c r="C70" s="305" t="s">
        <v>2</v>
      </c>
      <c r="D70" s="385" t="s">
        <v>3</v>
      </c>
      <c r="E70" s="386"/>
      <c r="F70" s="386"/>
      <c r="G70" s="386"/>
      <c r="H70" s="386"/>
      <c r="I70" s="387"/>
      <c r="J70" s="307" t="s">
        <v>7</v>
      </c>
      <c r="K70" s="309" t="s">
        <v>8</v>
      </c>
    </row>
    <row r="71" spans="1:11" s="42" customFormat="1" ht="21" customHeight="1" thickBot="1" x14ac:dyDescent="0.2">
      <c r="A71" s="55" t="s">
        <v>0</v>
      </c>
      <c r="B71" s="83" t="s">
        <v>1</v>
      </c>
      <c r="C71" s="306"/>
      <c r="D71" s="388"/>
      <c r="E71" s="389"/>
      <c r="F71" s="389"/>
      <c r="G71" s="389"/>
      <c r="H71" s="389"/>
      <c r="I71" s="390"/>
      <c r="J71" s="308"/>
      <c r="K71" s="310"/>
    </row>
    <row r="72" spans="1:11" s="112" customFormat="1" ht="21" customHeight="1" x14ac:dyDescent="0.15">
      <c r="A72" s="147" t="s">
        <v>14</v>
      </c>
      <c r="B72" s="113">
        <v>9007</v>
      </c>
      <c r="C72" s="114" t="s">
        <v>188</v>
      </c>
      <c r="D72" s="380" t="s">
        <v>331</v>
      </c>
      <c r="E72" s="327" t="s">
        <v>399</v>
      </c>
      <c r="F72" s="328"/>
      <c r="G72" s="212">
        <v>1159</v>
      </c>
      <c r="H72" s="330" t="s">
        <v>19</v>
      </c>
      <c r="I72" s="331"/>
      <c r="J72" s="203">
        <v>811</v>
      </c>
      <c r="K72" s="119" t="s">
        <v>4</v>
      </c>
    </row>
    <row r="73" spans="1:11" s="112" customFormat="1" ht="21" customHeight="1" x14ac:dyDescent="0.15">
      <c r="A73" s="120" t="s">
        <v>13</v>
      </c>
      <c r="B73" s="105">
        <v>9008</v>
      </c>
      <c r="C73" s="106" t="s">
        <v>189</v>
      </c>
      <c r="D73" s="320"/>
      <c r="E73" s="325"/>
      <c r="F73" s="329"/>
      <c r="G73" s="223">
        <v>38</v>
      </c>
      <c r="H73" s="332"/>
      <c r="I73" s="333"/>
      <c r="J73" s="32">
        <f>ROUND(J72/30.4,0)</f>
        <v>27</v>
      </c>
      <c r="K73" s="124" t="s">
        <v>9</v>
      </c>
    </row>
    <row r="74" spans="1:11" s="112" customFormat="1" ht="21" customHeight="1" x14ac:dyDescent="0.15">
      <c r="A74" s="120" t="s">
        <v>14</v>
      </c>
      <c r="B74" s="105">
        <v>9031</v>
      </c>
      <c r="C74" s="106" t="s">
        <v>190</v>
      </c>
      <c r="D74" s="320"/>
      <c r="E74" s="340" t="s">
        <v>400</v>
      </c>
      <c r="F74" s="341"/>
      <c r="G74" s="213">
        <v>1159</v>
      </c>
      <c r="H74" s="332"/>
      <c r="I74" s="333"/>
      <c r="J74" s="204">
        <v>811</v>
      </c>
      <c r="K74" s="124" t="s">
        <v>4</v>
      </c>
    </row>
    <row r="75" spans="1:11" s="112" customFormat="1" ht="21" customHeight="1" x14ac:dyDescent="0.15">
      <c r="A75" s="120" t="s">
        <v>14</v>
      </c>
      <c r="B75" s="105">
        <v>9032</v>
      </c>
      <c r="C75" s="106" t="s">
        <v>191</v>
      </c>
      <c r="D75" s="320"/>
      <c r="E75" s="342"/>
      <c r="F75" s="343"/>
      <c r="G75" s="223">
        <v>38</v>
      </c>
      <c r="H75" s="332"/>
      <c r="I75" s="333"/>
      <c r="J75" s="32">
        <v>27</v>
      </c>
      <c r="K75" s="124" t="s">
        <v>9</v>
      </c>
    </row>
    <row r="76" spans="1:11" s="112" customFormat="1" ht="21" customHeight="1" x14ac:dyDescent="0.15">
      <c r="A76" s="120" t="s">
        <v>13</v>
      </c>
      <c r="B76" s="105">
        <v>9017</v>
      </c>
      <c r="C76" s="106" t="s">
        <v>192</v>
      </c>
      <c r="D76" s="320" t="s">
        <v>330</v>
      </c>
      <c r="E76" s="336" t="s">
        <v>404</v>
      </c>
      <c r="F76" s="337"/>
      <c r="G76" s="213">
        <v>2375</v>
      </c>
      <c r="H76" s="332"/>
      <c r="I76" s="333"/>
      <c r="J76" s="204">
        <v>1663</v>
      </c>
      <c r="K76" s="124" t="s">
        <v>4</v>
      </c>
    </row>
    <row r="77" spans="1:11" s="112" customFormat="1" ht="21" customHeight="1" thickBot="1" x14ac:dyDescent="0.2">
      <c r="A77" s="151" t="s">
        <v>13</v>
      </c>
      <c r="B77" s="152">
        <v>9018</v>
      </c>
      <c r="C77" s="153" t="s">
        <v>193</v>
      </c>
      <c r="D77" s="345"/>
      <c r="E77" s="338"/>
      <c r="F77" s="339"/>
      <c r="G77" s="224">
        <v>78</v>
      </c>
      <c r="H77" s="334"/>
      <c r="I77" s="335"/>
      <c r="J77" s="41">
        <v>55</v>
      </c>
      <c r="K77" s="158" t="s">
        <v>9</v>
      </c>
    </row>
  </sheetData>
  <mergeCells count="99">
    <mergeCell ref="F55:G55"/>
    <mergeCell ref="H55:I55"/>
    <mergeCell ref="K55:K56"/>
    <mergeCell ref="H56:I56"/>
    <mergeCell ref="A57:K57"/>
    <mergeCell ref="D13:E13"/>
    <mergeCell ref="D12:F12"/>
    <mergeCell ref="A1:K1"/>
    <mergeCell ref="A2:I2"/>
    <mergeCell ref="A3:K3"/>
    <mergeCell ref="A4:B4"/>
    <mergeCell ref="C4:C5"/>
    <mergeCell ref="D4:I5"/>
    <mergeCell ref="J4:J5"/>
    <mergeCell ref="K4:K5"/>
    <mergeCell ref="D6:D9"/>
    <mergeCell ref="E6:F7"/>
    <mergeCell ref="E8:F9"/>
    <mergeCell ref="D10:D11"/>
    <mergeCell ref="E10:F11"/>
    <mergeCell ref="F14:G14"/>
    <mergeCell ref="F15:G15"/>
    <mergeCell ref="F16:G16"/>
    <mergeCell ref="D17:G17"/>
    <mergeCell ref="D18:E18"/>
    <mergeCell ref="F18:G18"/>
    <mergeCell ref="D19:G19"/>
    <mergeCell ref="D20:E20"/>
    <mergeCell ref="F20:G20"/>
    <mergeCell ref="D21:G21"/>
    <mergeCell ref="D22:E22"/>
    <mergeCell ref="F22:G22"/>
    <mergeCell ref="D23:G23"/>
    <mergeCell ref="D24:E24"/>
    <mergeCell ref="F24:G24"/>
    <mergeCell ref="D25:D32"/>
    <mergeCell ref="E25:G25"/>
    <mergeCell ref="F26:G26"/>
    <mergeCell ref="E27:G27"/>
    <mergeCell ref="F28:G28"/>
    <mergeCell ref="E29:G29"/>
    <mergeCell ref="F30:G30"/>
    <mergeCell ref="E31:G31"/>
    <mergeCell ref="F32:G32"/>
    <mergeCell ref="F34:G34"/>
    <mergeCell ref="E38:E39"/>
    <mergeCell ref="F38:G38"/>
    <mergeCell ref="F39:G39"/>
    <mergeCell ref="D35:D43"/>
    <mergeCell ref="E35:E36"/>
    <mergeCell ref="F35:G35"/>
    <mergeCell ref="F36:G36"/>
    <mergeCell ref="F37:G37"/>
    <mergeCell ref="D50:D54"/>
    <mergeCell ref="F50:G50"/>
    <mergeCell ref="K50:K54"/>
    <mergeCell ref="F52:G52"/>
    <mergeCell ref="F53:G53"/>
    <mergeCell ref="F54:G54"/>
    <mergeCell ref="A59:K59"/>
    <mergeCell ref="A60:B60"/>
    <mergeCell ref="C60:C61"/>
    <mergeCell ref="D60:I61"/>
    <mergeCell ref="J60:J61"/>
    <mergeCell ref="K60:K61"/>
    <mergeCell ref="D62:D65"/>
    <mergeCell ref="E62:F63"/>
    <mergeCell ref="H62:I67"/>
    <mergeCell ref="E64:F65"/>
    <mergeCell ref="D66:D67"/>
    <mergeCell ref="E66:F67"/>
    <mergeCell ref="A69:K69"/>
    <mergeCell ref="A70:B70"/>
    <mergeCell ref="C70:C71"/>
    <mergeCell ref="D70:I71"/>
    <mergeCell ref="J70:J71"/>
    <mergeCell ref="K70:K71"/>
    <mergeCell ref="D72:D75"/>
    <mergeCell ref="E72:F73"/>
    <mergeCell ref="H72:I77"/>
    <mergeCell ref="E74:F75"/>
    <mergeCell ref="D76:D77"/>
    <mergeCell ref="E76:F77"/>
    <mergeCell ref="F45:G45"/>
    <mergeCell ref="F47:G47"/>
    <mergeCell ref="D48:E48"/>
    <mergeCell ref="K48:K49"/>
    <mergeCell ref="D49:E49"/>
    <mergeCell ref="F49:G49"/>
    <mergeCell ref="K12:K47"/>
    <mergeCell ref="F13:G13"/>
    <mergeCell ref="D14:E16"/>
    <mergeCell ref="F40:G40"/>
    <mergeCell ref="E41:E42"/>
    <mergeCell ref="F41:G41"/>
    <mergeCell ref="F42:G42"/>
    <mergeCell ref="F43:G43"/>
    <mergeCell ref="D33:G33"/>
    <mergeCell ref="D34:E34"/>
  </mergeCells>
  <phoneticPr fontId="2"/>
  <printOptions horizontalCentered="1"/>
  <pageMargins left="0.39370078740157483" right="0.39370078740157483" top="0.39370078740157483" bottom="0.39370078740157483" header="0.31496062992125984" footer="0.31496062992125984"/>
  <pageSetup paperSize="9" scale="60" orientation="portrait" horizontalDpi="300" verticalDpi="300" r:id="rId1"/>
  <rowBreaks count="1" manualBreakCount="1">
    <brk id="68"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0"/>
  <sheetViews>
    <sheetView showGridLines="0" zoomScaleNormal="100" workbookViewId="0">
      <pane ySplit="3" topLeftCell="A4" activePane="bottomLeft" state="frozen"/>
      <selection pane="bottomLeft" sqref="A1:K1"/>
    </sheetView>
  </sheetViews>
  <sheetFormatPr defaultRowHeight="21.75" customHeight="1" x14ac:dyDescent="0.15"/>
  <cols>
    <col min="1" max="1" width="3.875" style="13" customWidth="1"/>
    <col min="2" max="2" width="4.5" style="13" bestFit="1" customWidth="1"/>
    <col min="3" max="3" width="26.5" style="10" bestFit="1" customWidth="1"/>
    <col min="4" max="4" width="14.25" style="10" customWidth="1"/>
    <col min="5" max="5" width="24.125" style="10" customWidth="1"/>
    <col min="6" max="6" width="13.125" style="10" customWidth="1"/>
    <col min="7" max="7" width="15.25" style="10" customWidth="1"/>
    <col min="8" max="8" width="9.625" style="22" customWidth="1"/>
    <col min="9" max="9" width="4.625" style="10" customWidth="1"/>
    <col min="10" max="10" width="8.375" style="21" bestFit="1" customWidth="1"/>
    <col min="11" max="11" width="7.25" style="10" bestFit="1" customWidth="1"/>
    <col min="12" max="16384" width="9" style="10"/>
  </cols>
  <sheetData>
    <row r="1" spans="1:11" ht="21.75" customHeight="1" x14ac:dyDescent="0.15">
      <c r="A1" s="277" t="s">
        <v>428</v>
      </c>
      <c r="B1" s="277"/>
      <c r="C1" s="277"/>
      <c r="D1" s="277"/>
      <c r="E1" s="277"/>
      <c r="F1" s="277"/>
      <c r="G1" s="277"/>
      <c r="H1" s="277"/>
      <c r="I1" s="277"/>
      <c r="J1" s="277"/>
      <c r="K1" s="277"/>
    </row>
    <row r="2" spans="1:11" ht="21.75" customHeight="1" x14ac:dyDescent="0.15">
      <c r="A2" s="285" t="s">
        <v>365</v>
      </c>
      <c r="B2" s="285"/>
      <c r="C2" s="285"/>
      <c r="D2" s="285"/>
      <c r="E2" s="285"/>
      <c r="F2" s="285"/>
      <c r="G2" s="285"/>
      <c r="H2" s="285"/>
      <c r="I2" s="285"/>
      <c r="J2" s="10"/>
    </row>
    <row r="3" spans="1:11" ht="21.75" customHeight="1" thickBot="1" x14ac:dyDescent="0.2">
      <c r="A3" s="284" t="s">
        <v>430</v>
      </c>
      <c r="B3" s="284"/>
      <c r="C3" s="284"/>
      <c r="D3" s="284"/>
      <c r="E3" s="284"/>
      <c r="F3" s="284"/>
      <c r="G3" s="284"/>
      <c r="H3" s="284"/>
      <c r="I3" s="284"/>
      <c r="J3" s="284"/>
      <c r="K3" s="284"/>
    </row>
    <row r="4" spans="1:11" ht="21.75" customHeight="1" x14ac:dyDescent="0.15">
      <c r="A4" s="286" t="s">
        <v>54</v>
      </c>
      <c r="B4" s="278"/>
      <c r="C4" s="278" t="s">
        <v>2</v>
      </c>
      <c r="D4" s="346" t="s">
        <v>3</v>
      </c>
      <c r="E4" s="347"/>
      <c r="F4" s="347"/>
      <c r="G4" s="347"/>
      <c r="H4" s="347"/>
      <c r="I4" s="348"/>
      <c r="J4" s="280" t="s">
        <v>7</v>
      </c>
      <c r="K4" s="282" t="s">
        <v>8</v>
      </c>
    </row>
    <row r="5" spans="1:11" s="13" customFormat="1" ht="21.75" customHeight="1" thickBot="1" x14ac:dyDescent="0.2">
      <c r="A5" s="57" t="s">
        <v>0</v>
      </c>
      <c r="B5" s="88" t="s">
        <v>1</v>
      </c>
      <c r="C5" s="404"/>
      <c r="D5" s="405"/>
      <c r="E5" s="406"/>
      <c r="F5" s="406"/>
      <c r="G5" s="406"/>
      <c r="H5" s="406"/>
      <c r="I5" s="407"/>
      <c r="J5" s="408"/>
      <c r="K5" s="409"/>
    </row>
    <row r="6" spans="1:11" s="28" customFormat="1" ht="21.75" customHeight="1" x14ac:dyDescent="0.15">
      <c r="A6" s="23" t="s">
        <v>333</v>
      </c>
      <c r="B6" s="91">
        <v>1001</v>
      </c>
      <c r="C6" s="25" t="s">
        <v>203</v>
      </c>
      <c r="D6" s="299" t="s">
        <v>100</v>
      </c>
      <c r="E6" s="410" t="s">
        <v>57</v>
      </c>
      <c r="F6" s="411"/>
      <c r="G6" s="411"/>
      <c r="H6" s="209">
        <v>406</v>
      </c>
      <c r="I6" s="26"/>
      <c r="J6" s="203">
        <v>406</v>
      </c>
      <c r="K6" s="269" t="s">
        <v>202</v>
      </c>
    </row>
    <row r="7" spans="1:11" s="28" customFormat="1" ht="21.75" customHeight="1" x14ac:dyDescent="0.15">
      <c r="A7" s="29" t="s">
        <v>111</v>
      </c>
      <c r="B7" s="92">
        <v>1021</v>
      </c>
      <c r="C7" s="99" t="s">
        <v>204</v>
      </c>
      <c r="D7" s="300"/>
      <c r="E7" s="402" t="s">
        <v>60</v>
      </c>
      <c r="F7" s="412"/>
      <c r="G7" s="412"/>
      <c r="H7" s="210">
        <v>406</v>
      </c>
      <c r="I7" s="98"/>
      <c r="J7" s="204">
        <v>406</v>
      </c>
      <c r="K7" s="263"/>
    </row>
    <row r="8" spans="1:11" s="28" customFormat="1" ht="21.75" customHeight="1" x14ac:dyDescent="0.15">
      <c r="A8" s="29" t="s">
        <v>111</v>
      </c>
      <c r="B8" s="92">
        <v>1031</v>
      </c>
      <c r="C8" s="99" t="s">
        <v>334</v>
      </c>
      <c r="D8" s="261"/>
      <c r="E8" s="413" t="s">
        <v>335</v>
      </c>
      <c r="F8" s="414"/>
      <c r="G8" s="414"/>
      <c r="H8" s="210">
        <v>406</v>
      </c>
      <c r="I8" s="98"/>
      <c r="J8" s="204">
        <v>406</v>
      </c>
      <c r="K8" s="263"/>
    </row>
    <row r="9" spans="1:11" s="28" customFormat="1" ht="21.75" customHeight="1" x14ac:dyDescent="0.15">
      <c r="A9" s="29" t="s">
        <v>94</v>
      </c>
      <c r="B9" s="92">
        <v>1002</v>
      </c>
      <c r="C9" s="99" t="s">
        <v>205</v>
      </c>
      <c r="D9" s="260" t="s">
        <v>92</v>
      </c>
      <c r="E9" s="402" t="s">
        <v>58</v>
      </c>
      <c r="F9" s="412"/>
      <c r="G9" s="412"/>
      <c r="H9" s="210">
        <v>406</v>
      </c>
      <c r="I9" s="98"/>
      <c r="J9" s="204">
        <v>406</v>
      </c>
      <c r="K9" s="263"/>
    </row>
    <row r="10" spans="1:11" s="28" customFormat="1" ht="21.75" customHeight="1" x14ac:dyDescent="0.15">
      <c r="A10" s="29" t="s">
        <v>111</v>
      </c>
      <c r="B10" s="92">
        <v>1022</v>
      </c>
      <c r="C10" s="99" t="s">
        <v>206</v>
      </c>
      <c r="D10" s="300"/>
      <c r="E10" s="402" t="s">
        <v>61</v>
      </c>
      <c r="F10" s="412"/>
      <c r="G10" s="412"/>
      <c r="H10" s="210">
        <v>406</v>
      </c>
      <c r="I10" s="98"/>
      <c r="J10" s="204">
        <v>406</v>
      </c>
      <c r="K10" s="263"/>
    </row>
    <row r="11" spans="1:11" s="28" customFormat="1" ht="21.75" customHeight="1" x14ac:dyDescent="0.15">
      <c r="A11" s="29" t="s">
        <v>111</v>
      </c>
      <c r="B11" s="92">
        <v>1032</v>
      </c>
      <c r="C11" s="99" t="s">
        <v>336</v>
      </c>
      <c r="D11" s="261"/>
      <c r="E11" s="413" t="s">
        <v>337</v>
      </c>
      <c r="F11" s="414"/>
      <c r="G11" s="414"/>
      <c r="H11" s="210">
        <v>406</v>
      </c>
      <c r="I11" s="98"/>
      <c r="J11" s="204">
        <v>406</v>
      </c>
      <c r="K11" s="263"/>
    </row>
    <row r="12" spans="1:11" s="28" customFormat="1" ht="21.75" customHeight="1" x14ac:dyDescent="0.15">
      <c r="A12" s="29" t="s">
        <v>111</v>
      </c>
      <c r="B12" s="92">
        <v>1003</v>
      </c>
      <c r="C12" s="99" t="s">
        <v>207</v>
      </c>
      <c r="D12" s="260" t="s">
        <v>93</v>
      </c>
      <c r="E12" s="402" t="s">
        <v>59</v>
      </c>
      <c r="F12" s="412"/>
      <c r="G12" s="412"/>
      <c r="H12" s="210">
        <v>406</v>
      </c>
      <c r="I12" s="98"/>
      <c r="J12" s="204">
        <v>406</v>
      </c>
      <c r="K12" s="263"/>
    </row>
    <row r="13" spans="1:11" s="28" customFormat="1" ht="21.75" customHeight="1" x14ac:dyDescent="0.15">
      <c r="A13" s="29" t="s">
        <v>111</v>
      </c>
      <c r="B13" s="34">
        <v>1023</v>
      </c>
      <c r="C13" s="35" t="s">
        <v>208</v>
      </c>
      <c r="D13" s="300"/>
      <c r="E13" s="402" t="s">
        <v>62</v>
      </c>
      <c r="F13" s="412"/>
      <c r="G13" s="412"/>
      <c r="H13" s="210">
        <v>406</v>
      </c>
      <c r="I13" s="98"/>
      <c r="J13" s="204">
        <v>406</v>
      </c>
      <c r="K13" s="263"/>
    </row>
    <row r="14" spans="1:11" s="28" customFormat="1" ht="21.75" customHeight="1" thickBot="1" x14ac:dyDescent="0.2">
      <c r="A14" s="37" t="s">
        <v>111</v>
      </c>
      <c r="B14" s="38">
        <v>1033</v>
      </c>
      <c r="C14" s="39" t="s">
        <v>338</v>
      </c>
      <c r="D14" s="301"/>
      <c r="E14" s="415" t="s">
        <v>339</v>
      </c>
      <c r="F14" s="416"/>
      <c r="G14" s="416"/>
      <c r="H14" s="216">
        <v>406</v>
      </c>
      <c r="I14" s="40"/>
      <c r="J14" s="215">
        <v>406</v>
      </c>
      <c r="K14" s="296"/>
    </row>
    <row r="16" spans="1:11" s="28" customFormat="1" ht="21.75" customHeight="1" thickBot="1" x14ac:dyDescent="0.2">
      <c r="A16" s="284" t="s">
        <v>88</v>
      </c>
      <c r="B16" s="284"/>
      <c r="C16" s="284"/>
      <c r="D16" s="284"/>
      <c r="E16" s="284"/>
      <c r="F16" s="284"/>
      <c r="G16" s="284"/>
      <c r="H16" s="284"/>
      <c r="I16" s="284"/>
      <c r="J16" s="284"/>
      <c r="K16" s="284"/>
    </row>
    <row r="17" spans="1:11" s="28" customFormat="1" ht="21.75" customHeight="1" x14ac:dyDescent="0.15">
      <c r="A17" s="304" t="s">
        <v>340</v>
      </c>
      <c r="B17" s="305"/>
      <c r="C17" s="305" t="s">
        <v>2</v>
      </c>
      <c r="D17" s="385" t="s">
        <v>3</v>
      </c>
      <c r="E17" s="386"/>
      <c r="F17" s="386"/>
      <c r="G17" s="386"/>
      <c r="H17" s="386"/>
      <c r="I17" s="387"/>
      <c r="J17" s="307" t="s">
        <v>7</v>
      </c>
      <c r="K17" s="309" t="s">
        <v>8</v>
      </c>
    </row>
    <row r="18" spans="1:11" s="42" customFormat="1" ht="21.75" customHeight="1" thickBot="1" x14ac:dyDescent="0.2">
      <c r="A18" s="58" t="s">
        <v>0</v>
      </c>
      <c r="B18" s="87" t="s">
        <v>1</v>
      </c>
      <c r="C18" s="417"/>
      <c r="D18" s="418"/>
      <c r="E18" s="419"/>
      <c r="F18" s="419"/>
      <c r="G18" s="419"/>
      <c r="H18" s="419"/>
      <c r="I18" s="420"/>
      <c r="J18" s="421"/>
      <c r="K18" s="422"/>
    </row>
    <row r="19" spans="1:11" s="28" customFormat="1" ht="21.75" customHeight="1" x14ac:dyDescent="0.15">
      <c r="A19" s="45" t="s">
        <v>341</v>
      </c>
      <c r="B19" s="91">
        <v>1101</v>
      </c>
      <c r="C19" s="25" t="s">
        <v>209</v>
      </c>
      <c r="D19" s="299" t="s">
        <v>100</v>
      </c>
      <c r="E19" s="423" t="s">
        <v>95</v>
      </c>
      <c r="F19" s="423"/>
      <c r="G19" s="212">
        <v>406</v>
      </c>
      <c r="H19" s="396" t="s">
        <v>18</v>
      </c>
      <c r="I19" s="397"/>
      <c r="J19" s="203">
        <v>284</v>
      </c>
      <c r="K19" s="269" t="s">
        <v>202</v>
      </c>
    </row>
    <row r="20" spans="1:11" s="28" customFormat="1" ht="21.75" customHeight="1" x14ac:dyDescent="0.15">
      <c r="A20" s="29" t="s">
        <v>341</v>
      </c>
      <c r="B20" s="92">
        <v>1121</v>
      </c>
      <c r="C20" s="99" t="s">
        <v>210</v>
      </c>
      <c r="D20" s="300"/>
      <c r="E20" s="424" t="s">
        <v>96</v>
      </c>
      <c r="F20" s="424"/>
      <c r="G20" s="213">
        <v>406</v>
      </c>
      <c r="H20" s="398"/>
      <c r="I20" s="399"/>
      <c r="J20" s="204">
        <v>284</v>
      </c>
      <c r="K20" s="263"/>
    </row>
    <row r="21" spans="1:11" s="28" customFormat="1" ht="21.75" customHeight="1" x14ac:dyDescent="0.15">
      <c r="A21" s="29" t="s">
        <v>341</v>
      </c>
      <c r="B21" s="92">
        <v>1131</v>
      </c>
      <c r="C21" s="99" t="s">
        <v>342</v>
      </c>
      <c r="D21" s="261"/>
      <c r="E21" s="413" t="s">
        <v>343</v>
      </c>
      <c r="F21" s="425"/>
      <c r="G21" s="213">
        <v>406</v>
      </c>
      <c r="H21" s="398"/>
      <c r="I21" s="399"/>
      <c r="J21" s="204">
        <v>284</v>
      </c>
      <c r="K21" s="263"/>
    </row>
    <row r="22" spans="1:11" s="28" customFormat="1" ht="21.75" customHeight="1" x14ac:dyDescent="0.15">
      <c r="A22" s="29" t="s">
        <v>341</v>
      </c>
      <c r="B22" s="92">
        <v>1102</v>
      </c>
      <c r="C22" s="99" t="s">
        <v>211</v>
      </c>
      <c r="D22" s="260" t="s">
        <v>92</v>
      </c>
      <c r="E22" s="424" t="s">
        <v>97</v>
      </c>
      <c r="F22" s="424"/>
      <c r="G22" s="213">
        <v>406</v>
      </c>
      <c r="H22" s="398"/>
      <c r="I22" s="399"/>
      <c r="J22" s="204">
        <v>284</v>
      </c>
      <c r="K22" s="263"/>
    </row>
    <row r="23" spans="1:11" s="28" customFormat="1" ht="21.75" customHeight="1" x14ac:dyDescent="0.15">
      <c r="A23" s="29" t="s">
        <v>344</v>
      </c>
      <c r="B23" s="92">
        <v>1122</v>
      </c>
      <c r="C23" s="99" t="s">
        <v>212</v>
      </c>
      <c r="D23" s="300"/>
      <c r="E23" s="424" t="s">
        <v>98</v>
      </c>
      <c r="F23" s="424"/>
      <c r="G23" s="213">
        <v>406</v>
      </c>
      <c r="H23" s="398"/>
      <c r="I23" s="399"/>
      <c r="J23" s="204">
        <v>284</v>
      </c>
      <c r="K23" s="263"/>
    </row>
    <row r="24" spans="1:11" s="28" customFormat="1" ht="21.75" customHeight="1" x14ac:dyDescent="0.15">
      <c r="A24" s="29" t="s">
        <v>341</v>
      </c>
      <c r="B24" s="92">
        <v>1132</v>
      </c>
      <c r="C24" s="99" t="s">
        <v>345</v>
      </c>
      <c r="D24" s="261"/>
      <c r="E24" s="424" t="s">
        <v>346</v>
      </c>
      <c r="F24" s="424"/>
      <c r="G24" s="213">
        <v>406</v>
      </c>
      <c r="H24" s="398"/>
      <c r="I24" s="399"/>
      <c r="J24" s="204">
        <v>284</v>
      </c>
      <c r="K24" s="263"/>
    </row>
    <row r="25" spans="1:11" s="28" customFormat="1" ht="21.75" customHeight="1" x14ac:dyDescent="0.15">
      <c r="A25" s="29" t="s">
        <v>341</v>
      </c>
      <c r="B25" s="92">
        <v>1103</v>
      </c>
      <c r="C25" s="99" t="s">
        <v>213</v>
      </c>
      <c r="D25" s="260" t="s">
        <v>93</v>
      </c>
      <c r="E25" s="426" t="s">
        <v>99</v>
      </c>
      <c r="F25" s="426"/>
      <c r="G25" s="213">
        <v>406</v>
      </c>
      <c r="H25" s="398"/>
      <c r="I25" s="399"/>
      <c r="J25" s="204">
        <v>284</v>
      </c>
      <c r="K25" s="263"/>
    </row>
    <row r="26" spans="1:11" s="28" customFormat="1" ht="21.75" customHeight="1" x14ac:dyDescent="0.15">
      <c r="A26" s="33" t="s">
        <v>111</v>
      </c>
      <c r="B26" s="34">
        <v>1123</v>
      </c>
      <c r="C26" s="35" t="s">
        <v>214</v>
      </c>
      <c r="D26" s="300"/>
      <c r="E26" s="427" t="s">
        <v>347</v>
      </c>
      <c r="F26" s="428"/>
      <c r="G26" s="217">
        <v>406</v>
      </c>
      <c r="H26" s="398"/>
      <c r="I26" s="399"/>
      <c r="J26" s="211">
        <v>284</v>
      </c>
      <c r="K26" s="263"/>
    </row>
    <row r="27" spans="1:11" s="28" customFormat="1" ht="21.75" customHeight="1" thickBot="1" x14ac:dyDescent="0.2">
      <c r="A27" s="37" t="s">
        <v>94</v>
      </c>
      <c r="B27" s="38">
        <v>1133</v>
      </c>
      <c r="C27" s="39" t="s">
        <v>348</v>
      </c>
      <c r="D27" s="301"/>
      <c r="E27" s="429" t="s">
        <v>350</v>
      </c>
      <c r="F27" s="429"/>
      <c r="G27" s="214">
        <v>406</v>
      </c>
      <c r="H27" s="400"/>
      <c r="I27" s="401"/>
      <c r="J27" s="215">
        <v>284</v>
      </c>
      <c r="K27" s="296"/>
    </row>
    <row r="28" spans="1:11" s="28" customFormat="1" ht="21.75" customHeight="1" x14ac:dyDescent="0.15">
      <c r="A28" s="42"/>
      <c r="B28" s="42"/>
      <c r="H28" s="43"/>
      <c r="J28" s="44"/>
    </row>
    <row r="29" spans="1:11" s="28" customFormat="1" ht="21.75" customHeight="1" thickBot="1" x14ac:dyDescent="0.2">
      <c r="A29" s="284" t="s">
        <v>104</v>
      </c>
      <c r="B29" s="284"/>
      <c r="C29" s="284"/>
      <c r="D29" s="284"/>
      <c r="E29" s="284"/>
      <c r="F29" s="284"/>
      <c r="G29" s="284"/>
      <c r="H29" s="284"/>
      <c r="I29" s="284"/>
      <c r="J29" s="284"/>
      <c r="K29" s="284"/>
    </row>
    <row r="30" spans="1:11" s="28" customFormat="1" ht="21.75" customHeight="1" x14ac:dyDescent="0.15">
      <c r="A30" s="304" t="s">
        <v>54</v>
      </c>
      <c r="B30" s="305"/>
      <c r="C30" s="305" t="s">
        <v>2</v>
      </c>
      <c r="D30" s="385" t="s">
        <v>3</v>
      </c>
      <c r="E30" s="386"/>
      <c r="F30" s="386"/>
      <c r="G30" s="386"/>
      <c r="H30" s="386"/>
      <c r="I30" s="387"/>
      <c r="J30" s="307" t="s">
        <v>7</v>
      </c>
      <c r="K30" s="309" t="s">
        <v>8</v>
      </c>
    </row>
    <row r="31" spans="1:11" s="42" customFormat="1" ht="21.75" customHeight="1" thickBot="1" x14ac:dyDescent="0.2">
      <c r="A31" s="58" t="s">
        <v>0</v>
      </c>
      <c r="B31" s="87" t="s">
        <v>1</v>
      </c>
      <c r="C31" s="417"/>
      <c r="D31" s="418"/>
      <c r="E31" s="419"/>
      <c r="F31" s="419"/>
      <c r="G31" s="419"/>
      <c r="H31" s="419"/>
      <c r="I31" s="420"/>
      <c r="J31" s="421"/>
      <c r="K31" s="422"/>
    </row>
    <row r="32" spans="1:11" s="28" customFormat="1" ht="21.75" customHeight="1" x14ac:dyDescent="0.15">
      <c r="A32" s="45" t="s">
        <v>94</v>
      </c>
      <c r="B32" s="91">
        <v>1151</v>
      </c>
      <c r="C32" s="25" t="s">
        <v>215</v>
      </c>
      <c r="D32" s="299" t="s">
        <v>100</v>
      </c>
      <c r="E32" s="423" t="s">
        <v>95</v>
      </c>
      <c r="F32" s="423"/>
      <c r="G32" s="212">
        <v>406</v>
      </c>
      <c r="H32" s="396" t="s">
        <v>101</v>
      </c>
      <c r="I32" s="397"/>
      <c r="J32" s="203">
        <v>284</v>
      </c>
      <c r="K32" s="269" t="s">
        <v>202</v>
      </c>
    </row>
    <row r="33" spans="1:11" s="28" customFormat="1" ht="21.75" customHeight="1" x14ac:dyDescent="0.15">
      <c r="A33" s="29" t="s">
        <v>341</v>
      </c>
      <c r="B33" s="92">
        <v>1161</v>
      </c>
      <c r="C33" s="99" t="s">
        <v>216</v>
      </c>
      <c r="D33" s="300"/>
      <c r="E33" s="424" t="s">
        <v>351</v>
      </c>
      <c r="F33" s="424"/>
      <c r="G33" s="213">
        <v>406</v>
      </c>
      <c r="H33" s="398"/>
      <c r="I33" s="399"/>
      <c r="J33" s="204">
        <v>284</v>
      </c>
      <c r="K33" s="263"/>
    </row>
    <row r="34" spans="1:11" s="28" customFormat="1" ht="21.75" customHeight="1" x14ac:dyDescent="0.15">
      <c r="A34" s="29" t="s">
        <v>341</v>
      </c>
      <c r="B34" s="92">
        <v>1171</v>
      </c>
      <c r="C34" s="99" t="s">
        <v>352</v>
      </c>
      <c r="D34" s="261"/>
      <c r="E34" s="424" t="s">
        <v>353</v>
      </c>
      <c r="F34" s="424"/>
      <c r="G34" s="213">
        <v>406</v>
      </c>
      <c r="H34" s="430"/>
      <c r="I34" s="431"/>
      <c r="J34" s="204">
        <v>284</v>
      </c>
      <c r="K34" s="263"/>
    </row>
    <row r="35" spans="1:11" s="28" customFormat="1" ht="21.75" customHeight="1" x14ac:dyDescent="0.15">
      <c r="A35" s="29" t="s">
        <v>333</v>
      </c>
      <c r="B35" s="92">
        <v>1152</v>
      </c>
      <c r="C35" s="99" t="s">
        <v>217</v>
      </c>
      <c r="D35" s="260" t="s">
        <v>92</v>
      </c>
      <c r="E35" s="424" t="s">
        <v>97</v>
      </c>
      <c r="F35" s="424"/>
      <c r="G35" s="213">
        <v>406</v>
      </c>
      <c r="H35" s="432" t="s">
        <v>102</v>
      </c>
      <c r="I35" s="433"/>
      <c r="J35" s="204">
        <v>284</v>
      </c>
      <c r="K35" s="263"/>
    </row>
    <row r="36" spans="1:11" s="28" customFormat="1" ht="21.75" customHeight="1" x14ac:dyDescent="0.15">
      <c r="A36" s="29" t="s">
        <v>94</v>
      </c>
      <c r="B36" s="92">
        <v>1162</v>
      </c>
      <c r="C36" s="99" t="s">
        <v>218</v>
      </c>
      <c r="D36" s="300"/>
      <c r="E36" s="424" t="s">
        <v>98</v>
      </c>
      <c r="F36" s="424"/>
      <c r="G36" s="213">
        <v>406</v>
      </c>
      <c r="H36" s="398"/>
      <c r="I36" s="399"/>
      <c r="J36" s="204">
        <v>284</v>
      </c>
      <c r="K36" s="263"/>
    </row>
    <row r="37" spans="1:11" s="28" customFormat="1" ht="21.75" customHeight="1" x14ac:dyDescent="0.15">
      <c r="A37" s="29" t="s">
        <v>333</v>
      </c>
      <c r="B37" s="92">
        <v>1172</v>
      </c>
      <c r="C37" s="99" t="s">
        <v>354</v>
      </c>
      <c r="D37" s="261"/>
      <c r="E37" s="424" t="s">
        <v>346</v>
      </c>
      <c r="F37" s="424"/>
      <c r="G37" s="213">
        <v>406</v>
      </c>
      <c r="H37" s="430"/>
      <c r="I37" s="431"/>
      <c r="J37" s="204">
        <v>284</v>
      </c>
      <c r="K37" s="263"/>
    </row>
    <row r="38" spans="1:11" s="28" customFormat="1" ht="21.75" customHeight="1" x14ac:dyDescent="0.15">
      <c r="A38" s="29" t="s">
        <v>333</v>
      </c>
      <c r="B38" s="92">
        <v>1153</v>
      </c>
      <c r="C38" s="99" t="s">
        <v>219</v>
      </c>
      <c r="D38" s="260" t="s">
        <v>93</v>
      </c>
      <c r="E38" s="426" t="s">
        <v>99</v>
      </c>
      <c r="F38" s="426"/>
      <c r="G38" s="213">
        <v>406</v>
      </c>
      <c r="H38" s="432" t="s">
        <v>103</v>
      </c>
      <c r="I38" s="433"/>
      <c r="J38" s="204">
        <v>284</v>
      </c>
      <c r="K38" s="263"/>
    </row>
    <row r="39" spans="1:11" s="28" customFormat="1" ht="21.75" customHeight="1" x14ac:dyDescent="0.15">
      <c r="A39" s="33" t="s">
        <v>111</v>
      </c>
      <c r="B39" s="34">
        <v>1163</v>
      </c>
      <c r="C39" s="35" t="s">
        <v>220</v>
      </c>
      <c r="D39" s="300"/>
      <c r="E39" s="427" t="s">
        <v>347</v>
      </c>
      <c r="F39" s="428"/>
      <c r="G39" s="217">
        <v>406</v>
      </c>
      <c r="H39" s="398"/>
      <c r="I39" s="399"/>
      <c r="J39" s="211">
        <v>284</v>
      </c>
      <c r="K39" s="263"/>
    </row>
    <row r="40" spans="1:11" s="28" customFormat="1" ht="21.75" customHeight="1" thickBot="1" x14ac:dyDescent="0.2">
      <c r="A40" s="37" t="s">
        <v>94</v>
      </c>
      <c r="B40" s="38">
        <v>1173</v>
      </c>
      <c r="C40" s="39" t="s">
        <v>355</v>
      </c>
      <c r="D40" s="301"/>
      <c r="E40" s="429" t="s">
        <v>349</v>
      </c>
      <c r="F40" s="429"/>
      <c r="G40" s="214">
        <v>406</v>
      </c>
      <c r="H40" s="400"/>
      <c r="I40" s="401"/>
      <c r="J40" s="215">
        <v>284</v>
      </c>
      <c r="K40" s="296"/>
    </row>
  </sheetData>
  <mergeCells count="63">
    <mergeCell ref="E40:F40"/>
    <mergeCell ref="A29:K29"/>
    <mergeCell ref="D32:D34"/>
    <mergeCell ref="E32:F32"/>
    <mergeCell ref="H32:I34"/>
    <mergeCell ref="K32:K40"/>
    <mergeCell ref="E33:F33"/>
    <mergeCell ref="E34:F34"/>
    <mergeCell ref="D35:D37"/>
    <mergeCell ref="E35:F35"/>
    <mergeCell ref="H35:I37"/>
    <mergeCell ref="E36:F36"/>
    <mergeCell ref="E37:F37"/>
    <mergeCell ref="D38:D40"/>
    <mergeCell ref="E38:F38"/>
    <mergeCell ref="H38:I40"/>
    <mergeCell ref="E39:F39"/>
    <mergeCell ref="A30:B30"/>
    <mergeCell ref="C30:C31"/>
    <mergeCell ref="D30:I31"/>
    <mergeCell ref="J30:J31"/>
    <mergeCell ref="K30:K31"/>
    <mergeCell ref="D19:D21"/>
    <mergeCell ref="E19:F19"/>
    <mergeCell ref="H19:I27"/>
    <mergeCell ref="K19:K27"/>
    <mergeCell ref="E20:F20"/>
    <mergeCell ref="E21:F21"/>
    <mergeCell ref="D22:D24"/>
    <mergeCell ref="E22:F22"/>
    <mergeCell ref="E23:F23"/>
    <mergeCell ref="E24:F24"/>
    <mergeCell ref="D25:D27"/>
    <mergeCell ref="E25:F25"/>
    <mergeCell ref="E26:F26"/>
    <mergeCell ref="E27:F27"/>
    <mergeCell ref="A16:K16"/>
    <mergeCell ref="A17:B17"/>
    <mergeCell ref="C17:C18"/>
    <mergeCell ref="D17:I18"/>
    <mergeCell ref="J17:J18"/>
    <mergeCell ref="K17:K18"/>
    <mergeCell ref="D6:D8"/>
    <mergeCell ref="E6:G6"/>
    <mergeCell ref="K6:K14"/>
    <mergeCell ref="E7:G7"/>
    <mergeCell ref="E8:G8"/>
    <mergeCell ref="D9:D11"/>
    <mergeCell ref="E9:G9"/>
    <mergeCell ref="E10:G10"/>
    <mergeCell ref="E11:G11"/>
    <mergeCell ref="D12:D14"/>
    <mergeCell ref="E12:G12"/>
    <mergeCell ref="E13:G13"/>
    <mergeCell ref="E14:G14"/>
    <mergeCell ref="A1:K1"/>
    <mergeCell ref="A2:I2"/>
    <mergeCell ref="A3:K3"/>
    <mergeCell ref="A4:B4"/>
    <mergeCell ref="C4:C5"/>
    <mergeCell ref="D4:I5"/>
    <mergeCell ref="J4:J5"/>
    <mergeCell ref="K4:K5"/>
  </mergeCells>
  <phoneticPr fontId="2"/>
  <printOptions horizontalCentered="1"/>
  <pageMargins left="0.39370078740157483" right="0.39370078740157483" top="0.39370078740157483" bottom="0.39370078740157483" header="0.31496062992125984" footer="0.31496062992125984"/>
  <pageSetup paperSize="9" scale="60"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zoomScaleNormal="100" workbookViewId="0">
      <selection sqref="A1:I1"/>
    </sheetView>
  </sheetViews>
  <sheetFormatPr defaultRowHeight="21.75" customHeight="1" x14ac:dyDescent="0.15"/>
  <cols>
    <col min="1" max="1" width="3.875" style="2" customWidth="1"/>
    <col min="2" max="2" width="4.5" style="2" bestFit="1" customWidth="1"/>
    <col min="3" max="3" width="24.875" style="1" bestFit="1" customWidth="1"/>
    <col min="4" max="4" width="9.375" style="1" customWidth="1"/>
    <col min="5" max="5" width="14.625" style="1" customWidth="1"/>
    <col min="6" max="6" width="35.25" style="1" customWidth="1"/>
    <col min="7" max="7" width="23.75" style="1" customWidth="1"/>
    <col min="8" max="8" width="8.375" style="3" bestFit="1" customWidth="1"/>
    <col min="9" max="9" width="7.25" style="1" bestFit="1" customWidth="1"/>
    <col min="10" max="16384" width="9" style="1"/>
  </cols>
  <sheetData>
    <row r="1" spans="1:12" ht="21.75" customHeight="1" x14ac:dyDescent="0.15">
      <c r="A1" s="436" t="s">
        <v>428</v>
      </c>
      <c r="B1" s="436"/>
      <c r="C1" s="436"/>
      <c r="D1" s="436"/>
      <c r="E1" s="436"/>
      <c r="F1" s="436"/>
      <c r="G1" s="436"/>
      <c r="H1" s="436"/>
      <c r="I1" s="436"/>
    </row>
    <row r="2" spans="1:12" s="10" customFormat="1" ht="21.75" customHeight="1" x14ac:dyDescent="0.15">
      <c r="A2" s="285" t="s">
        <v>366</v>
      </c>
      <c r="B2" s="285"/>
      <c r="C2" s="285"/>
      <c r="D2" s="285"/>
      <c r="E2" s="285"/>
      <c r="F2" s="285"/>
      <c r="G2" s="285"/>
      <c r="H2" s="285"/>
      <c r="I2" s="285"/>
      <c r="L2" s="52"/>
    </row>
    <row r="3" spans="1:12" s="10" customFormat="1" ht="21.75" customHeight="1" thickBot="1" x14ac:dyDescent="0.2">
      <c r="A3" s="284" t="s">
        <v>429</v>
      </c>
      <c r="B3" s="284"/>
      <c r="C3" s="284"/>
      <c r="D3" s="284"/>
      <c r="E3" s="284"/>
      <c r="F3" s="284"/>
      <c r="G3" s="284"/>
      <c r="H3" s="284"/>
      <c r="I3" s="284"/>
      <c r="J3" s="435"/>
      <c r="K3" s="435"/>
      <c r="L3" s="52"/>
    </row>
    <row r="4" spans="1:12" ht="21.75" customHeight="1" x14ac:dyDescent="0.15">
      <c r="A4" s="286" t="s">
        <v>5</v>
      </c>
      <c r="B4" s="278"/>
      <c r="C4" s="278" t="s">
        <v>2</v>
      </c>
      <c r="D4" s="278" t="s">
        <v>3</v>
      </c>
      <c r="E4" s="278"/>
      <c r="F4" s="278"/>
      <c r="G4" s="278"/>
      <c r="H4" s="280" t="s">
        <v>7</v>
      </c>
      <c r="I4" s="282" t="s">
        <v>8</v>
      </c>
      <c r="J4" s="69"/>
      <c r="K4" s="70"/>
    </row>
    <row r="5" spans="1:12" s="2" customFormat="1" ht="21.75" customHeight="1" thickBot="1" x14ac:dyDescent="0.2">
      <c r="A5" s="57" t="s">
        <v>0</v>
      </c>
      <c r="B5" s="77" t="s">
        <v>1</v>
      </c>
      <c r="C5" s="404"/>
      <c r="D5" s="404"/>
      <c r="E5" s="404"/>
      <c r="F5" s="404"/>
      <c r="G5" s="404"/>
      <c r="H5" s="408"/>
      <c r="I5" s="409"/>
    </row>
    <row r="6" spans="1:12" s="10" customFormat="1" ht="24.75" customHeight="1" x14ac:dyDescent="0.15">
      <c r="A6" s="23" t="s">
        <v>303</v>
      </c>
      <c r="B6" s="78">
        <v>1001</v>
      </c>
      <c r="C6" s="16" t="s">
        <v>226</v>
      </c>
      <c r="D6" s="441" t="s">
        <v>55</v>
      </c>
      <c r="E6" s="441"/>
      <c r="F6" s="49" t="s">
        <v>225</v>
      </c>
      <c r="G6" s="50"/>
      <c r="H6" s="203">
        <v>431</v>
      </c>
      <c r="I6" s="255" t="s">
        <v>4</v>
      </c>
    </row>
    <row r="7" spans="1:12" s="10" customFormat="1" ht="24.75" customHeight="1" x14ac:dyDescent="0.15">
      <c r="A7" s="29" t="s">
        <v>304</v>
      </c>
      <c r="B7" s="79">
        <v>1002</v>
      </c>
      <c r="C7" s="4" t="s">
        <v>227</v>
      </c>
      <c r="D7" s="413" t="s">
        <v>194</v>
      </c>
      <c r="E7" s="414"/>
      <c r="F7" s="414"/>
      <c r="G7" s="425"/>
      <c r="H7" s="205">
        <v>731</v>
      </c>
      <c r="I7" s="256"/>
    </row>
    <row r="8" spans="1:12" s="10" customFormat="1" ht="24.75" customHeight="1" x14ac:dyDescent="0.15">
      <c r="A8" s="17" t="s">
        <v>304</v>
      </c>
      <c r="B8" s="18">
        <v>1003</v>
      </c>
      <c r="C8" s="4" t="s">
        <v>228</v>
      </c>
      <c r="D8" s="413" t="s">
        <v>195</v>
      </c>
      <c r="E8" s="414"/>
      <c r="F8" s="414"/>
      <c r="G8" s="425"/>
      <c r="H8" s="205">
        <v>731</v>
      </c>
      <c r="I8" s="256"/>
    </row>
    <row r="9" spans="1:12" s="10" customFormat="1" ht="24.75" customHeight="1" x14ac:dyDescent="0.15">
      <c r="A9" s="17" t="s">
        <v>304</v>
      </c>
      <c r="B9" s="18">
        <v>1004</v>
      </c>
      <c r="C9" s="7" t="s">
        <v>229</v>
      </c>
      <c r="D9" s="413" t="s">
        <v>196</v>
      </c>
      <c r="E9" s="414"/>
      <c r="F9" s="414"/>
      <c r="G9" s="425"/>
      <c r="H9" s="205">
        <v>1031</v>
      </c>
      <c r="I9" s="256"/>
    </row>
    <row r="10" spans="1:12" s="10" customFormat="1" ht="24.75" customHeight="1" x14ac:dyDescent="0.15">
      <c r="A10" s="17" t="s">
        <v>304</v>
      </c>
      <c r="B10" s="18">
        <v>1101</v>
      </c>
      <c r="C10" s="7" t="s">
        <v>230</v>
      </c>
      <c r="D10" s="437" t="s">
        <v>56</v>
      </c>
      <c r="E10" s="437"/>
      <c r="F10" s="71" t="s">
        <v>225</v>
      </c>
      <c r="G10" s="47"/>
      <c r="H10" s="205">
        <v>431</v>
      </c>
      <c r="I10" s="256"/>
    </row>
    <row r="11" spans="1:12" s="10" customFormat="1" ht="24.75" customHeight="1" thickBot="1" x14ac:dyDescent="0.2">
      <c r="A11" s="11" t="s">
        <v>304</v>
      </c>
      <c r="B11" s="12">
        <v>1102</v>
      </c>
      <c r="C11" s="8" t="s">
        <v>231</v>
      </c>
      <c r="D11" s="438" t="s">
        <v>194</v>
      </c>
      <c r="E11" s="439"/>
      <c r="F11" s="439"/>
      <c r="G11" s="440"/>
      <c r="H11" s="206">
        <v>731</v>
      </c>
      <c r="I11" s="434"/>
    </row>
  </sheetData>
  <mergeCells count="15">
    <mergeCell ref="I6:I11"/>
    <mergeCell ref="A2:I2"/>
    <mergeCell ref="A3:K3"/>
    <mergeCell ref="D7:G7"/>
    <mergeCell ref="A1:I1"/>
    <mergeCell ref="A4:B4"/>
    <mergeCell ref="C4:C5"/>
    <mergeCell ref="D4:G5"/>
    <mergeCell ref="H4:H5"/>
    <mergeCell ref="I4:I5"/>
    <mergeCell ref="D10:E10"/>
    <mergeCell ref="D8:G8"/>
    <mergeCell ref="D11:G11"/>
    <mergeCell ref="D9:G9"/>
    <mergeCell ref="D6:E6"/>
  </mergeCells>
  <phoneticPr fontId="2"/>
  <printOptions horizontalCentered="1"/>
  <pageMargins left="0.39370078740157483" right="0.39370078740157483" top="0.39370078740157483" bottom="0.39370078740157483" header="0.31496062992125984" footer="0.31496062992125984"/>
  <pageSetup paperSize="9" scale="6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showGridLines="0" zoomScale="80" zoomScaleNormal="80" workbookViewId="0">
      <pane xSplit="1" ySplit="2" topLeftCell="B3" activePane="bottomRight" state="frozen"/>
      <selection pane="topRight" activeCell="B1" sqref="B1"/>
      <selection pane="bottomLeft" activeCell="A3" sqref="A3"/>
      <selection pane="bottomRight" sqref="A1:E1"/>
    </sheetView>
  </sheetViews>
  <sheetFormatPr defaultRowHeight="48.75" customHeight="1" x14ac:dyDescent="0.15"/>
  <cols>
    <col min="1" max="1" width="9.875" style="72" customWidth="1"/>
    <col min="2" max="2" width="6" style="85" bestFit="1" customWidth="1"/>
    <col min="3" max="3" width="27.25" style="72" bestFit="1" customWidth="1"/>
    <col min="4" max="4" width="32.625" style="74" customWidth="1"/>
    <col min="5" max="5" width="37.5" style="74" customWidth="1"/>
    <col min="6" max="16384" width="9" style="72"/>
  </cols>
  <sheetData>
    <row r="1" spans="1:5" ht="48.75" customHeight="1" x14ac:dyDescent="0.15">
      <c r="A1" s="245" t="s">
        <v>249</v>
      </c>
      <c r="B1" s="245"/>
      <c r="C1" s="245"/>
      <c r="D1" s="245"/>
      <c r="E1" s="245"/>
    </row>
    <row r="2" spans="1:5" s="75" customFormat="1" ht="48.75" customHeight="1" x14ac:dyDescent="0.15">
      <c r="A2" s="76" t="s">
        <v>279</v>
      </c>
      <c r="B2" s="84" t="s">
        <v>325</v>
      </c>
      <c r="C2" s="76" t="s">
        <v>250</v>
      </c>
      <c r="D2" s="76" t="s">
        <v>251</v>
      </c>
      <c r="E2" s="76" t="s">
        <v>252</v>
      </c>
    </row>
    <row r="3" spans="1:5" s="96" customFormat="1" ht="48.75" customHeight="1" x14ac:dyDescent="0.15">
      <c r="A3" s="95" t="s">
        <v>253</v>
      </c>
      <c r="B3" s="250" t="s">
        <v>254</v>
      </c>
      <c r="C3" s="251"/>
      <c r="D3" s="251"/>
      <c r="E3" s="252"/>
    </row>
    <row r="4" spans="1:5" s="96" customFormat="1" ht="48.75" customHeight="1" x14ac:dyDescent="0.15">
      <c r="A4" s="246" t="s">
        <v>255</v>
      </c>
      <c r="B4" s="165">
        <v>1</v>
      </c>
      <c r="C4" s="166" t="s">
        <v>256</v>
      </c>
      <c r="D4" s="167" t="s">
        <v>268</v>
      </c>
      <c r="E4" s="167" t="s">
        <v>280</v>
      </c>
    </row>
    <row r="5" spans="1:5" s="96" customFormat="1" ht="48.75" customHeight="1" x14ac:dyDescent="0.15">
      <c r="A5" s="247"/>
      <c r="B5" s="165">
        <v>2</v>
      </c>
      <c r="C5" s="167" t="s">
        <v>305</v>
      </c>
      <c r="D5" s="167" t="s">
        <v>273</v>
      </c>
      <c r="E5" s="167" t="s">
        <v>306</v>
      </c>
    </row>
    <row r="6" spans="1:5" s="96" customFormat="1" ht="48.75" customHeight="1" x14ac:dyDescent="0.15">
      <c r="A6" s="247"/>
      <c r="B6" s="165">
        <v>3</v>
      </c>
      <c r="C6" s="166" t="s">
        <v>257</v>
      </c>
      <c r="D6" s="167" t="s">
        <v>273</v>
      </c>
      <c r="E6" s="167" t="s">
        <v>275</v>
      </c>
    </row>
    <row r="7" spans="1:5" s="96" customFormat="1" ht="48.75" customHeight="1" x14ac:dyDescent="0.15">
      <c r="A7" s="248"/>
      <c r="B7" s="165">
        <v>4</v>
      </c>
      <c r="C7" s="167" t="s">
        <v>307</v>
      </c>
      <c r="D7" s="167" t="s">
        <v>273</v>
      </c>
      <c r="E7" s="167" t="s">
        <v>308</v>
      </c>
    </row>
    <row r="8" spans="1:5" s="96" customFormat="1" ht="48.75" customHeight="1" x14ac:dyDescent="0.15">
      <c r="A8" s="95" t="s">
        <v>258</v>
      </c>
      <c r="B8" s="250" t="s">
        <v>254</v>
      </c>
      <c r="C8" s="251"/>
      <c r="D8" s="251"/>
      <c r="E8" s="252"/>
    </row>
    <row r="9" spans="1:5" s="96" customFormat="1" ht="48.75" customHeight="1" x14ac:dyDescent="0.15">
      <c r="A9" s="95" t="s">
        <v>259</v>
      </c>
      <c r="B9" s="97">
        <v>5</v>
      </c>
      <c r="C9" s="86" t="s">
        <v>367</v>
      </c>
      <c r="D9" s="86" t="s">
        <v>368</v>
      </c>
      <c r="E9" s="86" t="s">
        <v>369</v>
      </c>
    </row>
    <row r="10" spans="1:5" s="96" customFormat="1" ht="48.75" customHeight="1" x14ac:dyDescent="0.15">
      <c r="A10" s="95" t="s">
        <v>260</v>
      </c>
      <c r="B10" s="250" t="s">
        <v>254</v>
      </c>
      <c r="C10" s="251"/>
      <c r="D10" s="251"/>
      <c r="E10" s="252"/>
    </row>
    <row r="11" spans="1:5" s="96" customFormat="1" ht="48.75" customHeight="1" x14ac:dyDescent="0.15">
      <c r="A11" s="246" t="s">
        <v>261</v>
      </c>
      <c r="B11" s="165">
        <v>6</v>
      </c>
      <c r="C11" s="166" t="s">
        <v>262</v>
      </c>
      <c r="D11" s="167" t="s">
        <v>269</v>
      </c>
      <c r="E11" s="167" t="s">
        <v>310</v>
      </c>
    </row>
    <row r="12" spans="1:5" s="96" customFormat="1" ht="48.75" customHeight="1" x14ac:dyDescent="0.15">
      <c r="A12" s="247"/>
      <c r="B12" s="165">
        <v>7</v>
      </c>
      <c r="C12" s="167" t="s">
        <v>309</v>
      </c>
      <c r="D12" s="167" t="s">
        <v>311</v>
      </c>
      <c r="E12" s="167" t="s">
        <v>314</v>
      </c>
    </row>
    <row r="13" spans="1:5" s="96" customFormat="1" ht="48.75" customHeight="1" x14ac:dyDescent="0.15">
      <c r="A13" s="247"/>
      <c r="B13" s="165">
        <v>8</v>
      </c>
      <c r="C13" s="166" t="s">
        <v>263</v>
      </c>
      <c r="D13" s="167" t="s">
        <v>274</v>
      </c>
      <c r="E13" s="167" t="s">
        <v>276</v>
      </c>
    </row>
    <row r="14" spans="1:5" s="96" customFormat="1" ht="48.75" customHeight="1" x14ac:dyDescent="0.15">
      <c r="A14" s="248"/>
      <c r="B14" s="165">
        <v>9</v>
      </c>
      <c r="C14" s="167" t="s">
        <v>312</v>
      </c>
      <c r="D14" s="167" t="s">
        <v>313</v>
      </c>
      <c r="E14" s="167" t="s">
        <v>315</v>
      </c>
    </row>
    <row r="15" spans="1:5" s="96" customFormat="1" ht="48.75" customHeight="1" x14ac:dyDescent="0.15">
      <c r="A15" s="182" t="s">
        <v>264</v>
      </c>
      <c r="B15" s="165">
        <v>10</v>
      </c>
      <c r="C15" s="166" t="s">
        <v>265</v>
      </c>
      <c r="D15" s="167" t="s">
        <v>270</v>
      </c>
      <c r="E15" s="167" t="s">
        <v>277</v>
      </c>
    </row>
    <row r="16" spans="1:5" s="96" customFormat="1" ht="48.75" customHeight="1" x14ac:dyDescent="0.15">
      <c r="A16" s="95" t="s">
        <v>266</v>
      </c>
      <c r="B16" s="250" t="s">
        <v>254</v>
      </c>
      <c r="C16" s="251"/>
      <c r="D16" s="251"/>
      <c r="E16" s="252"/>
    </row>
    <row r="17" spans="1:5" s="96" customFormat="1" ht="63.75" customHeight="1" x14ac:dyDescent="0.15">
      <c r="A17" s="246" t="s">
        <v>267</v>
      </c>
      <c r="B17" s="253">
        <v>11</v>
      </c>
      <c r="C17" s="167" t="s">
        <v>301</v>
      </c>
      <c r="D17" s="167" t="s">
        <v>271</v>
      </c>
      <c r="E17" s="249" t="s">
        <v>278</v>
      </c>
    </row>
    <row r="18" spans="1:5" s="96" customFormat="1" ht="48.75" customHeight="1" x14ac:dyDescent="0.15">
      <c r="A18" s="248"/>
      <c r="B18" s="254"/>
      <c r="C18" s="167" t="s">
        <v>302</v>
      </c>
      <c r="D18" s="167" t="s">
        <v>272</v>
      </c>
      <c r="E18" s="249"/>
    </row>
    <row r="19" spans="1:5" ht="48.75" customHeight="1" x14ac:dyDescent="0.15">
      <c r="A19" s="244" t="s">
        <v>426</v>
      </c>
      <c r="B19" s="244"/>
      <c r="C19" s="244"/>
      <c r="D19" s="244"/>
      <c r="E19" s="244"/>
    </row>
  </sheetData>
  <mergeCells count="11">
    <mergeCell ref="A19:E19"/>
    <mergeCell ref="A1:E1"/>
    <mergeCell ref="A4:A7"/>
    <mergeCell ref="A17:A18"/>
    <mergeCell ref="E17:E18"/>
    <mergeCell ref="A11:A14"/>
    <mergeCell ref="B3:E3"/>
    <mergeCell ref="B10:E10"/>
    <mergeCell ref="B8:E8"/>
    <mergeCell ref="B17:B18"/>
    <mergeCell ref="B16:E16"/>
  </mergeCells>
  <phoneticPr fontId="2"/>
  <pageMargins left="0.70866141732283472" right="0.70866141732283472" top="0.74803149606299213" bottom="0.35433070866141736" header="0.31496062992125984" footer="0.31496062992125984"/>
  <pageSetup paperSize="9" scale="75"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zoomScaleNormal="100" workbookViewId="0">
      <pane xSplit="3" ySplit="5" topLeftCell="D6" activePane="bottomRight" state="frozen"/>
      <selection pane="topRight" activeCell="D1" sqref="D1"/>
      <selection pane="bottomLeft" activeCell="A6" sqref="A6"/>
      <selection pane="bottomRight" sqref="A1:I1"/>
    </sheetView>
  </sheetViews>
  <sheetFormatPr defaultRowHeight="24.75" customHeight="1" x14ac:dyDescent="0.15"/>
  <cols>
    <col min="1" max="1" width="3.875" style="13" customWidth="1"/>
    <col min="2" max="2" width="5" style="13" bestFit="1" customWidth="1"/>
    <col min="3" max="3" width="26.375" style="10" bestFit="1" customWidth="1"/>
    <col min="4" max="4" width="9.375" style="10" customWidth="1"/>
    <col min="5" max="5" width="14.625" style="10" customWidth="1"/>
    <col min="6" max="6" width="55.125" style="10" customWidth="1"/>
    <col min="7" max="7" width="26.625" style="10" customWidth="1"/>
    <col min="8" max="8" width="8.375" style="21" bestFit="1" customWidth="1"/>
    <col min="9" max="9" width="7.25" style="10" bestFit="1" customWidth="1"/>
    <col min="10" max="16384" width="9" style="10"/>
  </cols>
  <sheetData>
    <row r="1" spans="1:9" ht="24.75" customHeight="1" x14ac:dyDescent="0.15">
      <c r="A1" s="277" t="s">
        <v>427</v>
      </c>
      <c r="B1" s="277"/>
      <c r="C1" s="277"/>
      <c r="D1" s="277"/>
      <c r="E1" s="277"/>
      <c r="F1" s="277"/>
      <c r="G1" s="277"/>
      <c r="H1" s="277"/>
      <c r="I1" s="277"/>
    </row>
    <row r="2" spans="1:9" ht="24.75" customHeight="1" x14ac:dyDescent="0.15">
      <c r="A2" s="285" t="s">
        <v>201</v>
      </c>
      <c r="B2" s="285"/>
      <c r="C2" s="285"/>
      <c r="D2" s="285"/>
      <c r="E2" s="285"/>
      <c r="F2" s="285"/>
      <c r="G2" s="285"/>
      <c r="H2" s="285"/>
      <c r="I2" s="285"/>
    </row>
    <row r="3" spans="1:9" ht="24.75" customHeight="1" thickBot="1" x14ac:dyDescent="0.2">
      <c r="A3" s="284" t="s">
        <v>439</v>
      </c>
      <c r="B3" s="284"/>
      <c r="C3" s="284"/>
      <c r="D3" s="284"/>
      <c r="E3" s="284"/>
      <c r="F3" s="284"/>
      <c r="G3" s="284"/>
      <c r="H3" s="284"/>
      <c r="I3" s="284"/>
    </row>
    <row r="4" spans="1:9" ht="24.75" customHeight="1" x14ac:dyDescent="0.15">
      <c r="A4" s="286" t="s">
        <v>5</v>
      </c>
      <c r="B4" s="278"/>
      <c r="C4" s="278" t="s">
        <v>2</v>
      </c>
      <c r="D4" s="278" t="s">
        <v>3</v>
      </c>
      <c r="E4" s="278"/>
      <c r="F4" s="278"/>
      <c r="G4" s="278"/>
      <c r="H4" s="280" t="s">
        <v>7</v>
      </c>
      <c r="I4" s="282" t="s">
        <v>8</v>
      </c>
    </row>
    <row r="5" spans="1:9" s="13" customFormat="1" ht="24.75" customHeight="1" thickBot="1" x14ac:dyDescent="0.2">
      <c r="A5" s="53" t="s">
        <v>0</v>
      </c>
      <c r="B5" s="61" t="s">
        <v>1</v>
      </c>
      <c r="C5" s="279"/>
      <c r="D5" s="279"/>
      <c r="E5" s="279"/>
      <c r="F5" s="279"/>
      <c r="G5" s="279"/>
      <c r="H5" s="281"/>
      <c r="I5" s="283"/>
    </row>
    <row r="6" spans="1:9" ht="24.75" customHeight="1" x14ac:dyDescent="0.15">
      <c r="A6" s="14" t="s">
        <v>11</v>
      </c>
      <c r="B6" s="15">
        <v>1111</v>
      </c>
      <c r="C6" s="65" t="s">
        <v>22</v>
      </c>
      <c r="D6" s="257" t="s">
        <v>64</v>
      </c>
      <c r="E6" s="171" t="s">
        <v>197</v>
      </c>
      <c r="F6" s="9"/>
      <c r="G6" s="5"/>
      <c r="H6" s="203">
        <v>1172</v>
      </c>
      <c r="I6" s="255" t="s">
        <v>4</v>
      </c>
    </row>
    <row r="7" spans="1:9" ht="24.75" customHeight="1" x14ac:dyDescent="0.15">
      <c r="A7" s="17" t="s">
        <v>11</v>
      </c>
      <c r="B7" s="18">
        <v>1114</v>
      </c>
      <c r="C7" s="64" t="s">
        <v>23</v>
      </c>
      <c r="D7" s="258"/>
      <c r="E7" s="202">
        <f>H6</f>
        <v>1172</v>
      </c>
      <c r="F7" s="64"/>
      <c r="G7" s="170" t="s">
        <v>21</v>
      </c>
      <c r="H7" s="204">
        <v>1055</v>
      </c>
      <c r="I7" s="256"/>
    </row>
    <row r="8" spans="1:9" ht="24.75" customHeight="1" x14ac:dyDescent="0.15">
      <c r="A8" s="17" t="s">
        <v>11</v>
      </c>
      <c r="B8" s="18">
        <v>2111</v>
      </c>
      <c r="C8" s="64" t="s">
        <v>24</v>
      </c>
      <c r="D8" s="258"/>
      <c r="E8" s="168" t="s">
        <v>197</v>
      </c>
      <c r="F8" s="59"/>
      <c r="G8" s="6"/>
      <c r="H8" s="204">
        <v>39</v>
      </c>
      <c r="I8" s="287" t="s">
        <v>9</v>
      </c>
    </row>
    <row r="9" spans="1:9" ht="24.75" customHeight="1" x14ac:dyDescent="0.15">
      <c r="A9" s="17" t="s">
        <v>11</v>
      </c>
      <c r="B9" s="18">
        <v>2114</v>
      </c>
      <c r="C9" s="64" t="s">
        <v>25</v>
      </c>
      <c r="D9" s="258"/>
      <c r="E9" s="202">
        <f>H8</f>
        <v>39</v>
      </c>
      <c r="F9" s="64"/>
      <c r="G9" s="170" t="s">
        <v>21</v>
      </c>
      <c r="H9" s="204">
        <v>35</v>
      </c>
      <c r="I9" s="256"/>
    </row>
    <row r="10" spans="1:9" ht="24.75" customHeight="1" x14ac:dyDescent="0.15">
      <c r="A10" s="17" t="s">
        <v>11</v>
      </c>
      <c r="B10" s="18">
        <v>1211</v>
      </c>
      <c r="C10" s="64" t="s">
        <v>26</v>
      </c>
      <c r="D10" s="294" t="s">
        <v>65</v>
      </c>
      <c r="E10" s="168" t="s">
        <v>198</v>
      </c>
      <c r="F10" s="59"/>
      <c r="G10" s="6"/>
      <c r="H10" s="204">
        <v>2342</v>
      </c>
      <c r="I10" s="287" t="s">
        <v>4</v>
      </c>
    </row>
    <row r="11" spans="1:9" ht="24.75" customHeight="1" x14ac:dyDescent="0.15">
      <c r="A11" s="17" t="s">
        <v>11</v>
      </c>
      <c r="B11" s="18">
        <v>1214</v>
      </c>
      <c r="C11" s="64" t="s">
        <v>27</v>
      </c>
      <c r="D11" s="258"/>
      <c r="E11" s="202">
        <f>H10</f>
        <v>2342</v>
      </c>
      <c r="F11" s="64"/>
      <c r="G11" s="170" t="s">
        <v>21</v>
      </c>
      <c r="H11" s="204">
        <v>2108</v>
      </c>
      <c r="I11" s="256"/>
    </row>
    <row r="12" spans="1:9" ht="24.75" customHeight="1" x14ac:dyDescent="0.15">
      <c r="A12" s="17" t="s">
        <v>11</v>
      </c>
      <c r="B12" s="18">
        <v>2211</v>
      </c>
      <c r="C12" s="64" t="s">
        <v>28</v>
      </c>
      <c r="D12" s="258"/>
      <c r="E12" s="168" t="s">
        <v>198</v>
      </c>
      <c r="F12" s="59"/>
      <c r="G12" s="6"/>
      <c r="H12" s="32">
        <v>77</v>
      </c>
      <c r="I12" s="287" t="s">
        <v>9</v>
      </c>
    </row>
    <row r="13" spans="1:9" ht="24.75" customHeight="1" x14ac:dyDescent="0.15">
      <c r="A13" s="17" t="s">
        <v>11</v>
      </c>
      <c r="B13" s="18">
        <v>2214</v>
      </c>
      <c r="C13" s="64" t="s">
        <v>29</v>
      </c>
      <c r="D13" s="295"/>
      <c r="E13" s="220">
        <f>H12</f>
        <v>77</v>
      </c>
      <c r="F13" s="64"/>
      <c r="G13" s="170" t="s">
        <v>21</v>
      </c>
      <c r="H13" s="32">
        <v>69</v>
      </c>
      <c r="I13" s="256"/>
    </row>
    <row r="14" spans="1:9" ht="24.75" customHeight="1" x14ac:dyDescent="0.15">
      <c r="A14" s="19" t="s">
        <v>11</v>
      </c>
      <c r="B14" s="20">
        <v>1321</v>
      </c>
      <c r="C14" s="4" t="s">
        <v>30</v>
      </c>
      <c r="D14" s="258" t="s">
        <v>66</v>
      </c>
      <c r="E14" s="169" t="s">
        <v>199</v>
      </c>
      <c r="F14" s="60"/>
      <c r="G14" s="62"/>
      <c r="H14" s="205">
        <v>3715</v>
      </c>
      <c r="I14" s="287" t="s">
        <v>4</v>
      </c>
    </row>
    <row r="15" spans="1:9" ht="24.75" customHeight="1" x14ac:dyDescent="0.15">
      <c r="A15" s="17" t="s">
        <v>11</v>
      </c>
      <c r="B15" s="18">
        <v>1324</v>
      </c>
      <c r="C15" s="64" t="s">
        <v>31</v>
      </c>
      <c r="D15" s="258"/>
      <c r="E15" s="202">
        <f>H14</f>
        <v>3715</v>
      </c>
      <c r="F15" s="64"/>
      <c r="G15" s="170" t="s">
        <v>21</v>
      </c>
      <c r="H15" s="204">
        <v>3344</v>
      </c>
      <c r="I15" s="256"/>
    </row>
    <row r="16" spans="1:9" ht="24.75" customHeight="1" x14ac:dyDescent="0.15">
      <c r="A16" s="17" t="s">
        <v>11</v>
      </c>
      <c r="B16" s="18">
        <v>2321</v>
      </c>
      <c r="C16" s="64" t="s">
        <v>32</v>
      </c>
      <c r="D16" s="258"/>
      <c r="E16" s="168" t="s">
        <v>199</v>
      </c>
      <c r="F16" s="59"/>
      <c r="G16" s="6"/>
      <c r="H16" s="32">
        <v>122</v>
      </c>
      <c r="I16" s="287" t="s">
        <v>9</v>
      </c>
    </row>
    <row r="17" spans="1:9" ht="24.75" customHeight="1" x14ac:dyDescent="0.15">
      <c r="A17" s="17" t="s">
        <v>11</v>
      </c>
      <c r="B17" s="18">
        <v>2324</v>
      </c>
      <c r="C17" s="64" t="s">
        <v>33</v>
      </c>
      <c r="D17" s="258"/>
      <c r="E17" s="221">
        <f>H16</f>
        <v>122</v>
      </c>
      <c r="F17" s="64"/>
      <c r="G17" s="170" t="s">
        <v>21</v>
      </c>
      <c r="H17" s="32">
        <v>110</v>
      </c>
      <c r="I17" s="256"/>
    </row>
    <row r="18" spans="1:9" s="164" customFormat="1" ht="21" x14ac:dyDescent="0.15">
      <c r="A18" s="183" t="s">
        <v>405</v>
      </c>
      <c r="B18" s="184">
        <v>2411</v>
      </c>
      <c r="C18" s="185" t="s">
        <v>406</v>
      </c>
      <c r="D18" s="260" t="s">
        <v>410</v>
      </c>
      <c r="E18" s="35" t="s">
        <v>197</v>
      </c>
      <c r="F18" s="186" t="s">
        <v>464</v>
      </c>
      <c r="G18" s="187"/>
      <c r="H18" s="205">
        <v>267</v>
      </c>
      <c r="I18" s="262" t="s">
        <v>412</v>
      </c>
    </row>
    <row r="19" spans="1:9" s="164" customFormat="1" ht="24.75" customHeight="1" x14ac:dyDescent="0.15">
      <c r="A19" s="183" t="s">
        <v>405</v>
      </c>
      <c r="B19" s="184">
        <v>2414</v>
      </c>
      <c r="C19" s="185" t="s">
        <v>407</v>
      </c>
      <c r="D19" s="261"/>
      <c r="E19" s="202">
        <v>267</v>
      </c>
      <c r="F19" s="186" t="s">
        <v>464</v>
      </c>
      <c r="G19" s="51" t="s">
        <v>413</v>
      </c>
      <c r="H19" s="205">
        <v>240</v>
      </c>
      <c r="I19" s="263"/>
    </row>
    <row r="20" spans="1:9" s="164" customFormat="1" ht="24.75" customHeight="1" x14ac:dyDescent="0.15">
      <c r="A20" s="183" t="s">
        <v>405</v>
      </c>
      <c r="B20" s="184">
        <v>2511</v>
      </c>
      <c r="C20" s="185" t="s">
        <v>408</v>
      </c>
      <c r="D20" s="260" t="s">
        <v>411</v>
      </c>
      <c r="E20" s="35" t="s">
        <v>198</v>
      </c>
      <c r="F20" s="186" t="s">
        <v>465</v>
      </c>
      <c r="G20" s="187"/>
      <c r="H20" s="205">
        <v>271</v>
      </c>
      <c r="I20" s="263"/>
    </row>
    <row r="21" spans="1:9" s="164" customFormat="1" ht="24.75" customHeight="1" x14ac:dyDescent="0.15">
      <c r="A21" s="183" t="s">
        <v>405</v>
      </c>
      <c r="B21" s="184">
        <v>2514</v>
      </c>
      <c r="C21" s="185" t="s">
        <v>409</v>
      </c>
      <c r="D21" s="261"/>
      <c r="E21" s="202">
        <v>271</v>
      </c>
      <c r="F21" s="186" t="s">
        <v>465</v>
      </c>
      <c r="G21" s="51" t="s">
        <v>413</v>
      </c>
      <c r="H21" s="205">
        <v>244</v>
      </c>
      <c r="I21" s="264"/>
    </row>
    <row r="22" spans="1:9" ht="24.75" customHeight="1" x14ac:dyDescent="0.15">
      <c r="A22" s="29" t="s">
        <v>11</v>
      </c>
      <c r="B22" s="92">
        <v>4001</v>
      </c>
      <c r="C22" s="181" t="s">
        <v>34</v>
      </c>
      <c r="D22" s="275" t="s">
        <v>440</v>
      </c>
      <c r="E22" s="276"/>
      <c r="F22" s="189"/>
      <c r="G22" s="47" t="s">
        <v>10</v>
      </c>
      <c r="H22" s="32">
        <v>200</v>
      </c>
      <c r="I22" s="262" t="s">
        <v>4</v>
      </c>
    </row>
    <row r="23" spans="1:9" ht="24.75" customHeight="1" x14ac:dyDescent="0.15">
      <c r="A23" s="29" t="s">
        <v>11</v>
      </c>
      <c r="B23" s="92">
        <v>4003</v>
      </c>
      <c r="C23" s="181" t="s">
        <v>390</v>
      </c>
      <c r="D23" s="265" t="s">
        <v>441</v>
      </c>
      <c r="E23" s="266"/>
      <c r="F23" s="179" t="s">
        <v>460</v>
      </c>
      <c r="G23" s="47" t="s">
        <v>370</v>
      </c>
      <c r="H23" s="32">
        <v>100</v>
      </c>
      <c r="I23" s="263"/>
    </row>
    <row r="24" spans="1:9" ht="24.75" customHeight="1" thickBot="1" x14ac:dyDescent="0.2">
      <c r="A24" s="33" t="s">
        <v>11</v>
      </c>
      <c r="B24" s="34">
        <v>4002</v>
      </c>
      <c r="C24" s="35" t="s">
        <v>391</v>
      </c>
      <c r="D24" s="273"/>
      <c r="E24" s="274"/>
      <c r="F24" s="190" t="s">
        <v>461</v>
      </c>
      <c r="G24" s="191" t="s">
        <v>371</v>
      </c>
      <c r="H24" s="36">
        <v>200</v>
      </c>
      <c r="I24" s="263"/>
    </row>
    <row r="25" spans="1:9" ht="24.75" customHeight="1" x14ac:dyDescent="0.15">
      <c r="A25" s="45" t="s">
        <v>11</v>
      </c>
      <c r="B25" s="91">
        <v>6269</v>
      </c>
      <c r="C25" s="25" t="s">
        <v>46</v>
      </c>
      <c r="D25" s="267" t="s">
        <v>442</v>
      </c>
      <c r="E25" s="268"/>
      <c r="F25" s="178" t="s">
        <v>84</v>
      </c>
      <c r="G25" s="50" t="s">
        <v>242</v>
      </c>
      <c r="H25" s="27"/>
      <c r="I25" s="269" t="s">
        <v>200</v>
      </c>
    </row>
    <row r="26" spans="1:9" ht="24.75" customHeight="1" x14ac:dyDescent="0.15">
      <c r="A26" s="183" t="s">
        <v>239</v>
      </c>
      <c r="B26" s="184">
        <v>6270</v>
      </c>
      <c r="C26" s="185" t="s">
        <v>47</v>
      </c>
      <c r="D26" s="192"/>
      <c r="E26" s="193"/>
      <c r="F26" s="176" t="s">
        <v>85</v>
      </c>
      <c r="G26" s="174" t="s">
        <v>241</v>
      </c>
      <c r="H26" s="188"/>
      <c r="I26" s="263"/>
    </row>
    <row r="27" spans="1:9" ht="24.75" customHeight="1" x14ac:dyDescent="0.15">
      <c r="A27" s="29" t="s">
        <v>11</v>
      </c>
      <c r="B27" s="92">
        <v>6271</v>
      </c>
      <c r="C27" s="181" t="s">
        <v>48</v>
      </c>
      <c r="D27" s="270"/>
      <c r="E27" s="271"/>
      <c r="F27" s="177" t="s">
        <v>86</v>
      </c>
      <c r="G27" s="47" t="s">
        <v>243</v>
      </c>
      <c r="H27" s="32"/>
      <c r="I27" s="263"/>
    </row>
    <row r="28" spans="1:9" ht="24.75" customHeight="1" x14ac:dyDescent="0.15">
      <c r="A28" s="29" t="s">
        <v>11</v>
      </c>
      <c r="B28" s="92">
        <v>6273</v>
      </c>
      <c r="C28" s="181" t="s">
        <v>49</v>
      </c>
      <c r="D28" s="270"/>
      <c r="E28" s="271"/>
      <c r="F28" s="177" t="s">
        <v>87</v>
      </c>
      <c r="G28" s="47" t="s">
        <v>244</v>
      </c>
      <c r="H28" s="32"/>
      <c r="I28" s="263"/>
    </row>
    <row r="29" spans="1:9" ht="24.75" customHeight="1" thickBot="1" x14ac:dyDescent="0.2">
      <c r="A29" s="33" t="s">
        <v>11</v>
      </c>
      <c r="B29" s="34">
        <v>6275</v>
      </c>
      <c r="C29" s="35" t="s">
        <v>240</v>
      </c>
      <c r="D29" s="270"/>
      <c r="E29" s="271"/>
      <c r="F29" s="175" t="s">
        <v>237</v>
      </c>
      <c r="G29" s="191" t="s">
        <v>245</v>
      </c>
      <c r="H29" s="36"/>
      <c r="I29" s="263"/>
    </row>
    <row r="30" spans="1:9" ht="24.75" customHeight="1" x14ac:dyDescent="0.15">
      <c r="A30" s="227" t="s">
        <v>446</v>
      </c>
      <c r="B30" s="228">
        <v>6278</v>
      </c>
      <c r="C30" s="229" t="s">
        <v>455</v>
      </c>
      <c r="D30" s="290" t="s">
        <v>447</v>
      </c>
      <c r="E30" s="291"/>
      <c r="F30" s="230" t="s">
        <v>451</v>
      </c>
      <c r="G30" s="231" t="s">
        <v>448</v>
      </c>
      <c r="H30" s="232"/>
      <c r="I30" s="292" t="s">
        <v>200</v>
      </c>
    </row>
    <row r="31" spans="1:9" ht="24.75" customHeight="1" thickBot="1" x14ac:dyDescent="0.2">
      <c r="A31" s="233" t="s">
        <v>446</v>
      </c>
      <c r="B31" s="234">
        <v>6279</v>
      </c>
      <c r="C31" s="235" t="s">
        <v>456</v>
      </c>
      <c r="D31" s="288"/>
      <c r="E31" s="289"/>
      <c r="F31" s="236" t="s">
        <v>452</v>
      </c>
      <c r="G31" s="237" t="s">
        <v>449</v>
      </c>
      <c r="H31" s="238"/>
      <c r="I31" s="293"/>
    </row>
    <row r="32" spans="1:9" ht="24.75" customHeight="1" x14ac:dyDescent="0.15">
      <c r="A32" s="272" t="s">
        <v>457</v>
      </c>
      <c r="B32" s="272"/>
      <c r="C32" s="272"/>
      <c r="D32" s="272"/>
      <c r="E32" s="272"/>
      <c r="F32" s="272"/>
      <c r="G32" s="272"/>
      <c r="H32" s="272"/>
      <c r="I32" s="272"/>
    </row>
    <row r="33" spans="1:9" s="28" customFormat="1" ht="24.75" customHeight="1" x14ac:dyDescent="0.15">
      <c r="A33" s="259" t="s">
        <v>444</v>
      </c>
      <c r="B33" s="259"/>
      <c r="C33" s="259"/>
      <c r="D33" s="259"/>
      <c r="E33" s="259"/>
      <c r="F33" s="259"/>
      <c r="G33" s="259"/>
      <c r="H33" s="259"/>
      <c r="I33" s="259"/>
    </row>
  </sheetData>
  <mergeCells count="34">
    <mergeCell ref="D31:E31"/>
    <mergeCell ref="D30:E30"/>
    <mergeCell ref="I30:I31"/>
    <mergeCell ref="D14:D17"/>
    <mergeCell ref="D10:D13"/>
    <mergeCell ref="I8:I9"/>
    <mergeCell ref="I10:I11"/>
    <mergeCell ref="I12:I13"/>
    <mergeCell ref="I14:I15"/>
    <mergeCell ref="I16:I17"/>
    <mergeCell ref="A1:I1"/>
    <mergeCell ref="D4:G5"/>
    <mergeCell ref="H4:H5"/>
    <mergeCell ref="I4:I5"/>
    <mergeCell ref="A3:I3"/>
    <mergeCell ref="A2:I2"/>
    <mergeCell ref="A4:B4"/>
    <mergeCell ref="C4:C5"/>
    <mergeCell ref="I6:I7"/>
    <mergeCell ref="D6:D9"/>
    <mergeCell ref="A33:I33"/>
    <mergeCell ref="D20:D21"/>
    <mergeCell ref="D18:D19"/>
    <mergeCell ref="I18:I21"/>
    <mergeCell ref="I22:I24"/>
    <mergeCell ref="D23:E23"/>
    <mergeCell ref="D25:E25"/>
    <mergeCell ref="I25:I29"/>
    <mergeCell ref="D27:E27"/>
    <mergeCell ref="D28:E28"/>
    <mergeCell ref="D29:E29"/>
    <mergeCell ref="A32:I32"/>
    <mergeCell ref="D24:E24"/>
    <mergeCell ref="D22:E22"/>
  </mergeCells>
  <phoneticPr fontId="2"/>
  <printOptions horizontalCentered="1"/>
  <pageMargins left="0.39370078740157483" right="0.39370078740157483" top="0.39370078740157483" bottom="0.39370078740157483" header="0.31496062992125984" footer="0.31496062992125984"/>
  <pageSetup paperSize="9" scale="6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zoomScaleNormal="100" workbookViewId="0">
      <pane xSplit="3" ySplit="5" topLeftCell="D6" activePane="bottomRight" state="frozen"/>
      <selection pane="topRight" activeCell="D1" sqref="D1"/>
      <selection pane="bottomLeft" activeCell="A6" sqref="A6"/>
      <selection pane="bottomRight" sqref="A1:I1"/>
    </sheetView>
  </sheetViews>
  <sheetFormatPr defaultRowHeight="24.75" customHeight="1" x14ac:dyDescent="0.15"/>
  <cols>
    <col min="1" max="1" width="3.875" style="13" customWidth="1"/>
    <col min="2" max="2" width="5" style="13" bestFit="1" customWidth="1"/>
    <col min="3" max="3" width="26.375" style="10" bestFit="1" customWidth="1"/>
    <col min="4" max="4" width="9.375" style="10" customWidth="1"/>
    <col min="5" max="5" width="14.625" style="10" customWidth="1"/>
    <col min="6" max="6" width="55.125" style="10" customWidth="1"/>
    <col min="7" max="7" width="26.625" style="10" customWidth="1"/>
    <col min="8" max="8" width="8.5" style="21" bestFit="1" customWidth="1"/>
    <col min="9" max="9" width="7.25" style="10" bestFit="1" customWidth="1"/>
    <col min="10" max="16384" width="9" style="10"/>
  </cols>
  <sheetData>
    <row r="1" spans="1:9" ht="24.75" customHeight="1" x14ac:dyDescent="0.15">
      <c r="A1" s="277" t="s">
        <v>428</v>
      </c>
      <c r="B1" s="277"/>
      <c r="C1" s="277"/>
      <c r="D1" s="277"/>
      <c r="E1" s="277"/>
      <c r="F1" s="277"/>
      <c r="G1" s="277"/>
      <c r="H1" s="277"/>
      <c r="I1" s="277"/>
    </row>
    <row r="2" spans="1:9" ht="24.75" customHeight="1" x14ac:dyDescent="0.15">
      <c r="A2" s="285" t="s">
        <v>317</v>
      </c>
      <c r="B2" s="285"/>
      <c r="C2" s="285"/>
      <c r="D2" s="285"/>
      <c r="E2" s="285"/>
      <c r="F2" s="285"/>
      <c r="G2" s="285"/>
      <c r="H2" s="285"/>
      <c r="I2" s="285"/>
    </row>
    <row r="3" spans="1:9" ht="24.75" customHeight="1" thickBot="1" x14ac:dyDescent="0.2">
      <c r="A3" s="284" t="s">
        <v>438</v>
      </c>
      <c r="B3" s="284"/>
      <c r="C3" s="284"/>
      <c r="D3" s="284"/>
      <c r="E3" s="284"/>
      <c r="F3" s="284"/>
      <c r="G3" s="284"/>
      <c r="H3" s="284"/>
      <c r="I3" s="284"/>
    </row>
    <row r="4" spans="1:9" ht="24.75" customHeight="1" x14ac:dyDescent="0.15">
      <c r="A4" s="286" t="s">
        <v>5</v>
      </c>
      <c r="B4" s="278"/>
      <c r="C4" s="278" t="s">
        <v>2</v>
      </c>
      <c r="D4" s="278" t="s">
        <v>3</v>
      </c>
      <c r="E4" s="278"/>
      <c r="F4" s="278"/>
      <c r="G4" s="278"/>
      <c r="H4" s="280" t="s">
        <v>7</v>
      </c>
      <c r="I4" s="282" t="s">
        <v>8</v>
      </c>
    </row>
    <row r="5" spans="1:9" s="13" customFormat="1" ht="24.75" customHeight="1" thickBot="1" x14ac:dyDescent="0.2">
      <c r="A5" s="53" t="s">
        <v>0</v>
      </c>
      <c r="B5" s="80" t="s">
        <v>1</v>
      </c>
      <c r="C5" s="279"/>
      <c r="D5" s="279"/>
      <c r="E5" s="279"/>
      <c r="F5" s="279"/>
      <c r="G5" s="279"/>
      <c r="H5" s="281"/>
      <c r="I5" s="283"/>
    </row>
    <row r="6" spans="1:9" ht="24.75" customHeight="1" x14ac:dyDescent="0.15">
      <c r="A6" s="14" t="s">
        <v>11</v>
      </c>
      <c r="B6" s="15">
        <v>1111</v>
      </c>
      <c r="C6" s="65" t="s">
        <v>22</v>
      </c>
      <c r="D6" s="257" t="s">
        <v>316</v>
      </c>
      <c r="E6" s="171" t="s">
        <v>197</v>
      </c>
      <c r="F6" s="9"/>
      <c r="G6" s="5"/>
      <c r="H6" s="203">
        <v>1172</v>
      </c>
      <c r="I6" s="255" t="s">
        <v>4</v>
      </c>
    </row>
    <row r="7" spans="1:9" ht="24.75" customHeight="1" x14ac:dyDescent="0.15">
      <c r="A7" s="17" t="s">
        <v>11</v>
      </c>
      <c r="B7" s="18">
        <v>1114</v>
      </c>
      <c r="C7" s="64" t="s">
        <v>23</v>
      </c>
      <c r="D7" s="258"/>
      <c r="E7" s="202">
        <f>H6</f>
        <v>1172</v>
      </c>
      <c r="F7" s="64"/>
      <c r="G7" s="172" t="s">
        <v>21</v>
      </c>
      <c r="H7" s="204">
        <v>1055</v>
      </c>
      <c r="I7" s="256"/>
    </row>
    <row r="8" spans="1:9" ht="24.75" customHeight="1" x14ac:dyDescent="0.15">
      <c r="A8" s="17" t="s">
        <v>11</v>
      </c>
      <c r="B8" s="18">
        <v>2111</v>
      </c>
      <c r="C8" s="64" t="s">
        <v>24</v>
      </c>
      <c r="D8" s="258"/>
      <c r="E8" s="168" t="s">
        <v>197</v>
      </c>
      <c r="F8" s="59"/>
      <c r="G8" s="6"/>
      <c r="H8" s="204">
        <v>39</v>
      </c>
      <c r="I8" s="287" t="s">
        <v>9</v>
      </c>
    </row>
    <row r="9" spans="1:9" ht="24.75" customHeight="1" x14ac:dyDescent="0.15">
      <c r="A9" s="17" t="s">
        <v>11</v>
      </c>
      <c r="B9" s="18">
        <v>2114</v>
      </c>
      <c r="C9" s="64" t="s">
        <v>25</v>
      </c>
      <c r="D9" s="258"/>
      <c r="E9" s="202">
        <f>H8</f>
        <v>39</v>
      </c>
      <c r="F9" s="64"/>
      <c r="G9" s="172" t="s">
        <v>21</v>
      </c>
      <c r="H9" s="204">
        <v>35</v>
      </c>
      <c r="I9" s="256"/>
    </row>
    <row r="10" spans="1:9" ht="24.75" customHeight="1" x14ac:dyDescent="0.15">
      <c r="A10" s="17" t="s">
        <v>11</v>
      </c>
      <c r="B10" s="18">
        <v>1211</v>
      </c>
      <c r="C10" s="64" t="s">
        <v>26</v>
      </c>
      <c r="D10" s="294" t="s">
        <v>320</v>
      </c>
      <c r="E10" s="168" t="s">
        <v>198</v>
      </c>
      <c r="F10" s="59"/>
      <c r="G10" s="6"/>
      <c r="H10" s="204">
        <v>2342</v>
      </c>
      <c r="I10" s="287" t="s">
        <v>4</v>
      </c>
    </row>
    <row r="11" spans="1:9" ht="24.75" customHeight="1" x14ac:dyDescent="0.15">
      <c r="A11" s="17" t="s">
        <v>11</v>
      </c>
      <c r="B11" s="18">
        <v>1214</v>
      </c>
      <c r="C11" s="64" t="s">
        <v>27</v>
      </c>
      <c r="D11" s="258"/>
      <c r="E11" s="202">
        <f>H10</f>
        <v>2342</v>
      </c>
      <c r="F11" s="64"/>
      <c r="G11" s="172" t="s">
        <v>21</v>
      </c>
      <c r="H11" s="204">
        <v>2108</v>
      </c>
      <c r="I11" s="256"/>
    </row>
    <row r="12" spans="1:9" ht="24.75" customHeight="1" x14ac:dyDescent="0.15">
      <c r="A12" s="17" t="s">
        <v>11</v>
      </c>
      <c r="B12" s="18">
        <v>2211</v>
      </c>
      <c r="C12" s="64" t="s">
        <v>28</v>
      </c>
      <c r="D12" s="258"/>
      <c r="E12" s="168" t="s">
        <v>198</v>
      </c>
      <c r="F12" s="59"/>
      <c r="G12" s="6"/>
      <c r="H12" s="219">
        <v>77</v>
      </c>
      <c r="I12" s="287" t="s">
        <v>9</v>
      </c>
    </row>
    <row r="13" spans="1:9" ht="24.75" customHeight="1" x14ac:dyDescent="0.15">
      <c r="A13" s="17" t="s">
        <v>11</v>
      </c>
      <c r="B13" s="18">
        <v>2214</v>
      </c>
      <c r="C13" s="64" t="s">
        <v>29</v>
      </c>
      <c r="D13" s="258"/>
      <c r="E13" s="218">
        <f>H12</f>
        <v>77</v>
      </c>
      <c r="F13" s="64"/>
      <c r="G13" s="170" t="s">
        <v>21</v>
      </c>
      <c r="H13" s="219">
        <v>69</v>
      </c>
      <c r="I13" s="256"/>
    </row>
    <row r="14" spans="1:9" ht="24.75" customHeight="1" x14ac:dyDescent="0.15">
      <c r="A14" s="19" t="s">
        <v>11</v>
      </c>
      <c r="B14" s="20">
        <v>1321</v>
      </c>
      <c r="C14" s="4" t="s">
        <v>30</v>
      </c>
      <c r="D14" s="294" t="s">
        <v>321</v>
      </c>
      <c r="E14" s="168" t="s">
        <v>199</v>
      </c>
      <c r="F14" s="89"/>
      <c r="G14" s="62"/>
      <c r="H14" s="205">
        <v>3715</v>
      </c>
      <c r="I14" s="287" t="s">
        <v>4</v>
      </c>
    </row>
    <row r="15" spans="1:9" ht="24.75" customHeight="1" x14ac:dyDescent="0.15">
      <c r="A15" s="17" t="s">
        <v>11</v>
      </c>
      <c r="B15" s="18">
        <v>1324</v>
      </c>
      <c r="C15" s="64" t="s">
        <v>31</v>
      </c>
      <c r="D15" s="258"/>
      <c r="E15" s="202">
        <f>H14</f>
        <v>3715</v>
      </c>
      <c r="F15" s="64"/>
      <c r="G15" s="172" t="s">
        <v>21</v>
      </c>
      <c r="H15" s="204">
        <v>3344</v>
      </c>
      <c r="I15" s="256"/>
    </row>
    <row r="16" spans="1:9" ht="24.75" customHeight="1" x14ac:dyDescent="0.15">
      <c r="A16" s="17" t="s">
        <v>11</v>
      </c>
      <c r="B16" s="18">
        <v>2321</v>
      </c>
      <c r="C16" s="64" t="s">
        <v>32</v>
      </c>
      <c r="D16" s="258"/>
      <c r="E16" s="168" t="s">
        <v>199</v>
      </c>
      <c r="F16" s="59"/>
      <c r="G16" s="6"/>
      <c r="H16" s="219">
        <v>122</v>
      </c>
      <c r="I16" s="287" t="s">
        <v>9</v>
      </c>
    </row>
    <row r="17" spans="1:9" ht="24.75" customHeight="1" x14ac:dyDescent="0.15">
      <c r="A17" s="17" t="s">
        <v>11</v>
      </c>
      <c r="B17" s="18">
        <v>2324</v>
      </c>
      <c r="C17" s="64" t="s">
        <v>33</v>
      </c>
      <c r="D17" s="258"/>
      <c r="E17" s="218">
        <f>H16</f>
        <v>122</v>
      </c>
      <c r="F17" s="64"/>
      <c r="G17" s="170" t="s">
        <v>21</v>
      </c>
      <c r="H17" s="219">
        <v>110</v>
      </c>
      <c r="I17" s="256"/>
    </row>
    <row r="18" spans="1:9" s="164" customFormat="1" ht="21" x14ac:dyDescent="0.15">
      <c r="A18" s="17" t="s">
        <v>405</v>
      </c>
      <c r="B18" s="184">
        <v>2411</v>
      </c>
      <c r="C18" s="185" t="s">
        <v>406</v>
      </c>
      <c r="D18" s="260" t="s">
        <v>424</v>
      </c>
      <c r="E18" s="35" t="s">
        <v>197</v>
      </c>
      <c r="F18" s="186" t="s">
        <v>464</v>
      </c>
      <c r="G18" s="187"/>
      <c r="H18" s="205">
        <v>267</v>
      </c>
      <c r="I18" s="262" t="s">
        <v>412</v>
      </c>
    </row>
    <row r="19" spans="1:9" s="164" customFormat="1" ht="24.75" customHeight="1" x14ac:dyDescent="0.15">
      <c r="A19" s="17" t="s">
        <v>405</v>
      </c>
      <c r="B19" s="184">
        <v>2414</v>
      </c>
      <c r="C19" s="185" t="s">
        <v>407</v>
      </c>
      <c r="D19" s="261"/>
      <c r="E19" s="202">
        <v>267</v>
      </c>
      <c r="F19" s="186" t="s">
        <v>464</v>
      </c>
      <c r="G19" s="51" t="s">
        <v>413</v>
      </c>
      <c r="H19" s="205">
        <v>240</v>
      </c>
      <c r="I19" s="263"/>
    </row>
    <row r="20" spans="1:9" s="164" customFormat="1" ht="24.75" customHeight="1" x14ac:dyDescent="0.15">
      <c r="A20" s="17" t="s">
        <v>405</v>
      </c>
      <c r="B20" s="184">
        <v>2511</v>
      </c>
      <c r="C20" s="185" t="s">
        <v>408</v>
      </c>
      <c r="D20" s="260" t="s">
        <v>425</v>
      </c>
      <c r="E20" s="35" t="s">
        <v>198</v>
      </c>
      <c r="F20" s="186" t="s">
        <v>465</v>
      </c>
      <c r="G20" s="187"/>
      <c r="H20" s="205">
        <v>271</v>
      </c>
      <c r="I20" s="263"/>
    </row>
    <row r="21" spans="1:9" s="164" customFormat="1" ht="24.75" customHeight="1" x14ac:dyDescent="0.15">
      <c r="A21" s="17" t="s">
        <v>405</v>
      </c>
      <c r="B21" s="184">
        <v>2514</v>
      </c>
      <c r="C21" s="185" t="s">
        <v>409</v>
      </c>
      <c r="D21" s="261"/>
      <c r="E21" s="202">
        <v>271</v>
      </c>
      <c r="F21" s="186" t="s">
        <v>465</v>
      </c>
      <c r="G21" s="51" t="s">
        <v>413</v>
      </c>
      <c r="H21" s="205">
        <v>244</v>
      </c>
      <c r="I21" s="264"/>
    </row>
    <row r="22" spans="1:9" ht="24.75" customHeight="1" x14ac:dyDescent="0.15">
      <c r="A22" s="19" t="s">
        <v>11</v>
      </c>
      <c r="B22" s="184">
        <v>4001</v>
      </c>
      <c r="C22" s="185" t="s">
        <v>34</v>
      </c>
      <c r="D22" s="275" t="s">
        <v>440</v>
      </c>
      <c r="E22" s="276"/>
      <c r="F22" s="195"/>
      <c r="G22" s="174" t="s">
        <v>10</v>
      </c>
      <c r="H22" s="188">
        <v>200</v>
      </c>
      <c r="I22" s="262" t="s">
        <v>4</v>
      </c>
    </row>
    <row r="23" spans="1:9" s="112" customFormat="1" ht="24.75" customHeight="1" x14ac:dyDescent="0.15">
      <c r="A23" s="17" t="s">
        <v>11</v>
      </c>
      <c r="B23" s="92">
        <v>4003</v>
      </c>
      <c r="C23" s="181" t="s">
        <v>390</v>
      </c>
      <c r="D23" s="265" t="s">
        <v>441</v>
      </c>
      <c r="E23" s="266"/>
      <c r="F23" s="179" t="s">
        <v>460</v>
      </c>
      <c r="G23" s="47" t="s">
        <v>370</v>
      </c>
      <c r="H23" s="32">
        <v>100</v>
      </c>
      <c r="I23" s="263"/>
    </row>
    <row r="24" spans="1:9" s="112" customFormat="1" ht="24.75" customHeight="1" thickBot="1" x14ac:dyDescent="0.2">
      <c r="A24" s="108" t="s">
        <v>11</v>
      </c>
      <c r="B24" s="34">
        <v>4002</v>
      </c>
      <c r="C24" s="35" t="s">
        <v>391</v>
      </c>
      <c r="D24" s="273"/>
      <c r="E24" s="274"/>
      <c r="F24" s="190" t="s">
        <v>461</v>
      </c>
      <c r="G24" s="191" t="s">
        <v>371</v>
      </c>
      <c r="H24" s="36">
        <v>200</v>
      </c>
      <c r="I24" s="263"/>
    </row>
    <row r="25" spans="1:9" ht="24.75" customHeight="1" x14ac:dyDescent="0.15">
      <c r="A25" s="14" t="s">
        <v>11</v>
      </c>
      <c r="B25" s="91">
        <v>6269</v>
      </c>
      <c r="C25" s="25" t="s">
        <v>46</v>
      </c>
      <c r="D25" s="267" t="s">
        <v>442</v>
      </c>
      <c r="E25" s="268"/>
      <c r="F25" s="178" t="s">
        <v>84</v>
      </c>
      <c r="G25" s="50" t="s">
        <v>242</v>
      </c>
      <c r="H25" s="27"/>
      <c r="I25" s="269" t="s">
        <v>200</v>
      </c>
    </row>
    <row r="26" spans="1:9" ht="24.75" customHeight="1" x14ac:dyDescent="0.15">
      <c r="A26" s="19" t="s">
        <v>239</v>
      </c>
      <c r="B26" s="184">
        <v>6270</v>
      </c>
      <c r="C26" s="185" t="s">
        <v>47</v>
      </c>
      <c r="D26" s="192"/>
      <c r="E26" s="193"/>
      <c r="F26" s="176" t="s">
        <v>85</v>
      </c>
      <c r="G26" s="174" t="s">
        <v>241</v>
      </c>
      <c r="H26" s="188"/>
      <c r="I26" s="263"/>
    </row>
    <row r="27" spans="1:9" ht="24.75" customHeight="1" x14ac:dyDescent="0.15">
      <c r="A27" s="17" t="s">
        <v>11</v>
      </c>
      <c r="B27" s="92">
        <v>6271</v>
      </c>
      <c r="C27" s="181" t="s">
        <v>48</v>
      </c>
      <c r="D27" s="270"/>
      <c r="E27" s="271"/>
      <c r="F27" s="177" t="s">
        <v>86</v>
      </c>
      <c r="G27" s="47" t="s">
        <v>243</v>
      </c>
      <c r="H27" s="32"/>
      <c r="I27" s="263"/>
    </row>
    <row r="28" spans="1:9" ht="24.75" customHeight="1" x14ac:dyDescent="0.15">
      <c r="A28" s="17" t="s">
        <v>11</v>
      </c>
      <c r="B28" s="92">
        <v>6273</v>
      </c>
      <c r="C28" s="181" t="s">
        <v>49</v>
      </c>
      <c r="D28" s="270"/>
      <c r="E28" s="271"/>
      <c r="F28" s="177" t="s">
        <v>87</v>
      </c>
      <c r="G28" s="47" t="s">
        <v>244</v>
      </c>
      <c r="H28" s="32"/>
      <c r="I28" s="263"/>
    </row>
    <row r="29" spans="1:9" ht="24.75" customHeight="1" thickBot="1" x14ac:dyDescent="0.2">
      <c r="A29" s="11" t="s">
        <v>11</v>
      </c>
      <c r="B29" s="38">
        <v>6275</v>
      </c>
      <c r="C29" s="39" t="s">
        <v>240</v>
      </c>
      <c r="D29" s="297"/>
      <c r="E29" s="298"/>
      <c r="F29" s="180" t="s">
        <v>237</v>
      </c>
      <c r="G29" s="194" t="s">
        <v>245</v>
      </c>
      <c r="H29" s="41"/>
      <c r="I29" s="296"/>
    </row>
    <row r="30" spans="1:9" ht="24.75" customHeight="1" x14ac:dyDescent="0.15">
      <c r="A30" s="227" t="s">
        <v>405</v>
      </c>
      <c r="B30" s="228">
        <v>6278</v>
      </c>
      <c r="C30" s="229" t="s">
        <v>455</v>
      </c>
      <c r="D30" s="290" t="s">
        <v>447</v>
      </c>
      <c r="E30" s="291"/>
      <c r="F30" s="230" t="s">
        <v>451</v>
      </c>
      <c r="G30" s="231" t="s">
        <v>448</v>
      </c>
      <c r="H30" s="232"/>
      <c r="I30" s="292" t="s">
        <v>200</v>
      </c>
    </row>
    <row r="31" spans="1:9" ht="24.75" customHeight="1" thickBot="1" x14ac:dyDescent="0.2">
      <c r="A31" s="233" t="s">
        <v>405</v>
      </c>
      <c r="B31" s="234">
        <v>6279</v>
      </c>
      <c r="C31" s="235" t="s">
        <v>456</v>
      </c>
      <c r="D31" s="288"/>
      <c r="E31" s="289"/>
      <c r="F31" s="236" t="s">
        <v>452</v>
      </c>
      <c r="G31" s="237" t="s">
        <v>449</v>
      </c>
      <c r="H31" s="238"/>
      <c r="I31" s="293"/>
    </row>
    <row r="32" spans="1:9" ht="24.75" customHeight="1" x14ac:dyDescent="0.15">
      <c r="A32" s="272" t="s">
        <v>457</v>
      </c>
      <c r="B32" s="272"/>
      <c r="C32" s="272"/>
      <c r="D32" s="272"/>
      <c r="E32" s="272"/>
      <c r="F32" s="272"/>
      <c r="G32" s="272"/>
      <c r="H32" s="272"/>
      <c r="I32" s="272"/>
    </row>
    <row r="33" spans="1:9" s="28" customFormat="1" ht="24.75" customHeight="1" x14ac:dyDescent="0.15">
      <c r="A33" s="259" t="s">
        <v>444</v>
      </c>
      <c r="B33" s="259"/>
      <c r="C33" s="259"/>
      <c r="D33" s="259"/>
      <c r="E33" s="259"/>
      <c r="F33" s="259"/>
      <c r="G33" s="259"/>
      <c r="H33" s="259"/>
      <c r="I33" s="259"/>
    </row>
    <row r="34" spans="1:9" ht="21.75" customHeight="1" x14ac:dyDescent="0.15"/>
  </sheetData>
  <mergeCells count="34">
    <mergeCell ref="I16:I17"/>
    <mergeCell ref="D22:E22"/>
    <mergeCell ref="I22:I24"/>
    <mergeCell ref="D25:E25"/>
    <mergeCell ref="I25:I29"/>
    <mergeCell ref="D27:E27"/>
    <mergeCell ref="D28:E28"/>
    <mergeCell ref="D29:E29"/>
    <mergeCell ref="D23:E23"/>
    <mergeCell ref="D24:E24"/>
    <mergeCell ref="I8:I9"/>
    <mergeCell ref="D10:D13"/>
    <mergeCell ref="I10:I11"/>
    <mergeCell ref="I12:I13"/>
    <mergeCell ref="A33:I33"/>
    <mergeCell ref="D18:D19"/>
    <mergeCell ref="I18:I21"/>
    <mergeCell ref="D20:D21"/>
    <mergeCell ref="D6:D9"/>
    <mergeCell ref="I6:I7"/>
    <mergeCell ref="D14:D17"/>
    <mergeCell ref="I14:I15"/>
    <mergeCell ref="D30:E30"/>
    <mergeCell ref="I30:I31"/>
    <mergeCell ref="D31:E31"/>
    <mergeCell ref="A32:I32"/>
    <mergeCell ref="A1:I1"/>
    <mergeCell ref="A2:I2"/>
    <mergeCell ref="A3:I3"/>
    <mergeCell ref="A4:B4"/>
    <mergeCell ref="C4:C5"/>
    <mergeCell ref="D4:G5"/>
    <mergeCell ref="H4:H5"/>
    <mergeCell ref="I4:I5"/>
  </mergeCells>
  <phoneticPr fontId="2"/>
  <printOptions horizontalCentered="1"/>
  <pageMargins left="0.39370078740157483" right="0.39370078740157483" top="0.39370078740157483" bottom="0.39370078740157483" header="0.31496062992125984" footer="0.31496062992125984"/>
  <pageSetup paperSize="9" scale="60"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Normal="100" workbookViewId="0">
      <pane xSplit="3" ySplit="5" topLeftCell="D6" activePane="bottomRight" state="frozen"/>
      <selection pane="topRight" activeCell="D1" sqref="D1"/>
      <selection pane="bottomLeft" activeCell="A6" sqref="A6"/>
      <selection pane="bottomRight" sqref="A1:I1"/>
    </sheetView>
  </sheetViews>
  <sheetFormatPr defaultRowHeight="21.75" customHeight="1" x14ac:dyDescent="0.15"/>
  <cols>
    <col min="1" max="1" width="3.875" style="42" customWidth="1"/>
    <col min="2" max="2" width="5" style="42" bestFit="1" customWidth="1"/>
    <col min="3" max="3" width="25.125" style="28" bestFit="1" customWidth="1"/>
    <col min="4" max="4" width="9.375" style="28" customWidth="1"/>
    <col min="5" max="5" width="14.625" style="28" customWidth="1"/>
    <col min="6" max="6" width="55.125" style="28" customWidth="1"/>
    <col min="7" max="7" width="26.625" style="28" customWidth="1"/>
    <col min="8" max="8" width="8.375" style="44" bestFit="1" customWidth="1"/>
    <col min="9" max="9" width="7.25" style="28" bestFit="1" customWidth="1"/>
    <col min="10" max="16384" width="9" style="28"/>
  </cols>
  <sheetData>
    <row r="1" spans="1:9" ht="21.75" customHeight="1" x14ac:dyDescent="0.15">
      <c r="A1" s="277" t="s">
        <v>428</v>
      </c>
      <c r="B1" s="277"/>
      <c r="C1" s="277"/>
      <c r="D1" s="277"/>
      <c r="E1" s="277"/>
      <c r="F1" s="277"/>
      <c r="G1" s="277"/>
      <c r="H1" s="277"/>
      <c r="I1" s="277"/>
    </row>
    <row r="2" spans="1:9" ht="21.75" customHeight="1" x14ac:dyDescent="0.15">
      <c r="A2" s="302" t="s">
        <v>318</v>
      </c>
      <c r="B2" s="302"/>
      <c r="C2" s="302"/>
      <c r="D2" s="302"/>
      <c r="E2" s="302"/>
      <c r="F2" s="302"/>
      <c r="G2" s="302"/>
      <c r="H2" s="302"/>
      <c r="I2" s="302"/>
    </row>
    <row r="3" spans="1:9" ht="21.75" customHeight="1" thickBot="1" x14ac:dyDescent="0.2">
      <c r="A3" s="303" t="s">
        <v>437</v>
      </c>
      <c r="B3" s="303"/>
      <c r="C3" s="303"/>
      <c r="D3" s="303"/>
      <c r="E3" s="303"/>
      <c r="F3" s="303"/>
      <c r="G3" s="303"/>
      <c r="H3" s="303"/>
      <c r="I3" s="303"/>
    </row>
    <row r="4" spans="1:9" ht="21.75" customHeight="1" x14ac:dyDescent="0.15">
      <c r="A4" s="304" t="s">
        <v>54</v>
      </c>
      <c r="B4" s="305"/>
      <c r="C4" s="305" t="s">
        <v>2</v>
      </c>
      <c r="D4" s="305" t="s">
        <v>3</v>
      </c>
      <c r="E4" s="305"/>
      <c r="F4" s="305"/>
      <c r="G4" s="305"/>
      <c r="H4" s="307" t="s">
        <v>7</v>
      </c>
      <c r="I4" s="309" t="s">
        <v>8</v>
      </c>
    </row>
    <row r="5" spans="1:9" s="42" customFormat="1" ht="21.75" customHeight="1" thickBot="1" x14ac:dyDescent="0.2">
      <c r="A5" s="55" t="s">
        <v>0</v>
      </c>
      <c r="B5" s="56" t="s">
        <v>1</v>
      </c>
      <c r="C5" s="306"/>
      <c r="D5" s="306"/>
      <c r="E5" s="306"/>
      <c r="F5" s="306"/>
      <c r="G5" s="306"/>
      <c r="H5" s="308"/>
      <c r="I5" s="310"/>
    </row>
    <row r="6" spans="1:9" ht="21.75" customHeight="1" x14ac:dyDescent="0.15">
      <c r="A6" s="45" t="s">
        <v>11</v>
      </c>
      <c r="B6" s="24">
        <v>1121</v>
      </c>
      <c r="C6" s="25" t="s">
        <v>35</v>
      </c>
      <c r="D6" s="299" t="s">
        <v>67</v>
      </c>
      <c r="E6" s="48" t="s">
        <v>221</v>
      </c>
      <c r="F6" s="49"/>
      <c r="G6" s="50"/>
      <c r="H6" s="203">
        <v>884</v>
      </c>
      <c r="I6" s="269" t="s">
        <v>4</v>
      </c>
    </row>
    <row r="7" spans="1:9" ht="21.75" customHeight="1" x14ac:dyDescent="0.15">
      <c r="A7" s="29" t="s">
        <v>11</v>
      </c>
      <c r="B7" s="30">
        <v>1124</v>
      </c>
      <c r="C7" s="31" t="s">
        <v>36</v>
      </c>
      <c r="D7" s="300"/>
      <c r="E7" s="207">
        <f>H6</f>
        <v>884</v>
      </c>
      <c r="F7" s="31"/>
      <c r="G7" s="51" t="s">
        <v>6</v>
      </c>
      <c r="H7" s="204">
        <v>796</v>
      </c>
      <c r="I7" s="264"/>
    </row>
    <row r="8" spans="1:9" ht="21.75" customHeight="1" x14ac:dyDescent="0.15">
      <c r="A8" s="29" t="s">
        <v>11</v>
      </c>
      <c r="B8" s="30">
        <v>2121</v>
      </c>
      <c r="C8" s="31" t="s">
        <v>37</v>
      </c>
      <c r="D8" s="300"/>
      <c r="E8" s="35" t="s">
        <v>221</v>
      </c>
      <c r="F8" s="46"/>
      <c r="G8" s="47"/>
      <c r="H8" s="32">
        <f>ROUND(H6/30.4,0)</f>
        <v>29</v>
      </c>
      <c r="I8" s="262" t="s">
        <v>9</v>
      </c>
    </row>
    <row r="9" spans="1:9" ht="21.75" customHeight="1" x14ac:dyDescent="0.15">
      <c r="A9" s="29" t="s">
        <v>11</v>
      </c>
      <c r="B9" s="30">
        <v>2124</v>
      </c>
      <c r="C9" s="31" t="s">
        <v>38</v>
      </c>
      <c r="D9" s="261"/>
      <c r="E9" s="220">
        <f>H8</f>
        <v>29</v>
      </c>
      <c r="F9" s="31"/>
      <c r="G9" s="51" t="s">
        <v>6</v>
      </c>
      <c r="H9" s="32">
        <v>26</v>
      </c>
      <c r="I9" s="264"/>
    </row>
    <row r="10" spans="1:9" ht="21.75" customHeight="1" x14ac:dyDescent="0.15">
      <c r="A10" s="29" t="s">
        <v>11</v>
      </c>
      <c r="B10" s="30">
        <v>1221</v>
      </c>
      <c r="C10" s="31" t="s">
        <v>63</v>
      </c>
      <c r="D10" s="260" t="s">
        <v>68</v>
      </c>
      <c r="E10" s="35" t="s">
        <v>222</v>
      </c>
      <c r="F10" s="46"/>
      <c r="G10" s="47"/>
      <c r="H10" s="204">
        <v>1766</v>
      </c>
      <c r="I10" s="262" t="s">
        <v>4</v>
      </c>
    </row>
    <row r="11" spans="1:9" ht="21.75" customHeight="1" x14ac:dyDescent="0.15">
      <c r="A11" s="29" t="s">
        <v>11</v>
      </c>
      <c r="B11" s="30">
        <v>1224</v>
      </c>
      <c r="C11" s="31" t="s">
        <v>39</v>
      </c>
      <c r="D11" s="300"/>
      <c r="E11" s="207">
        <f>H10</f>
        <v>1766</v>
      </c>
      <c r="F11" s="31"/>
      <c r="G11" s="51" t="s">
        <v>6</v>
      </c>
      <c r="H11" s="204">
        <v>1589</v>
      </c>
      <c r="I11" s="264"/>
    </row>
    <row r="12" spans="1:9" ht="21.75" customHeight="1" x14ac:dyDescent="0.15">
      <c r="A12" s="29" t="s">
        <v>11</v>
      </c>
      <c r="B12" s="30">
        <v>2221</v>
      </c>
      <c r="C12" s="31" t="s">
        <v>40</v>
      </c>
      <c r="D12" s="300"/>
      <c r="E12" s="35" t="s">
        <v>222</v>
      </c>
      <c r="F12" s="46"/>
      <c r="G12" s="47"/>
      <c r="H12" s="32">
        <f>ROUND(H10/30.4,0)</f>
        <v>58</v>
      </c>
      <c r="I12" s="262" t="s">
        <v>9</v>
      </c>
    </row>
    <row r="13" spans="1:9" ht="21.75" customHeight="1" x14ac:dyDescent="0.15">
      <c r="A13" s="29" t="s">
        <v>11</v>
      </c>
      <c r="B13" s="30">
        <v>2224</v>
      </c>
      <c r="C13" s="31" t="s">
        <v>41</v>
      </c>
      <c r="D13" s="261"/>
      <c r="E13" s="220">
        <f>H12</f>
        <v>58</v>
      </c>
      <c r="F13" s="31"/>
      <c r="G13" s="51" t="s">
        <v>6</v>
      </c>
      <c r="H13" s="32">
        <v>52</v>
      </c>
      <c r="I13" s="264"/>
    </row>
    <row r="14" spans="1:9" ht="21.75" customHeight="1" x14ac:dyDescent="0.15">
      <c r="A14" s="29" t="s">
        <v>11</v>
      </c>
      <c r="B14" s="92">
        <v>1331</v>
      </c>
      <c r="C14" s="163" t="s">
        <v>42</v>
      </c>
      <c r="D14" s="260" t="s">
        <v>69</v>
      </c>
      <c r="E14" s="35" t="s">
        <v>12</v>
      </c>
      <c r="F14" s="90"/>
      <c r="G14" s="47"/>
      <c r="H14" s="204">
        <v>2802</v>
      </c>
      <c r="I14" s="262" t="s">
        <v>4</v>
      </c>
    </row>
    <row r="15" spans="1:9" ht="21.75" customHeight="1" x14ac:dyDescent="0.15">
      <c r="A15" s="29" t="s">
        <v>11</v>
      </c>
      <c r="B15" s="92">
        <v>1334</v>
      </c>
      <c r="C15" s="163" t="s">
        <v>43</v>
      </c>
      <c r="D15" s="300"/>
      <c r="E15" s="207">
        <f>H14</f>
        <v>2802</v>
      </c>
      <c r="F15" s="163"/>
      <c r="G15" s="51" t="s">
        <v>6</v>
      </c>
      <c r="H15" s="204">
        <v>2522</v>
      </c>
      <c r="I15" s="264"/>
    </row>
    <row r="16" spans="1:9" ht="21.75" customHeight="1" x14ac:dyDescent="0.15">
      <c r="A16" s="29" t="s">
        <v>11</v>
      </c>
      <c r="B16" s="92">
        <v>2331</v>
      </c>
      <c r="C16" s="163" t="s">
        <v>44</v>
      </c>
      <c r="D16" s="300"/>
      <c r="E16" s="35" t="s">
        <v>12</v>
      </c>
      <c r="F16" s="90"/>
      <c r="G16" s="47"/>
      <c r="H16" s="32">
        <f>ROUND(H14/30.4,0)</f>
        <v>92</v>
      </c>
      <c r="I16" s="262" t="s">
        <v>9</v>
      </c>
    </row>
    <row r="17" spans="1:9" ht="21.75" customHeight="1" x14ac:dyDescent="0.15">
      <c r="A17" s="29" t="s">
        <v>11</v>
      </c>
      <c r="B17" s="92">
        <v>2334</v>
      </c>
      <c r="C17" s="163" t="s">
        <v>45</v>
      </c>
      <c r="D17" s="261"/>
      <c r="E17" s="220">
        <f>H16</f>
        <v>92</v>
      </c>
      <c r="F17" s="163"/>
      <c r="G17" s="51" t="s">
        <v>6</v>
      </c>
      <c r="H17" s="32">
        <v>83</v>
      </c>
      <c r="I17" s="264"/>
    </row>
    <row r="18" spans="1:9" ht="21.75" customHeight="1" x14ac:dyDescent="0.15">
      <c r="A18" s="183" t="s">
        <v>405</v>
      </c>
      <c r="B18" s="184">
        <v>2421</v>
      </c>
      <c r="C18" s="185" t="s">
        <v>414</v>
      </c>
      <c r="D18" s="300" t="s">
        <v>418</v>
      </c>
      <c r="E18" s="196" t="s">
        <v>420</v>
      </c>
      <c r="F18" s="186" t="s">
        <v>464</v>
      </c>
      <c r="G18" s="187"/>
      <c r="H18" s="205">
        <v>221</v>
      </c>
      <c r="I18" s="263" t="s">
        <v>412</v>
      </c>
    </row>
    <row r="19" spans="1:9" ht="21.75" customHeight="1" x14ac:dyDescent="0.15">
      <c r="A19" s="183" t="s">
        <v>405</v>
      </c>
      <c r="B19" s="184">
        <v>2424</v>
      </c>
      <c r="C19" s="185" t="s">
        <v>415</v>
      </c>
      <c r="D19" s="261"/>
      <c r="E19" s="207">
        <v>221</v>
      </c>
      <c r="F19" s="186" t="s">
        <v>464</v>
      </c>
      <c r="G19" s="51" t="s">
        <v>413</v>
      </c>
      <c r="H19" s="205">
        <v>199</v>
      </c>
      <c r="I19" s="263"/>
    </row>
    <row r="20" spans="1:9" ht="21.75" customHeight="1" x14ac:dyDescent="0.15">
      <c r="A20" s="183" t="s">
        <v>405</v>
      </c>
      <c r="B20" s="184">
        <v>2521</v>
      </c>
      <c r="C20" s="185" t="s">
        <v>416</v>
      </c>
      <c r="D20" s="260" t="s">
        <v>419</v>
      </c>
      <c r="E20" s="35" t="s">
        <v>421</v>
      </c>
      <c r="F20" s="186" t="s">
        <v>465</v>
      </c>
      <c r="G20" s="187"/>
      <c r="H20" s="205">
        <v>221</v>
      </c>
      <c r="I20" s="263"/>
    </row>
    <row r="21" spans="1:9" ht="21.75" customHeight="1" thickBot="1" x14ac:dyDescent="0.2">
      <c r="A21" s="197" t="s">
        <v>405</v>
      </c>
      <c r="B21" s="198">
        <v>2524</v>
      </c>
      <c r="C21" s="199" t="s">
        <v>417</v>
      </c>
      <c r="D21" s="301"/>
      <c r="E21" s="208">
        <v>221</v>
      </c>
      <c r="F21" s="39" t="s">
        <v>465</v>
      </c>
      <c r="G21" s="200" t="s">
        <v>413</v>
      </c>
      <c r="H21" s="206">
        <v>199</v>
      </c>
      <c r="I21" s="296"/>
    </row>
    <row r="22" spans="1:9" ht="24.75" customHeight="1" x14ac:dyDescent="0.15">
      <c r="A22" s="183" t="s">
        <v>11</v>
      </c>
      <c r="B22" s="184">
        <v>6269</v>
      </c>
      <c r="C22" s="185" t="s">
        <v>46</v>
      </c>
      <c r="D22" s="270" t="s">
        <v>389</v>
      </c>
      <c r="E22" s="271"/>
      <c r="F22" s="176" t="s">
        <v>84</v>
      </c>
      <c r="G22" s="174" t="s">
        <v>242</v>
      </c>
      <c r="H22" s="188"/>
      <c r="I22" s="263" t="s">
        <v>200</v>
      </c>
    </row>
    <row r="23" spans="1:9" ht="24.75" customHeight="1" x14ac:dyDescent="0.15">
      <c r="A23" s="183" t="s">
        <v>239</v>
      </c>
      <c r="B23" s="184">
        <v>6270</v>
      </c>
      <c r="C23" s="185" t="s">
        <v>47</v>
      </c>
      <c r="D23" s="192"/>
      <c r="E23" s="193"/>
      <c r="F23" s="176" t="s">
        <v>85</v>
      </c>
      <c r="G23" s="174" t="s">
        <v>241</v>
      </c>
      <c r="H23" s="188"/>
      <c r="I23" s="263"/>
    </row>
    <row r="24" spans="1:9" ht="24.75" customHeight="1" x14ac:dyDescent="0.15">
      <c r="A24" s="29" t="s">
        <v>11</v>
      </c>
      <c r="B24" s="92">
        <v>6271</v>
      </c>
      <c r="C24" s="181" t="s">
        <v>48</v>
      </c>
      <c r="D24" s="270"/>
      <c r="E24" s="271"/>
      <c r="F24" s="177" t="s">
        <v>86</v>
      </c>
      <c r="G24" s="47" t="s">
        <v>243</v>
      </c>
      <c r="H24" s="32"/>
      <c r="I24" s="263"/>
    </row>
    <row r="25" spans="1:9" ht="24.75" customHeight="1" x14ac:dyDescent="0.15">
      <c r="A25" s="29" t="s">
        <v>11</v>
      </c>
      <c r="B25" s="92">
        <v>6273</v>
      </c>
      <c r="C25" s="181" t="s">
        <v>49</v>
      </c>
      <c r="D25" s="270"/>
      <c r="E25" s="271"/>
      <c r="F25" s="177" t="s">
        <v>87</v>
      </c>
      <c r="G25" s="47" t="s">
        <v>244</v>
      </c>
      <c r="H25" s="32"/>
      <c r="I25" s="263"/>
    </row>
    <row r="26" spans="1:9" ht="24.75" customHeight="1" thickBot="1" x14ac:dyDescent="0.2">
      <c r="A26" s="37" t="s">
        <v>11</v>
      </c>
      <c r="B26" s="38">
        <v>6275</v>
      </c>
      <c r="C26" s="39" t="s">
        <v>240</v>
      </c>
      <c r="D26" s="297"/>
      <c r="E26" s="298"/>
      <c r="F26" s="180" t="s">
        <v>237</v>
      </c>
      <c r="G26" s="194" t="s">
        <v>245</v>
      </c>
      <c r="H26" s="41"/>
      <c r="I26" s="296"/>
    </row>
    <row r="27" spans="1:9" s="10" customFormat="1" ht="24.75" customHeight="1" x14ac:dyDescent="0.15">
      <c r="A27" s="227" t="s">
        <v>405</v>
      </c>
      <c r="B27" s="228">
        <v>6278</v>
      </c>
      <c r="C27" s="229" t="s">
        <v>455</v>
      </c>
      <c r="D27" s="290" t="s">
        <v>447</v>
      </c>
      <c r="E27" s="291"/>
      <c r="F27" s="230" t="s">
        <v>451</v>
      </c>
      <c r="G27" s="231" t="s">
        <v>448</v>
      </c>
      <c r="H27" s="232"/>
      <c r="I27" s="292" t="s">
        <v>200</v>
      </c>
    </row>
    <row r="28" spans="1:9" s="10" customFormat="1" ht="24.75" customHeight="1" thickBot="1" x14ac:dyDescent="0.2">
      <c r="A28" s="233" t="s">
        <v>405</v>
      </c>
      <c r="B28" s="234">
        <v>6279</v>
      </c>
      <c r="C28" s="235" t="s">
        <v>456</v>
      </c>
      <c r="D28" s="288"/>
      <c r="E28" s="289"/>
      <c r="F28" s="236" t="s">
        <v>452</v>
      </c>
      <c r="G28" s="237" t="s">
        <v>449</v>
      </c>
      <c r="H28" s="238"/>
      <c r="I28" s="293"/>
    </row>
    <row r="29" spans="1:9" s="10" customFormat="1" ht="24.75" customHeight="1" x14ac:dyDescent="0.15">
      <c r="A29" s="272" t="s">
        <v>457</v>
      </c>
      <c r="B29" s="272"/>
      <c r="C29" s="272"/>
      <c r="D29" s="272"/>
      <c r="E29" s="272"/>
      <c r="F29" s="272"/>
      <c r="G29" s="272"/>
      <c r="H29" s="272"/>
      <c r="I29" s="272"/>
    </row>
    <row r="30" spans="1:9" ht="24.75" customHeight="1" x14ac:dyDescent="0.15">
      <c r="A30" s="259" t="s">
        <v>445</v>
      </c>
      <c r="B30" s="259"/>
      <c r="C30" s="259"/>
      <c r="D30" s="259"/>
      <c r="E30" s="259"/>
      <c r="F30" s="259"/>
      <c r="G30" s="259"/>
      <c r="H30" s="259"/>
      <c r="I30" s="259"/>
    </row>
  </sheetData>
  <mergeCells count="30">
    <mergeCell ref="D27:E27"/>
    <mergeCell ref="I27:I28"/>
    <mergeCell ref="D28:E28"/>
    <mergeCell ref="A29:I29"/>
    <mergeCell ref="I10:I11"/>
    <mergeCell ref="I6:I7"/>
    <mergeCell ref="A1:I1"/>
    <mergeCell ref="A2:I2"/>
    <mergeCell ref="A3:I3"/>
    <mergeCell ref="A4:B4"/>
    <mergeCell ref="C4:C5"/>
    <mergeCell ref="D4:G5"/>
    <mergeCell ref="H4:H5"/>
    <mergeCell ref="I4:I5"/>
    <mergeCell ref="A30:I30"/>
    <mergeCell ref="D6:D9"/>
    <mergeCell ref="D10:D13"/>
    <mergeCell ref="D14:D17"/>
    <mergeCell ref="I16:I17"/>
    <mergeCell ref="I14:I15"/>
    <mergeCell ref="D22:E22"/>
    <mergeCell ref="I22:I26"/>
    <mergeCell ref="D24:E24"/>
    <mergeCell ref="D25:E25"/>
    <mergeCell ref="D26:E26"/>
    <mergeCell ref="D18:D19"/>
    <mergeCell ref="I18:I21"/>
    <mergeCell ref="D20:D21"/>
    <mergeCell ref="I12:I13"/>
    <mergeCell ref="I8:I9"/>
  </mergeCells>
  <phoneticPr fontId="2"/>
  <printOptions horizontalCentered="1"/>
  <pageMargins left="0.39370078740157483" right="0.39370078740157483" top="0.39370078740157483" bottom="0.39370078740157483" header="0.31496062992125984" footer="0.31496062992125984"/>
  <pageSetup paperSize="9" scale="6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zoomScaleNormal="100" workbookViewId="0">
      <pane xSplit="3" ySplit="5" topLeftCell="D6" activePane="bottomRight" state="frozen"/>
      <selection pane="topRight" activeCell="D1" sqref="D1"/>
      <selection pane="bottomLeft" activeCell="A6" sqref="A6"/>
      <selection pane="bottomRight" sqref="A1:I1"/>
    </sheetView>
  </sheetViews>
  <sheetFormatPr defaultRowHeight="21.75" customHeight="1" x14ac:dyDescent="0.15"/>
  <cols>
    <col min="1" max="1" width="3.875" style="42" customWidth="1"/>
    <col min="2" max="2" width="5" style="42" bestFit="1" customWidth="1"/>
    <col min="3" max="3" width="25.125" style="28" bestFit="1" customWidth="1"/>
    <col min="4" max="4" width="9.375" style="28" customWidth="1"/>
    <col min="5" max="5" width="14.625" style="28" customWidth="1"/>
    <col min="6" max="6" width="55.125" style="28" customWidth="1"/>
    <col min="7" max="7" width="26.625" style="28" customWidth="1"/>
    <col min="8" max="8" width="8.5" style="44" bestFit="1" customWidth="1"/>
    <col min="9" max="9" width="7.25" style="28" bestFit="1" customWidth="1"/>
    <col min="10" max="16384" width="9" style="28"/>
  </cols>
  <sheetData>
    <row r="1" spans="1:9" ht="21.75" customHeight="1" x14ac:dyDescent="0.15">
      <c r="A1" s="277" t="s">
        <v>428</v>
      </c>
      <c r="B1" s="277"/>
      <c r="C1" s="277"/>
      <c r="D1" s="277"/>
      <c r="E1" s="277"/>
      <c r="F1" s="277"/>
      <c r="G1" s="277"/>
      <c r="H1" s="277"/>
      <c r="I1" s="277"/>
    </row>
    <row r="2" spans="1:9" ht="21.75" customHeight="1" x14ac:dyDescent="0.15">
      <c r="A2" s="302" t="s">
        <v>326</v>
      </c>
      <c r="B2" s="302"/>
      <c r="C2" s="302"/>
      <c r="D2" s="302"/>
      <c r="E2" s="302"/>
      <c r="F2" s="302"/>
      <c r="G2" s="302"/>
      <c r="H2" s="302"/>
      <c r="I2" s="302"/>
    </row>
    <row r="3" spans="1:9" ht="21.75" customHeight="1" thickBot="1" x14ac:dyDescent="0.2">
      <c r="A3" s="303" t="s">
        <v>436</v>
      </c>
      <c r="B3" s="303"/>
      <c r="C3" s="303"/>
      <c r="D3" s="303"/>
      <c r="E3" s="303"/>
      <c r="F3" s="303"/>
      <c r="G3" s="303"/>
      <c r="H3" s="303"/>
      <c r="I3" s="303"/>
    </row>
    <row r="4" spans="1:9" ht="21.75" customHeight="1" x14ac:dyDescent="0.15">
      <c r="A4" s="304" t="s">
        <v>54</v>
      </c>
      <c r="B4" s="305"/>
      <c r="C4" s="305" t="s">
        <v>2</v>
      </c>
      <c r="D4" s="305" t="s">
        <v>3</v>
      </c>
      <c r="E4" s="305"/>
      <c r="F4" s="305"/>
      <c r="G4" s="305"/>
      <c r="H4" s="307" t="s">
        <v>7</v>
      </c>
      <c r="I4" s="309" t="s">
        <v>8</v>
      </c>
    </row>
    <row r="5" spans="1:9" s="42" customFormat="1" ht="21.75" customHeight="1" thickBot="1" x14ac:dyDescent="0.2">
      <c r="A5" s="55" t="s">
        <v>0</v>
      </c>
      <c r="B5" s="81" t="s">
        <v>1</v>
      </c>
      <c r="C5" s="306"/>
      <c r="D5" s="306"/>
      <c r="E5" s="306"/>
      <c r="F5" s="306"/>
      <c r="G5" s="306"/>
      <c r="H5" s="308"/>
      <c r="I5" s="310"/>
    </row>
    <row r="6" spans="1:9" ht="21.75" customHeight="1" x14ac:dyDescent="0.15">
      <c r="A6" s="45" t="s">
        <v>11</v>
      </c>
      <c r="B6" s="91">
        <v>1121</v>
      </c>
      <c r="C6" s="25" t="s">
        <v>35</v>
      </c>
      <c r="D6" s="299" t="s">
        <v>319</v>
      </c>
      <c r="E6" s="48" t="s">
        <v>221</v>
      </c>
      <c r="F6" s="49"/>
      <c r="G6" s="50"/>
      <c r="H6" s="203">
        <v>884</v>
      </c>
      <c r="I6" s="269" t="s">
        <v>4</v>
      </c>
    </row>
    <row r="7" spans="1:9" ht="21.75" customHeight="1" x14ac:dyDescent="0.15">
      <c r="A7" s="29" t="s">
        <v>11</v>
      </c>
      <c r="B7" s="92">
        <v>1124</v>
      </c>
      <c r="C7" s="93" t="s">
        <v>36</v>
      </c>
      <c r="D7" s="300"/>
      <c r="E7" s="207">
        <f>H6</f>
        <v>884</v>
      </c>
      <c r="F7" s="93"/>
      <c r="G7" s="51" t="s">
        <v>6</v>
      </c>
      <c r="H7" s="204">
        <v>796</v>
      </c>
      <c r="I7" s="264"/>
    </row>
    <row r="8" spans="1:9" ht="21.75" customHeight="1" x14ac:dyDescent="0.15">
      <c r="A8" s="29" t="s">
        <v>11</v>
      </c>
      <c r="B8" s="92">
        <v>2121</v>
      </c>
      <c r="C8" s="93" t="s">
        <v>37</v>
      </c>
      <c r="D8" s="300"/>
      <c r="E8" s="35" t="s">
        <v>221</v>
      </c>
      <c r="F8" s="90"/>
      <c r="G8" s="47"/>
      <c r="H8" s="32">
        <f>ROUND(H6/30.4,0)</f>
        <v>29</v>
      </c>
      <c r="I8" s="262" t="s">
        <v>9</v>
      </c>
    </row>
    <row r="9" spans="1:9" ht="21.75" customHeight="1" x14ac:dyDescent="0.15">
      <c r="A9" s="29" t="s">
        <v>11</v>
      </c>
      <c r="B9" s="92">
        <v>2124</v>
      </c>
      <c r="C9" s="93" t="s">
        <v>38</v>
      </c>
      <c r="D9" s="261"/>
      <c r="E9" s="220">
        <f>H8</f>
        <v>29</v>
      </c>
      <c r="F9" s="93"/>
      <c r="G9" s="51" t="s">
        <v>6</v>
      </c>
      <c r="H9" s="32">
        <v>26</v>
      </c>
      <c r="I9" s="264"/>
    </row>
    <row r="10" spans="1:9" ht="21.75" customHeight="1" x14ac:dyDescent="0.15">
      <c r="A10" s="29" t="s">
        <v>11</v>
      </c>
      <c r="B10" s="92">
        <v>1221</v>
      </c>
      <c r="C10" s="93" t="s">
        <v>63</v>
      </c>
      <c r="D10" s="260" t="s">
        <v>322</v>
      </c>
      <c r="E10" s="35" t="s">
        <v>222</v>
      </c>
      <c r="F10" s="90"/>
      <c r="G10" s="47"/>
      <c r="H10" s="204">
        <v>1766</v>
      </c>
      <c r="I10" s="262" t="s">
        <v>4</v>
      </c>
    </row>
    <row r="11" spans="1:9" ht="21.75" customHeight="1" x14ac:dyDescent="0.15">
      <c r="A11" s="29" t="s">
        <v>11</v>
      </c>
      <c r="B11" s="92">
        <v>1224</v>
      </c>
      <c r="C11" s="93" t="s">
        <v>39</v>
      </c>
      <c r="D11" s="300"/>
      <c r="E11" s="207">
        <f>H10</f>
        <v>1766</v>
      </c>
      <c r="F11" s="93"/>
      <c r="G11" s="51" t="s">
        <v>6</v>
      </c>
      <c r="H11" s="204">
        <v>1589</v>
      </c>
      <c r="I11" s="264"/>
    </row>
    <row r="12" spans="1:9" ht="21.75" customHeight="1" x14ac:dyDescent="0.15">
      <c r="A12" s="29" t="s">
        <v>11</v>
      </c>
      <c r="B12" s="92">
        <v>2221</v>
      </c>
      <c r="C12" s="93" t="s">
        <v>40</v>
      </c>
      <c r="D12" s="300"/>
      <c r="E12" s="35" t="s">
        <v>222</v>
      </c>
      <c r="F12" s="90"/>
      <c r="G12" s="47"/>
      <c r="H12" s="32">
        <f>ROUND(H10/30.4,0)</f>
        <v>58</v>
      </c>
      <c r="I12" s="262" t="s">
        <v>9</v>
      </c>
    </row>
    <row r="13" spans="1:9" ht="21.75" customHeight="1" x14ac:dyDescent="0.15">
      <c r="A13" s="29" t="s">
        <v>11</v>
      </c>
      <c r="B13" s="92">
        <v>2224</v>
      </c>
      <c r="C13" s="93" t="s">
        <v>41</v>
      </c>
      <c r="D13" s="261"/>
      <c r="E13" s="220">
        <f>H12</f>
        <v>58</v>
      </c>
      <c r="F13" s="93"/>
      <c r="G13" s="51" t="s">
        <v>6</v>
      </c>
      <c r="H13" s="32">
        <v>52</v>
      </c>
      <c r="I13" s="264"/>
    </row>
    <row r="14" spans="1:9" ht="21.75" customHeight="1" x14ac:dyDescent="0.15">
      <c r="A14" s="29" t="s">
        <v>11</v>
      </c>
      <c r="B14" s="92">
        <v>1331</v>
      </c>
      <c r="C14" s="163" t="s">
        <v>42</v>
      </c>
      <c r="D14" s="260" t="s">
        <v>323</v>
      </c>
      <c r="E14" s="35" t="s">
        <v>12</v>
      </c>
      <c r="F14" s="90"/>
      <c r="G14" s="47"/>
      <c r="H14" s="204">
        <v>2802</v>
      </c>
      <c r="I14" s="262" t="s">
        <v>4</v>
      </c>
    </row>
    <row r="15" spans="1:9" ht="21.75" customHeight="1" x14ac:dyDescent="0.15">
      <c r="A15" s="29" t="s">
        <v>11</v>
      </c>
      <c r="B15" s="92">
        <v>1334</v>
      </c>
      <c r="C15" s="163" t="s">
        <v>43</v>
      </c>
      <c r="D15" s="300"/>
      <c r="E15" s="207">
        <f>H14</f>
        <v>2802</v>
      </c>
      <c r="F15" s="163"/>
      <c r="G15" s="51" t="s">
        <v>6</v>
      </c>
      <c r="H15" s="204">
        <v>2522</v>
      </c>
      <c r="I15" s="264"/>
    </row>
    <row r="16" spans="1:9" ht="21.75" customHeight="1" x14ac:dyDescent="0.15">
      <c r="A16" s="29" t="s">
        <v>11</v>
      </c>
      <c r="B16" s="92">
        <v>2331</v>
      </c>
      <c r="C16" s="163" t="s">
        <v>44</v>
      </c>
      <c r="D16" s="300"/>
      <c r="E16" s="35" t="s">
        <v>12</v>
      </c>
      <c r="F16" s="90"/>
      <c r="G16" s="47"/>
      <c r="H16" s="32">
        <f>ROUND(H14/30.4,0)</f>
        <v>92</v>
      </c>
      <c r="I16" s="262" t="s">
        <v>9</v>
      </c>
    </row>
    <row r="17" spans="1:9" ht="21.75" customHeight="1" x14ac:dyDescent="0.15">
      <c r="A17" s="29" t="s">
        <v>11</v>
      </c>
      <c r="B17" s="92">
        <v>2334</v>
      </c>
      <c r="C17" s="163" t="s">
        <v>45</v>
      </c>
      <c r="D17" s="261"/>
      <c r="E17" s="220">
        <f>H16</f>
        <v>92</v>
      </c>
      <c r="F17" s="163"/>
      <c r="G17" s="51" t="s">
        <v>6</v>
      </c>
      <c r="H17" s="32">
        <v>83</v>
      </c>
      <c r="I17" s="264"/>
    </row>
    <row r="18" spans="1:9" ht="21.75" customHeight="1" x14ac:dyDescent="0.15">
      <c r="A18" s="183" t="s">
        <v>239</v>
      </c>
      <c r="B18" s="184">
        <v>2421</v>
      </c>
      <c r="C18" s="185" t="s">
        <v>414</v>
      </c>
      <c r="D18" s="300" t="s">
        <v>422</v>
      </c>
      <c r="E18" s="196" t="s">
        <v>420</v>
      </c>
      <c r="F18" s="186" t="s">
        <v>464</v>
      </c>
      <c r="G18" s="187"/>
      <c r="H18" s="205">
        <v>221</v>
      </c>
      <c r="I18" s="263" t="s">
        <v>202</v>
      </c>
    </row>
    <row r="19" spans="1:9" ht="21.75" customHeight="1" x14ac:dyDescent="0.15">
      <c r="A19" s="183" t="s">
        <v>239</v>
      </c>
      <c r="B19" s="184">
        <v>2424</v>
      </c>
      <c r="C19" s="185" t="s">
        <v>415</v>
      </c>
      <c r="D19" s="261"/>
      <c r="E19" s="207">
        <v>221</v>
      </c>
      <c r="F19" s="186" t="s">
        <v>464</v>
      </c>
      <c r="G19" s="51" t="s">
        <v>413</v>
      </c>
      <c r="H19" s="205">
        <v>199</v>
      </c>
      <c r="I19" s="263"/>
    </row>
    <row r="20" spans="1:9" ht="21.75" customHeight="1" x14ac:dyDescent="0.15">
      <c r="A20" s="183" t="s">
        <v>239</v>
      </c>
      <c r="B20" s="184">
        <v>2521</v>
      </c>
      <c r="C20" s="185" t="s">
        <v>416</v>
      </c>
      <c r="D20" s="260" t="s">
        <v>423</v>
      </c>
      <c r="E20" s="35" t="s">
        <v>421</v>
      </c>
      <c r="F20" s="186" t="s">
        <v>465</v>
      </c>
      <c r="G20" s="187"/>
      <c r="H20" s="205">
        <v>221</v>
      </c>
      <c r="I20" s="263"/>
    </row>
    <row r="21" spans="1:9" ht="21.75" customHeight="1" thickBot="1" x14ac:dyDescent="0.2">
      <c r="A21" s="197" t="s">
        <v>239</v>
      </c>
      <c r="B21" s="198">
        <v>2524</v>
      </c>
      <c r="C21" s="199" t="s">
        <v>417</v>
      </c>
      <c r="D21" s="301"/>
      <c r="E21" s="208">
        <v>221</v>
      </c>
      <c r="F21" s="39" t="s">
        <v>465</v>
      </c>
      <c r="G21" s="200" t="s">
        <v>413</v>
      </c>
      <c r="H21" s="206">
        <v>199</v>
      </c>
      <c r="I21" s="296"/>
    </row>
    <row r="22" spans="1:9" ht="24.75" customHeight="1" x14ac:dyDescent="0.15">
      <c r="A22" s="183" t="s">
        <v>11</v>
      </c>
      <c r="B22" s="184">
        <v>6269</v>
      </c>
      <c r="C22" s="185" t="s">
        <v>46</v>
      </c>
      <c r="D22" s="270" t="s">
        <v>389</v>
      </c>
      <c r="E22" s="271"/>
      <c r="F22" s="176" t="s">
        <v>84</v>
      </c>
      <c r="G22" s="174" t="s">
        <v>242</v>
      </c>
      <c r="H22" s="188"/>
      <c r="I22" s="269" t="s">
        <v>200</v>
      </c>
    </row>
    <row r="23" spans="1:9" ht="24.75" customHeight="1" x14ac:dyDescent="0.15">
      <c r="A23" s="183" t="s">
        <v>239</v>
      </c>
      <c r="B23" s="184">
        <v>6270</v>
      </c>
      <c r="C23" s="185" t="s">
        <v>47</v>
      </c>
      <c r="D23" s="192"/>
      <c r="E23" s="193"/>
      <c r="F23" s="176" t="s">
        <v>85</v>
      </c>
      <c r="G23" s="174" t="s">
        <v>241</v>
      </c>
      <c r="H23" s="188"/>
      <c r="I23" s="263"/>
    </row>
    <row r="24" spans="1:9" ht="24.75" customHeight="1" x14ac:dyDescent="0.15">
      <c r="A24" s="29" t="s">
        <v>11</v>
      </c>
      <c r="B24" s="92">
        <v>6271</v>
      </c>
      <c r="C24" s="181" t="s">
        <v>48</v>
      </c>
      <c r="D24" s="270"/>
      <c r="E24" s="271"/>
      <c r="F24" s="177" t="s">
        <v>86</v>
      </c>
      <c r="G24" s="47" t="s">
        <v>243</v>
      </c>
      <c r="H24" s="32"/>
      <c r="I24" s="263"/>
    </row>
    <row r="25" spans="1:9" ht="24.75" customHeight="1" x14ac:dyDescent="0.15">
      <c r="A25" s="29" t="s">
        <v>11</v>
      </c>
      <c r="B25" s="92">
        <v>6273</v>
      </c>
      <c r="C25" s="181" t="s">
        <v>49</v>
      </c>
      <c r="D25" s="270"/>
      <c r="E25" s="271"/>
      <c r="F25" s="177" t="s">
        <v>87</v>
      </c>
      <c r="G25" s="47" t="s">
        <v>244</v>
      </c>
      <c r="H25" s="32"/>
      <c r="I25" s="263"/>
    </row>
    <row r="26" spans="1:9" ht="24.75" customHeight="1" thickBot="1" x14ac:dyDescent="0.2">
      <c r="A26" s="37" t="s">
        <v>11</v>
      </c>
      <c r="B26" s="38">
        <v>6275</v>
      </c>
      <c r="C26" s="39" t="s">
        <v>240</v>
      </c>
      <c r="D26" s="297"/>
      <c r="E26" s="298"/>
      <c r="F26" s="180" t="s">
        <v>237</v>
      </c>
      <c r="G26" s="194" t="s">
        <v>245</v>
      </c>
      <c r="H26" s="41"/>
      <c r="I26" s="296"/>
    </row>
    <row r="27" spans="1:9" s="10" customFormat="1" ht="24.75" customHeight="1" x14ac:dyDescent="0.15">
      <c r="A27" s="227" t="s">
        <v>405</v>
      </c>
      <c r="B27" s="228">
        <v>6278</v>
      </c>
      <c r="C27" s="229" t="s">
        <v>455</v>
      </c>
      <c r="D27" s="290" t="s">
        <v>447</v>
      </c>
      <c r="E27" s="291"/>
      <c r="F27" s="230" t="s">
        <v>451</v>
      </c>
      <c r="G27" s="231" t="s">
        <v>448</v>
      </c>
      <c r="H27" s="232"/>
      <c r="I27" s="292" t="s">
        <v>200</v>
      </c>
    </row>
    <row r="28" spans="1:9" s="10" customFormat="1" ht="24.75" customHeight="1" thickBot="1" x14ac:dyDescent="0.2">
      <c r="A28" s="233" t="s">
        <v>405</v>
      </c>
      <c r="B28" s="234">
        <v>6279</v>
      </c>
      <c r="C28" s="235" t="s">
        <v>456</v>
      </c>
      <c r="D28" s="288"/>
      <c r="E28" s="289"/>
      <c r="F28" s="236" t="s">
        <v>452</v>
      </c>
      <c r="G28" s="237" t="s">
        <v>449</v>
      </c>
      <c r="H28" s="238"/>
      <c r="I28" s="293"/>
    </row>
    <row r="29" spans="1:9" s="10" customFormat="1" ht="24.75" customHeight="1" x14ac:dyDescent="0.15">
      <c r="A29" s="272" t="s">
        <v>457</v>
      </c>
      <c r="B29" s="272"/>
      <c r="C29" s="272"/>
      <c r="D29" s="272"/>
      <c r="E29" s="272"/>
      <c r="F29" s="272"/>
      <c r="G29" s="272"/>
      <c r="H29" s="272"/>
      <c r="I29" s="272"/>
    </row>
    <row r="30" spans="1:9" ht="24.75" customHeight="1" x14ac:dyDescent="0.15">
      <c r="A30" s="259" t="s">
        <v>445</v>
      </c>
      <c r="B30" s="259"/>
      <c r="C30" s="259"/>
      <c r="D30" s="259"/>
      <c r="E30" s="259"/>
      <c r="F30" s="259"/>
      <c r="G30" s="259"/>
      <c r="H30" s="259"/>
      <c r="I30" s="259"/>
    </row>
  </sheetData>
  <mergeCells count="30">
    <mergeCell ref="I27:I28"/>
    <mergeCell ref="D28:E28"/>
    <mergeCell ref="A29:I29"/>
    <mergeCell ref="D14:D17"/>
    <mergeCell ref="I14:I15"/>
    <mergeCell ref="I16:I17"/>
    <mergeCell ref="D22:E22"/>
    <mergeCell ref="I22:I26"/>
    <mergeCell ref="D24:E24"/>
    <mergeCell ref="D25:E25"/>
    <mergeCell ref="D26:E26"/>
    <mergeCell ref="D18:D19"/>
    <mergeCell ref="I18:I21"/>
    <mergeCell ref="D20:D21"/>
    <mergeCell ref="A30:I30"/>
    <mergeCell ref="A1:I1"/>
    <mergeCell ref="A2:I2"/>
    <mergeCell ref="A3:I3"/>
    <mergeCell ref="A4:B4"/>
    <mergeCell ref="C4:C5"/>
    <mergeCell ref="D4:G5"/>
    <mergeCell ref="H4:H5"/>
    <mergeCell ref="I4:I5"/>
    <mergeCell ref="D6:D9"/>
    <mergeCell ref="I6:I7"/>
    <mergeCell ref="I8:I9"/>
    <mergeCell ref="D10:D13"/>
    <mergeCell ref="I10:I11"/>
    <mergeCell ref="I12:I13"/>
    <mergeCell ref="D27:E27"/>
  </mergeCells>
  <phoneticPr fontId="2"/>
  <printOptions horizontalCentered="1"/>
  <pageMargins left="0.39370078740157483" right="0.39370078740157483" top="0.39370078740157483" bottom="0.39370078740157483" header="0.31496062992125984" footer="0.31496062992125984"/>
  <pageSetup paperSize="9" scale="6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
  <sheetViews>
    <sheetView showGridLines="0" zoomScaleNormal="100" workbookViewId="0">
      <selection sqref="A1:I1"/>
    </sheetView>
  </sheetViews>
  <sheetFormatPr defaultRowHeight="21.75" customHeight="1" x14ac:dyDescent="0.15"/>
  <cols>
    <col min="1" max="1" width="3.875" style="42" customWidth="1"/>
    <col min="2" max="2" width="4.5" style="42" bestFit="1" customWidth="1"/>
    <col min="3" max="3" width="25.125" style="28" bestFit="1" customWidth="1"/>
    <col min="4" max="4" width="9.375" style="28" customWidth="1"/>
    <col min="5" max="5" width="14.625" style="28" customWidth="1"/>
    <col min="6" max="6" width="55.125" style="28" customWidth="1"/>
    <col min="7" max="7" width="26.625" style="28" customWidth="1"/>
    <col min="8" max="8" width="8.375" style="44" bestFit="1" customWidth="1"/>
    <col min="9" max="9" width="7.25" style="28" bestFit="1" customWidth="1"/>
    <col min="10" max="16384" width="9" style="28"/>
  </cols>
  <sheetData>
    <row r="1" spans="1:9" ht="21.75" customHeight="1" x14ac:dyDescent="0.15">
      <c r="A1" s="277" t="s">
        <v>428</v>
      </c>
      <c r="B1" s="277"/>
      <c r="C1" s="277"/>
      <c r="D1" s="277"/>
      <c r="E1" s="277"/>
      <c r="F1" s="277"/>
      <c r="G1" s="277"/>
      <c r="H1" s="277"/>
      <c r="I1" s="277"/>
    </row>
    <row r="2" spans="1:9" ht="21.75" customHeight="1" x14ac:dyDescent="0.15">
      <c r="A2" s="302" t="s">
        <v>356</v>
      </c>
      <c r="B2" s="302"/>
      <c r="C2" s="302"/>
      <c r="D2" s="302"/>
      <c r="E2" s="302"/>
      <c r="F2" s="302"/>
      <c r="G2" s="302"/>
      <c r="H2" s="302"/>
      <c r="I2" s="302"/>
    </row>
    <row r="3" spans="1:9" ht="21.75" customHeight="1" thickBot="1" x14ac:dyDescent="0.2">
      <c r="A3" s="303" t="s">
        <v>435</v>
      </c>
      <c r="B3" s="303"/>
      <c r="C3" s="303"/>
      <c r="D3" s="303"/>
      <c r="E3" s="303"/>
      <c r="F3" s="303"/>
      <c r="G3" s="303"/>
      <c r="H3" s="303"/>
      <c r="I3" s="303"/>
    </row>
    <row r="4" spans="1:9" ht="21.75" customHeight="1" x14ac:dyDescent="0.15">
      <c r="A4" s="304" t="s">
        <v>357</v>
      </c>
      <c r="B4" s="305"/>
      <c r="C4" s="305" t="s">
        <v>2</v>
      </c>
      <c r="D4" s="305" t="s">
        <v>3</v>
      </c>
      <c r="E4" s="305"/>
      <c r="F4" s="305"/>
      <c r="G4" s="305"/>
      <c r="H4" s="307" t="s">
        <v>7</v>
      </c>
      <c r="I4" s="309" t="s">
        <v>8</v>
      </c>
    </row>
    <row r="5" spans="1:9" s="42" customFormat="1" ht="21.75" customHeight="1" thickBot="1" x14ac:dyDescent="0.2">
      <c r="A5" s="55" t="s">
        <v>0</v>
      </c>
      <c r="B5" s="94" t="s">
        <v>1</v>
      </c>
      <c r="C5" s="306"/>
      <c r="D5" s="306"/>
      <c r="E5" s="306"/>
      <c r="F5" s="306"/>
      <c r="G5" s="306"/>
      <c r="H5" s="308"/>
      <c r="I5" s="310"/>
    </row>
    <row r="6" spans="1:9" ht="21.75" customHeight="1" thickBot="1" x14ac:dyDescent="0.2">
      <c r="A6" s="100" t="s">
        <v>358</v>
      </c>
      <c r="B6" s="101">
        <v>1111</v>
      </c>
      <c r="C6" s="102" t="s">
        <v>359</v>
      </c>
      <c r="D6" s="311" t="s">
        <v>360</v>
      </c>
      <c r="E6" s="312"/>
      <c r="F6" s="312"/>
      <c r="G6" s="313"/>
      <c r="H6" s="103">
        <v>10</v>
      </c>
      <c r="I6" s="104" t="s">
        <v>202</v>
      </c>
    </row>
    <row r="7" spans="1:9" ht="21.75" customHeight="1" x14ac:dyDescent="0.15">
      <c r="A7" s="314" t="s">
        <v>466</v>
      </c>
      <c r="B7" s="314"/>
      <c r="C7" s="314"/>
      <c r="D7" s="314"/>
      <c r="E7" s="314"/>
      <c r="F7" s="314"/>
      <c r="G7" s="314"/>
      <c r="H7" s="314"/>
      <c r="I7" s="314"/>
    </row>
  </sheetData>
  <mergeCells count="10">
    <mergeCell ref="D6:G6"/>
    <mergeCell ref="A7:I7"/>
    <mergeCell ref="A1:I1"/>
    <mergeCell ref="A2:I2"/>
    <mergeCell ref="A3:I3"/>
    <mergeCell ref="A4:B4"/>
    <mergeCell ref="C4:C5"/>
    <mergeCell ref="D4:G5"/>
    <mergeCell ref="H4:H5"/>
    <mergeCell ref="I4:I5"/>
  </mergeCells>
  <phoneticPr fontId="2"/>
  <printOptions horizontalCentered="1"/>
  <pageMargins left="0.39370078740157483" right="0.39370078740157483" top="0.39370078740157483" bottom="0.39370078740157483" header="0.31496062992125984" footer="0.31496062992125984"/>
  <pageSetup paperSize="9" scale="6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showGridLines="0" zoomScaleNormal="100" workbookViewId="0">
      <pane ySplit="3" topLeftCell="A4" activePane="bottomLeft" state="frozen"/>
      <selection pane="bottomLeft" sqref="A1:K1"/>
    </sheetView>
  </sheetViews>
  <sheetFormatPr defaultRowHeight="21" customHeight="1" x14ac:dyDescent="0.15"/>
  <cols>
    <col min="1" max="1" width="3.875" style="13" customWidth="1"/>
    <col min="2" max="2" width="5" style="13" bestFit="1" customWidth="1"/>
    <col min="3" max="3" width="34.5" style="10" bestFit="1" customWidth="1"/>
    <col min="4" max="4" width="17" style="10" customWidth="1"/>
    <col min="5" max="5" width="32.625" style="10" customWidth="1"/>
    <col min="6" max="6" width="13.125" style="10" customWidth="1"/>
    <col min="7" max="7" width="15.25" style="10" customWidth="1"/>
    <col min="8" max="8" width="9.625" style="22" customWidth="1"/>
    <col min="9" max="9" width="4.625" style="10" customWidth="1"/>
    <col min="10" max="10" width="8.375" style="21" bestFit="1" customWidth="1"/>
    <col min="11" max="11" width="7.25" style="13" bestFit="1" customWidth="1"/>
    <col min="12" max="12" width="10" style="10" bestFit="1" customWidth="1"/>
    <col min="13" max="16384" width="9" style="10"/>
  </cols>
  <sheetData>
    <row r="1" spans="1:11" ht="21" customHeight="1" x14ac:dyDescent="0.15">
      <c r="A1" s="277" t="s">
        <v>428</v>
      </c>
      <c r="B1" s="277"/>
      <c r="C1" s="277"/>
      <c r="D1" s="277"/>
      <c r="E1" s="277"/>
      <c r="F1" s="277"/>
      <c r="G1" s="277"/>
      <c r="H1" s="277"/>
      <c r="I1" s="277"/>
      <c r="J1" s="277"/>
      <c r="K1" s="277"/>
    </row>
    <row r="2" spans="1:11" ht="21" customHeight="1" x14ac:dyDescent="0.15">
      <c r="A2" s="285" t="s">
        <v>361</v>
      </c>
      <c r="B2" s="285"/>
      <c r="C2" s="285"/>
      <c r="D2" s="285"/>
      <c r="E2" s="285"/>
      <c r="F2" s="285"/>
      <c r="G2" s="285"/>
      <c r="H2" s="285"/>
      <c r="I2" s="285"/>
      <c r="J2" s="10"/>
    </row>
    <row r="3" spans="1:11" ht="21" customHeight="1" thickBot="1" x14ac:dyDescent="0.2">
      <c r="A3" s="284" t="s">
        <v>434</v>
      </c>
      <c r="B3" s="284"/>
      <c r="C3" s="284"/>
      <c r="D3" s="284"/>
      <c r="E3" s="284"/>
      <c r="F3" s="284"/>
      <c r="G3" s="284"/>
      <c r="H3" s="284"/>
      <c r="I3" s="284"/>
      <c r="J3" s="284"/>
      <c r="K3" s="284"/>
    </row>
    <row r="4" spans="1:11" ht="21" customHeight="1" x14ac:dyDescent="0.15">
      <c r="A4" s="286" t="s">
        <v>5</v>
      </c>
      <c r="B4" s="278"/>
      <c r="C4" s="278" t="s">
        <v>2</v>
      </c>
      <c r="D4" s="346" t="s">
        <v>3</v>
      </c>
      <c r="E4" s="347"/>
      <c r="F4" s="347"/>
      <c r="G4" s="347"/>
      <c r="H4" s="347"/>
      <c r="I4" s="348"/>
      <c r="J4" s="280" t="s">
        <v>7</v>
      </c>
      <c r="K4" s="282" t="s">
        <v>8</v>
      </c>
    </row>
    <row r="5" spans="1:11" s="13" customFormat="1" ht="21" customHeight="1" thickBot="1" x14ac:dyDescent="0.2">
      <c r="A5" s="53" t="s">
        <v>0</v>
      </c>
      <c r="B5" s="54" t="s">
        <v>1</v>
      </c>
      <c r="C5" s="279"/>
      <c r="D5" s="349"/>
      <c r="E5" s="350"/>
      <c r="F5" s="350"/>
      <c r="G5" s="350"/>
      <c r="H5" s="350"/>
      <c r="I5" s="351"/>
      <c r="J5" s="281"/>
      <c r="K5" s="283"/>
    </row>
    <row r="6" spans="1:11" s="112" customFormat="1" ht="21" customHeight="1" x14ac:dyDescent="0.15">
      <c r="A6" s="14" t="s">
        <v>14</v>
      </c>
      <c r="B6" s="113">
        <v>1111</v>
      </c>
      <c r="C6" s="114" t="s">
        <v>112</v>
      </c>
      <c r="D6" s="344" t="s">
        <v>70</v>
      </c>
      <c r="E6" s="373" t="s">
        <v>394</v>
      </c>
      <c r="F6" s="374"/>
      <c r="G6" s="115"/>
      <c r="H6" s="209">
        <f>J6</f>
        <v>1655</v>
      </c>
      <c r="I6" s="117"/>
      <c r="J6" s="203">
        <v>1655</v>
      </c>
      <c r="K6" s="119" t="s">
        <v>4</v>
      </c>
    </row>
    <row r="7" spans="1:11" s="112" customFormat="1" ht="21" customHeight="1" x14ac:dyDescent="0.15">
      <c r="A7" s="120" t="s">
        <v>13</v>
      </c>
      <c r="B7" s="105">
        <v>1112</v>
      </c>
      <c r="C7" s="106" t="s">
        <v>113</v>
      </c>
      <c r="D7" s="321"/>
      <c r="E7" s="342"/>
      <c r="F7" s="343"/>
      <c r="G7" s="121"/>
      <c r="H7" s="222">
        <f>J7</f>
        <v>54</v>
      </c>
      <c r="I7" s="123"/>
      <c r="J7" s="32">
        <v>54</v>
      </c>
      <c r="K7" s="124" t="s">
        <v>9</v>
      </c>
    </row>
    <row r="8" spans="1:11" s="112" customFormat="1" ht="21" customHeight="1" x14ac:dyDescent="0.15">
      <c r="A8" s="120" t="s">
        <v>14</v>
      </c>
      <c r="B8" s="105">
        <v>1221</v>
      </c>
      <c r="C8" s="106" t="s">
        <v>114</v>
      </c>
      <c r="D8" s="321"/>
      <c r="E8" s="340" t="s">
        <v>395</v>
      </c>
      <c r="F8" s="341"/>
      <c r="G8" s="121"/>
      <c r="H8" s="210">
        <v>1655</v>
      </c>
      <c r="I8" s="123"/>
      <c r="J8" s="204">
        <v>1655</v>
      </c>
      <c r="K8" s="124" t="s">
        <v>4</v>
      </c>
    </row>
    <row r="9" spans="1:11" s="112" customFormat="1" ht="21" customHeight="1" x14ac:dyDescent="0.15">
      <c r="A9" s="120" t="s">
        <v>14</v>
      </c>
      <c r="B9" s="105">
        <v>1222</v>
      </c>
      <c r="C9" s="106" t="s">
        <v>115</v>
      </c>
      <c r="D9" s="322"/>
      <c r="E9" s="342"/>
      <c r="F9" s="343"/>
      <c r="G9" s="121"/>
      <c r="H9" s="222">
        <v>54</v>
      </c>
      <c r="I9" s="123"/>
      <c r="J9" s="32">
        <v>54</v>
      </c>
      <c r="K9" s="124" t="s">
        <v>9</v>
      </c>
    </row>
    <row r="10" spans="1:11" s="112" customFormat="1" ht="21" customHeight="1" x14ac:dyDescent="0.15">
      <c r="A10" s="120" t="s">
        <v>13</v>
      </c>
      <c r="B10" s="105">
        <v>1121</v>
      </c>
      <c r="C10" s="106" t="s">
        <v>116</v>
      </c>
      <c r="D10" s="320" t="s">
        <v>71</v>
      </c>
      <c r="E10" s="336" t="s">
        <v>396</v>
      </c>
      <c r="F10" s="337"/>
      <c r="G10" s="121"/>
      <c r="H10" s="210">
        <f t="shared" ref="H10:H41" si="0">J10</f>
        <v>3393</v>
      </c>
      <c r="I10" s="123"/>
      <c r="J10" s="204">
        <v>3393</v>
      </c>
      <c r="K10" s="124" t="s">
        <v>4</v>
      </c>
    </row>
    <row r="11" spans="1:11" s="112" customFormat="1" ht="21" customHeight="1" x14ac:dyDescent="0.15">
      <c r="A11" s="108" t="s">
        <v>13</v>
      </c>
      <c r="B11" s="109">
        <v>1122</v>
      </c>
      <c r="C11" s="110" t="s">
        <v>117</v>
      </c>
      <c r="D11" s="320"/>
      <c r="E11" s="375"/>
      <c r="F11" s="376"/>
      <c r="G11" s="121"/>
      <c r="H11" s="210">
        <f t="shared" si="0"/>
        <v>112</v>
      </c>
      <c r="I11" s="125"/>
      <c r="J11" s="211">
        <v>112</v>
      </c>
      <c r="K11" s="124" t="s">
        <v>9</v>
      </c>
    </row>
    <row r="12" spans="1:11" s="112" customFormat="1" ht="21" customHeight="1" x14ac:dyDescent="0.15">
      <c r="A12" s="120" t="s">
        <v>13</v>
      </c>
      <c r="B12" s="105">
        <v>6109</v>
      </c>
      <c r="C12" s="106" t="s">
        <v>118</v>
      </c>
      <c r="D12" s="323" t="s">
        <v>72</v>
      </c>
      <c r="E12" s="324"/>
      <c r="F12" s="324"/>
      <c r="G12" s="121"/>
      <c r="H12" s="126">
        <f t="shared" si="0"/>
        <v>240</v>
      </c>
      <c r="I12" s="127"/>
      <c r="J12" s="107">
        <v>240</v>
      </c>
      <c r="K12" s="358" t="s">
        <v>4</v>
      </c>
    </row>
    <row r="13" spans="1:11" s="112" customFormat="1" ht="21" customHeight="1" x14ac:dyDescent="0.15">
      <c r="A13" s="120" t="s">
        <v>13</v>
      </c>
      <c r="B13" s="105">
        <v>6129</v>
      </c>
      <c r="C13" s="106" t="s">
        <v>281</v>
      </c>
      <c r="D13" s="317" t="s">
        <v>72</v>
      </c>
      <c r="E13" s="315"/>
      <c r="F13" s="315" t="s">
        <v>397</v>
      </c>
      <c r="G13" s="315"/>
      <c r="H13" s="126">
        <f t="shared" si="0"/>
        <v>240</v>
      </c>
      <c r="I13" s="127"/>
      <c r="J13" s="107">
        <v>240</v>
      </c>
      <c r="K13" s="355"/>
    </row>
    <row r="14" spans="1:11" s="112" customFormat="1" ht="21" customHeight="1" x14ac:dyDescent="0.15">
      <c r="A14" s="120" t="s">
        <v>13</v>
      </c>
      <c r="B14" s="105">
        <v>6105</v>
      </c>
      <c r="C14" s="106" t="s">
        <v>119</v>
      </c>
      <c r="D14" s="362" t="s">
        <v>20</v>
      </c>
      <c r="E14" s="363"/>
      <c r="F14" s="323" t="s">
        <v>394</v>
      </c>
      <c r="G14" s="324"/>
      <c r="H14" s="128">
        <f t="shared" si="0"/>
        <v>-376</v>
      </c>
      <c r="I14" s="129"/>
      <c r="J14" s="226">
        <v>-376</v>
      </c>
      <c r="K14" s="355"/>
    </row>
    <row r="15" spans="1:11" s="112" customFormat="1" ht="21" customHeight="1" x14ac:dyDescent="0.15">
      <c r="A15" s="120" t="s">
        <v>14</v>
      </c>
      <c r="B15" s="105">
        <v>6126</v>
      </c>
      <c r="C15" s="106" t="s">
        <v>120</v>
      </c>
      <c r="D15" s="364"/>
      <c r="E15" s="365"/>
      <c r="F15" s="317" t="s">
        <v>395</v>
      </c>
      <c r="G15" s="315"/>
      <c r="H15" s="128">
        <v>-376</v>
      </c>
      <c r="I15" s="129"/>
      <c r="J15" s="226">
        <v>-376</v>
      </c>
      <c r="K15" s="355"/>
    </row>
    <row r="16" spans="1:11" s="112" customFormat="1" ht="21" customHeight="1" x14ac:dyDescent="0.15">
      <c r="A16" s="120" t="s">
        <v>13</v>
      </c>
      <c r="B16" s="105">
        <v>6106</v>
      </c>
      <c r="C16" s="106" t="s">
        <v>121</v>
      </c>
      <c r="D16" s="366"/>
      <c r="E16" s="367"/>
      <c r="F16" s="323" t="s">
        <v>396</v>
      </c>
      <c r="G16" s="324"/>
      <c r="H16" s="128">
        <f t="shared" si="0"/>
        <v>-752</v>
      </c>
      <c r="I16" s="129"/>
      <c r="J16" s="226">
        <v>-752</v>
      </c>
      <c r="K16" s="355"/>
    </row>
    <row r="17" spans="1:11" s="112" customFormat="1" ht="21" customHeight="1" x14ac:dyDescent="0.15">
      <c r="A17" s="120" t="s">
        <v>13</v>
      </c>
      <c r="B17" s="105">
        <v>5010</v>
      </c>
      <c r="C17" s="106" t="s">
        <v>223</v>
      </c>
      <c r="D17" s="317" t="s">
        <v>73</v>
      </c>
      <c r="E17" s="315"/>
      <c r="F17" s="315"/>
      <c r="G17" s="315"/>
      <c r="H17" s="126">
        <f t="shared" si="0"/>
        <v>100</v>
      </c>
      <c r="I17" s="127"/>
      <c r="J17" s="107">
        <v>100</v>
      </c>
      <c r="K17" s="355"/>
    </row>
    <row r="18" spans="1:11" s="112" customFormat="1" ht="21" customHeight="1" x14ac:dyDescent="0.15">
      <c r="A18" s="120" t="s">
        <v>13</v>
      </c>
      <c r="B18" s="105">
        <v>5020</v>
      </c>
      <c r="C18" s="106" t="s">
        <v>282</v>
      </c>
      <c r="D18" s="317" t="s">
        <v>73</v>
      </c>
      <c r="E18" s="315"/>
      <c r="F18" s="315" t="s">
        <v>388</v>
      </c>
      <c r="G18" s="315"/>
      <c r="H18" s="126">
        <f t="shared" si="0"/>
        <v>100</v>
      </c>
      <c r="I18" s="127"/>
      <c r="J18" s="107">
        <v>100</v>
      </c>
      <c r="K18" s="355"/>
    </row>
    <row r="19" spans="1:11" s="112" customFormat="1" ht="21" customHeight="1" x14ac:dyDescent="0.15">
      <c r="A19" s="120" t="s">
        <v>13</v>
      </c>
      <c r="B19" s="105">
        <v>5002</v>
      </c>
      <c r="C19" s="106" t="s">
        <v>122</v>
      </c>
      <c r="D19" s="317" t="s">
        <v>74</v>
      </c>
      <c r="E19" s="315"/>
      <c r="F19" s="315"/>
      <c r="G19" s="315"/>
      <c r="H19" s="126">
        <f t="shared" si="0"/>
        <v>225</v>
      </c>
      <c r="I19" s="127"/>
      <c r="J19" s="107">
        <v>225</v>
      </c>
      <c r="K19" s="355"/>
    </row>
    <row r="20" spans="1:11" s="112" customFormat="1" ht="21" customHeight="1" x14ac:dyDescent="0.15">
      <c r="A20" s="120" t="s">
        <v>13</v>
      </c>
      <c r="B20" s="105">
        <v>5012</v>
      </c>
      <c r="C20" s="106" t="s">
        <v>283</v>
      </c>
      <c r="D20" s="317" t="s">
        <v>324</v>
      </c>
      <c r="E20" s="315"/>
      <c r="F20" s="315" t="s">
        <v>388</v>
      </c>
      <c r="G20" s="315"/>
      <c r="H20" s="126">
        <f t="shared" si="0"/>
        <v>225</v>
      </c>
      <c r="I20" s="127"/>
      <c r="J20" s="107">
        <v>225</v>
      </c>
      <c r="K20" s="355"/>
    </row>
    <row r="21" spans="1:11" s="112" customFormat="1" ht="21" customHeight="1" x14ac:dyDescent="0.15">
      <c r="A21" s="120" t="s">
        <v>13</v>
      </c>
      <c r="B21" s="105">
        <v>5003</v>
      </c>
      <c r="C21" s="106" t="s">
        <v>123</v>
      </c>
      <c r="D21" s="317" t="s">
        <v>75</v>
      </c>
      <c r="E21" s="315"/>
      <c r="F21" s="315"/>
      <c r="G21" s="315"/>
      <c r="H21" s="126">
        <f t="shared" si="0"/>
        <v>150</v>
      </c>
      <c r="I21" s="127"/>
      <c r="J21" s="107">
        <v>150</v>
      </c>
      <c r="K21" s="355"/>
    </row>
    <row r="22" spans="1:11" s="112" customFormat="1" ht="21" customHeight="1" x14ac:dyDescent="0.15">
      <c r="A22" s="120" t="s">
        <v>13</v>
      </c>
      <c r="B22" s="105">
        <v>5013</v>
      </c>
      <c r="C22" s="106" t="s">
        <v>284</v>
      </c>
      <c r="D22" s="317" t="s">
        <v>75</v>
      </c>
      <c r="E22" s="315"/>
      <c r="F22" s="315" t="s">
        <v>398</v>
      </c>
      <c r="G22" s="315"/>
      <c r="H22" s="126">
        <f t="shared" si="0"/>
        <v>150</v>
      </c>
      <c r="I22" s="127"/>
      <c r="J22" s="107">
        <v>150</v>
      </c>
      <c r="K22" s="355"/>
    </row>
    <row r="23" spans="1:11" s="112" customFormat="1" ht="21" customHeight="1" x14ac:dyDescent="0.15">
      <c r="A23" s="120" t="s">
        <v>13</v>
      </c>
      <c r="B23" s="105">
        <v>5004</v>
      </c>
      <c r="C23" s="106" t="s">
        <v>124</v>
      </c>
      <c r="D23" s="317" t="s">
        <v>76</v>
      </c>
      <c r="E23" s="315"/>
      <c r="F23" s="315"/>
      <c r="G23" s="315"/>
      <c r="H23" s="126">
        <f t="shared" si="0"/>
        <v>150</v>
      </c>
      <c r="I23" s="127"/>
      <c r="J23" s="107">
        <v>150</v>
      </c>
      <c r="K23" s="355"/>
    </row>
    <row r="24" spans="1:11" s="112" customFormat="1" ht="21" customHeight="1" x14ac:dyDescent="0.15">
      <c r="A24" s="120" t="s">
        <v>13</v>
      </c>
      <c r="B24" s="105">
        <v>5014</v>
      </c>
      <c r="C24" s="106" t="s">
        <v>285</v>
      </c>
      <c r="D24" s="317" t="s">
        <v>76</v>
      </c>
      <c r="E24" s="315"/>
      <c r="F24" s="315" t="s">
        <v>388</v>
      </c>
      <c r="G24" s="315"/>
      <c r="H24" s="126">
        <f t="shared" si="0"/>
        <v>150</v>
      </c>
      <c r="I24" s="127"/>
      <c r="J24" s="107">
        <v>150</v>
      </c>
      <c r="K24" s="355"/>
    </row>
    <row r="25" spans="1:11" s="112" customFormat="1" ht="21" customHeight="1" x14ac:dyDescent="0.15">
      <c r="A25" s="120" t="s">
        <v>13</v>
      </c>
      <c r="B25" s="105">
        <v>5006</v>
      </c>
      <c r="C25" s="106" t="s">
        <v>125</v>
      </c>
      <c r="D25" s="361" t="s">
        <v>77</v>
      </c>
      <c r="E25" s="317" t="s">
        <v>80</v>
      </c>
      <c r="F25" s="315"/>
      <c r="G25" s="315"/>
      <c r="H25" s="126">
        <f t="shared" si="0"/>
        <v>480</v>
      </c>
      <c r="I25" s="127"/>
      <c r="J25" s="107">
        <v>480</v>
      </c>
      <c r="K25" s="355"/>
    </row>
    <row r="26" spans="1:11" s="112" customFormat="1" ht="21" customHeight="1" x14ac:dyDescent="0.15">
      <c r="A26" s="120" t="s">
        <v>13</v>
      </c>
      <c r="B26" s="105">
        <v>5016</v>
      </c>
      <c r="C26" s="106" t="s">
        <v>286</v>
      </c>
      <c r="D26" s="321"/>
      <c r="E26" s="130" t="s">
        <v>80</v>
      </c>
      <c r="F26" s="315" t="s">
        <v>387</v>
      </c>
      <c r="G26" s="315"/>
      <c r="H26" s="126">
        <f t="shared" si="0"/>
        <v>480</v>
      </c>
      <c r="I26" s="127"/>
      <c r="J26" s="107">
        <v>480</v>
      </c>
      <c r="K26" s="355"/>
    </row>
    <row r="27" spans="1:11" s="112" customFormat="1" ht="21" customHeight="1" x14ac:dyDescent="0.15">
      <c r="A27" s="120" t="s">
        <v>13</v>
      </c>
      <c r="B27" s="105">
        <v>5007</v>
      </c>
      <c r="C27" s="106" t="s">
        <v>126</v>
      </c>
      <c r="D27" s="321"/>
      <c r="E27" s="130" t="s">
        <v>81</v>
      </c>
      <c r="F27" s="121"/>
      <c r="G27" s="121"/>
      <c r="H27" s="126">
        <f t="shared" si="0"/>
        <v>480</v>
      </c>
      <c r="I27" s="127"/>
      <c r="J27" s="107">
        <v>480</v>
      </c>
      <c r="K27" s="355"/>
    </row>
    <row r="28" spans="1:11" s="112" customFormat="1" ht="21" customHeight="1" x14ac:dyDescent="0.15">
      <c r="A28" s="120" t="s">
        <v>13</v>
      </c>
      <c r="B28" s="105">
        <v>5017</v>
      </c>
      <c r="C28" s="106" t="s">
        <v>287</v>
      </c>
      <c r="D28" s="321"/>
      <c r="E28" s="130" t="s">
        <v>81</v>
      </c>
      <c r="F28" s="315" t="s">
        <v>388</v>
      </c>
      <c r="G28" s="315"/>
      <c r="H28" s="126">
        <f t="shared" si="0"/>
        <v>480</v>
      </c>
      <c r="I28" s="127"/>
      <c r="J28" s="107">
        <v>480</v>
      </c>
      <c r="K28" s="355"/>
    </row>
    <row r="29" spans="1:11" s="112" customFormat="1" ht="21" customHeight="1" x14ac:dyDescent="0.15">
      <c r="A29" s="120" t="s">
        <v>13</v>
      </c>
      <c r="B29" s="105">
        <v>5008</v>
      </c>
      <c r="C29" s="106" t="s">
        <v>127</v>
      </c>
      <c r="D29" s="321"/>
      <c r="E29" s="317" t="s">
        <v>82</v>
      </c>
      <c r="F29" s="315"/>
      <c r="G29" s="315"/>
      <c r="H29" s="126">
        <f t="shared" si="0"/>
        <v>480</v>
      </c>
      <c r="I29" s="127"/>
      <c r="J29" s="107">
        <v>480</v>
      </c>
      <c r="K29" s="355"/>
    </row>
    <row r="30" spans="1:11" s="112" customFormat="1" ht="21" customHeight="1" x14ac:dyDescent="0.15">
      <c r="A30" s="120" t="s">
        <v>13</v>
      </c>
      <c r="B30" s="105">
        <v>5018</v>
      </c>
      <c r="C30" s="106" t="s">
        <v>288</v>
      </c>
      <c r="D30" s="321"/>
      <c r="E30" s="130" t="s">
        <v>82</v>
      </c>
      <c r="F30" s="315" t="s">
        <v>388</v>
      </c>
      <c r="G30" s="315"/>
      <c r="H30" s="126">
        <f t="shared" si="0"/>
        <v>480</v>
      </c>
      <c r="I30" s="127"/>
      <c r="J30" s="107">
        <v>480</v>
      </c>
      <c r="K30" s="355"/>
    </row>
    <row r="31" spans="1:11" s="112" customFormat="1" ht="21" customHeight="1" x14ac:dyDescent="0.15">
      <c r="A31" s="120" t="s">
        <v>13</v>
      </c>
      <c r="B31" s="105">
        <v>5009</v>
      </c>
      <c r="C31" s="106" t="s">
        <v>128</v>
      </c>
      <c r="D31" s="321"/>
      <c r="E31" s="130" t="s">
        <v>83</v>
      </c>
      <c r="F31" s="121"/>
      <c r="G31" s="121"/>
      <c r="H31" s="126">
        <f t="shared" si="0"/>
        <v>700</v>
      </c>
      <c r="I31" s="127"/>
      <c r="J31" s="107">
        <v>700</v>
      </c>
      <c r="K31" s="355"/>
    </row>
    <row r="32" spans="1:11" s="112" customFormat="1" ht="21" customHeight="1" x14ac:dyDescent="0.15">
      <c r="A32" s="120" t="s">
        <v>13</v>
      </c>
      <c r="B32" s="105">
        <v>5019</v>
      </c>
      <c r="C32" s="106" t="s">
        <v>289</v>
      </c>
      <c r="D32" s="322"/>
      <c r="E32" s="130" t="s">
        <v>83</v>
      </c>
      <c r="F32" s="315" t="s">
        <v>388</v>
      </c>
      <c r="G32" s="315"/>
      <c r="H32" s="126">
        <f t="shared" si="0"/>
        <v>700</v>
      </c>
      <c r="I32" s="127"/>
      <c r="J32" s="107">
        <v>700</v>
      </c>
      <c r="K32" s="355"/>
    </row>
    <row r="33" spans="1:11" s="112" customFormat="1" ht="21" customHeight="1" x14ac:dyDescent="0.15">
      <c r="A33" s="120" t="s">
        <v>13</v>
      </c>
      <c r="B33" s="105">
        <v>5005</v>
      </c>
      <c r="C33" s="106" t="s">
        <v>129</v>
      </c>
      <c r="D33" s="317" t="s">
        <v>78</v>
      </c>
      <c r="E33" s="315"/>
      <c r="F33" s="315"/>
      <c r="G33" s="315"/>
      <c r="H33" s="126">
        <f t="shared" si="0"/>
        <v>120</v>
      </c>
      <c r="I33" s="127"/>
      <c r="J33" s="107">
        <v>120</v>
      </c>
      <c r="K33" s="355"/>
    </row>
    <row r="34" spans="1:11" s="112" customFormat="1" ht="21" customHeight="1" x14ac:dyDescent="0.15">
      <c r="A34" s="120" t="s">
        <v>13</v>
      </c>
      <c r="B34" s="105">
        <v>5015</v>
      </c>
      <c r="C34" s="106" t="s">
        <v>290</v>
      </c>
      <c r="D34" s="317" t="s">
        <v>78</v>
      </c>
      <c r="E34" s="315"/>
      <c r="F34" s="315" t="s">
        <v>398</v>
      </c>
      <c r="G34" s="315"/>
      <c r="H34" s="126">
        <f t="shared" si="0"/>
        <v>120</v>
      </c>
      <c r="I34" s="127"/>
      <c r="J34" s="107">
        <v>120</v>
      </c>
      <c r="K34" s="355"/>
    </row>
    <row r="35" spans="1:11" s="112" customFormat="1" ht="21" customHeight="1" x14ac:dyDescent="0.15">
      <c r="A35" s="131" t="s">
        <v>13</v>
      </c>
      <c r="B35" s="132">
        <v>6107</v>
      </c>
      <c r="C35" s="133" t="s">
        <v>130</v>
      </c>
      <c r="D35" s="321" t="s">
        <v>79</v>
      </c>
      <c r="E35" s="322" t="s">
        <v>105</v>
      </c>
      <c r="F35" s="325" t="s">
        <v>399</v>
      </c>
      <c r="G35" s="326"/>
      <c r="H35" s="134">
        <f t="shared" si="0"/>
        <v>72</v>
      </c>
      <c r="I35" s="135"/>
      <c r="J35" s="136">
        <v>72</v>
      </c>
      <c r="K35" s="355"/>
    </row>
    <row r="36" spans="1:11" s="112" customFormat="1" ht="21" customHeight="1" x14ac:dyDescent="0.15">
      <c r="A36" s="120" t="s">
        <v>14</v>
      </c>
      <c r="B36" s="105">
        <v>6128</v>
      </c>
      <c r="C36" s="106" t="s">
        <v>131</v>
      </c>
      <c r="D36" s="321"/>
      <c r="E36" s="320"/>
      <c r="F36" s="317" t="s">
        <v>400</v>
      </c>
      <c r="G36" s="315"/>
      <c r="H36" s="126">
        <v>72</v>
      </c>
      <c r="I36" s="127"/>
      <c r="J36" s="107">
        <v>72</v>
      </c>
      <c r="K36" s="355"/>
    </row>
    <row r="37" spans="1:11" s="112" customFormat="1" ht="21" customHeight="1" x14ac:dyDescent="0.15">
      <c r="A37" s="120" t="s">
        <v>13</v>
      </c>
      <c r="B37" s="105">
        <v>6108</v>
      </c>
      <c r="C37" s="106" t="s">
        <v>132</v>
      </c>
      <c r="D37" s="321"/>
      <c r="E37" s="137" t="s">
        <v>106</v>
      </c>
      <c r="F37" s="323" t="s">
        <v>396</v>
      </c>
      <c r="G37" s="324"/>
      <c r="H37" s="126">
        <f t="shared" si="0"/>
        <v>144</v>
      </c>
      <c r="I37" s="127"/>
      <c r="J37" s="107">
        <v>144</v>
      </c>
      <c r="K37" s="355"/>
    </row>
    <row r="38" spans="1:11" s="112" customFormat="1" ht="21" customHeight="1" x14ac:dyDescent="0.15">
      <c r="A38" s="120" t="s">
        <v>13</v>
      </c>
      <c r="B38" s="105">
        <v>6101</v>
      </c>
      <c r="C38" s="106" t="s">
        <v>133</v>
      </c>
      <c r="D38" s="321"/>
      <c r="E38" s="320" t="s">
        <v>107</v>
      </c>
      <c r="F38" s="323" t="s">
        <v>394</v>
      </c>
      <c r="G38" s="324"/>
      <c r="H38" s="126">
        <f t="shared" si="0"/>
        <v>48</v>
      </c>
      <c r="I38" s="127"/>
      <c r="J38" s="107">
        <v>48</v>
      </c>
      <c r="K38" s="355"/>
    </row>
    <row r="39" spans="1:11" s="112" customFormat="1" ht="21" customHeight="1" x14ac:dyDescent="0.15">
      <c r="A39" s="120" t="s">
        <v>53</v>
      </c>
      <c r="B39" s="105">
        <v>6122</v>
      </c>
      <c r="C39" s="106" t="s">
        <v>134</v>
      </c>
      <c r="D39" s="321"/>
      <c r="E39" s="320"/>
      <c r="F39" s="317" t="s">
        <v>395</v>
      </c>
      <c r="G39" s="315"/>
      <c r="H39" s="126">
        <v>48</v>
      </c>
      <c r="I39" s="127"/>
      <c r="J39" s="107">
        <v>48</v>
      </c>
      <c r="K39" s="355"/>
    </row>
    <row r="40" spans="1:11" s="112" customFormat="1" ht="21" customHeight="1" x14ac:dyDescent="0.15">
      <c r="A40" s="120" t="s">
        <v>13</v>
      </c>
      <c r="B40" s="105">
        <v>6102</v>
      </c>
      <c r="C40" s="106" t="s">
        <v>135</v>
      </c>
      <c r="D40" s="321"/>
      <c r="E40" s="137" t="s">
        <v>108</v>
      </c>
      <c r="F40" s="323" t="s">
        <v>396</v>
      </c>
      <c r="G40" s="324"/>
      <c r="H40" s="126">
        <f t="shared" si="0"/>
        <v>96</v>
      </c>
      <c r="I40" s="127"/>
      <c r="J40" s="107">
        <v>96</v>
      </c>
      <c r="K40" s="355"/>
    </row>
    <row r="41" spans="1:11" s="112" customFormat="1" ht="21" customHeight="1" x14ac:dyDescent="0.15">
      <c r="A41" s="120" t="s">
        <v>13</v>
      </c>
      <c r="B41" s="105">
        <v>6103</v>
      </c>
      <c r="C41" s="106" t="s">
        <v>136</v>
      </c>
      <c r="D41" s="321"/>
      <c r="E41" s="320" t="s">
        <v>109</v>
      </c>
      <c r="F41" s="323" t="s">
        <v>394</v>
      </c>
      <c r="G41" s="324"/>
      <c r="H41" s="126">
        <f t="shared" si="0"/>
        <v>24</v>
      </c>
      <c r="I41" s="127"/>
      <c r="J41" s="107">
        <v>24</v>
      </c>
      <c r="K41" s="355"/>
    </row>
    <row r="42" spans="1:11" s="112" customFormat="1" ht="21" customHeight="1" x14ac:dyDescent="0.15">
      <c r="A42" s="120" t="s">
        <v>53</v>
      </c>
      <c r="B42" s="105">
        <v>6124</v>
      </c>
      <c r="C42" s="106" t="s">
        <v>137</v>
      </c>
      <c r="D42" s="321"/>
      <c r="E42" s="320"/>
      <c r="F42" s="317" t="s">
        <v>395</v>
      </c>
      <c r="G42" s="315"/>
      <c r="H42" s="126">
        <v>24</v>
      </c>
      <c r="I42" s="127"/>
      <c r="J42" s="107">
        <v>24</v>
      </c>
      <c r="K42" s="355"/>
    </row>
    <row r="43" spans="1:11" s="112" customFormat="1" ht="21" customHeight="1" x14ac:dyDescent="0.15">
      <c r="A43" s="120" t="s">
        <v>13</v>
      </c>
      <c r="B43" s="105">
        <v>6104</v>
      </c>
      <c r="C43" s="106" t="s">
        <v>138</v>
      </c>
      <c r="D43" s="322"/>
      <c r="E43" s="137" t="s">
        <v>110</v>
      </c>
      <c r="F43" s="323" t="s">
        <v>396</v>
      </c>
      <c r="G43" s="324"/>
      <c r="H43" s="126">
        <f>J43</f>
        <v>48</v>
      </c>
      <c r="I43" s="127"/>
      <c r="J43" s="107">
        <v>48</v>
      </c>
      <c r="K43" s="355"/>
    </row>
    <row r="44" spans="1:11" s="112" customFormat="1" ht="21" customHeight="1" x14ac:dyDescent="0.15">
      <c r="A44" s="120" t="s">
        <v>13</v>
      </c>
      <c r="B44" s="105">
        <v>4002</v>
      </c>
      <c r="C44" s="106" t="s">
        <v>372</v>
      </c>
      <c r="D44" s="138" t="s">
        <v>375</v>
      </c>
      <c r="E44" s="139"/>
      <c r="F44" s="121"/>
      <c r="G44" s="121"/>
      <c r="H44" s="126">
        <v>200</v>
      </c>
      <c r="I44" s="127"/>
      <c r="J44" s="107">
        <v>200</v>
      </c>
      <c r="K44" s="355"/>
    </row>
    <row r="45" spans="1:11" s="112" customFormat="1" ht="21" customHeight="1" x14ac:dyDescent="0.15">
      <c r="A45" s="120" t="s">
        <v>13</v>
      </c>
      <c r="B45" s="105">
        <v>4012</v>
      </c>
      <c r="C45" s="106" t="s">
        <v>378</v>
      </c>
      <c r="D45" s="140"/>
      <c r="E45" s="139"/>
      <c r="F45" s="315" t="s">
        <v>388</v>
      </c>
      <c r="G45" s="315"/>
      <c r="H45" s="126">
        <v>200</v>
      </c>
      <c r="I45" s="127"/>
      <c r="J45" s="107">
        <v>200</v>
      </c>
      <c r="K45" s="355"/>
    </row>
    <row r="46" spans="1:11" s="112" customFormat="1" ht="21" customHeight="1" x14ac:dyDescent="0.15">
      <c r="A46" s="120" t="s">
        <v>13</v>
      </c>
      <c r="B46" s="105">
        <v>4003</v>
      </c>
      <c r="C46" s="106" t="s">
        <v>373</v>
      </c>
      <c r="D46" s="141"/>
      <c r="E46" s="121" t="s">
        <v>392</v>
      </c>
      <c r="F46" s="121"/>
      <c r="G46" s="121"/>
      <c r="H46" s="126">
        <v>100</v>
      </c>
      <c r="I46" s="127"/>
      <c r="J46" s="107">
        <v>100</v>
      </c>
      <c r="K46" s="355"/>
    </row>
    <row r="47" spans="1:11" s="112" customFormat="1" ht="21" customHeight="1" x14ac:dyDescent="0.15">
      <c r="A47" s="120" t="s">
        <v>13</v>
      </c>
      <c r="B47" s="109">
        <v>4013</v>
      </c>
      <c r="C47" s="106" t="s">
        <v>379</v>
      </c>
      <c r="D47" s="142"/>
      <c r="E47" s="121" t="s">
        <v>392</v>
      </c>
      <c r="F47" s="315" t="s">
        <v>388</v>
      </c>
      <c r="G47" s="315"/>
      <c r="H47" s="126">
        <v>100</v>
      </c>
      <c r="I47" s="143"/>
      <c r="J47" s="111">
        <v>100</v>
      </c>
      <c r="K47" s="360"/>
    </row>
    <row r="48" spans="1:11" s="112" customFormat="1" ht="21" customHeight="1" x14ac:dyDescent="0.15">
      <c r="A48" s="120" t="s">
        <v>13</v>
      </c>
      <c r="B48" s="105">
        <v>6201</v>
      </c>
      <c r="C48" s="106" t="s">
        <v>374</v>
      </c>
      <c r="D48" s="317" t="s">
        <v>377</v>
      </c>
      <c r="E48" s="315"/>
      <c r="F48" s="121"/>
      <c r="G48" s="121"/>
      <c r="H48" s="126">
        <v>5</v>
      </c>
      <c r="I48" s="127"/>
      <c r="J48" s="107">
        <v>5</v>
      </c>
      <c r="K48" s="358" t="s">
        <v>376</v>
      </c>
    </row>
    <row r="49" spans="1:11" s="112" customFormat="1" ht="21" customHeight="1" thickBot="1" x14ac:dyDescent="0.2">
      <c r="A49" s="131" t="s">
        <v>13</v>
      </c>
      <c r="B49" s="144">
        <v>6211</v>
      </c>
      <c r="C49" s="106" t="s">
        <v>380</v>
      </c>
      <c r="D49" s="318" t="s">
        <v>377</v>
      </c>
      <c r="E49" s="319"/>
      <c r="F49" s="316" t="s">
        <v>388</v>
      </c>
      <c r="G49" s="316"/>
      <c r="H49" s="134">
        <v>5</v>
      </c>
      <c r="I49" s="145"/>
      <c r="J49" s="146">
        <v>5</v>
      </c>
      <c r="K49" s="359"/>
    </row>
    <row r="50" spans="1:11" s="112" customFormat="1" ht="21" customHeight="1" x14ac:dyDescent="0.15">
      <c r="A50" s="147" t="s">
        <v>13</v>
      </c>
      <c r="B50" s="113">
        <v>6100</v>
      </c>
      <c r="C50" s="114" t="s">
        <v>139</v>
      </c>
      <c r="D50" s="344" t="s">
        <v>401</v>
      </c>
      <c r="E50" s="148" t="s">
        <v>84</v>
      </c>
      <c r="F50" s="353" t="s">
        <v>15</v>
      </c>
      <c r="G50" s="353"/>
      <c r="H50" s="116" t="s">
        <v>235</v>
      </c>
      <c r="I50" s="117"/>
      <c r="J50" s="118"/>
      <c r="K50" s="354" t="s">
        <v>200</v>
      </c>
    </row>
    <row r="51" spans="1:11" s="112" customFormat="1" ht="21" customHeight="1" x14ac:dyDescent="0.15">
      <c r="A51" s="120" t="s">
        <v>14</v>
      </c>
      <c r="B51" s="105">
        <v>6110</v>
      </c>
      <c r="C51" s="106" t="s">
        <v>140</v>
      </c>
      <c r="D51" s="321"/>
      <c r="E51" s="149" t="s">
        <v>85</v>
      </c>
      <c r="F51" s="150"/>
      <c r="G51" s="150" t="s">
        <v>233</v>
      </c>
      <c r="H51" s="122" t="s">
        <v>234</v>
      </c>
      <c r="I51" s="123"/>
      <c r="J51" s="107"/>
      <c r="K51" s="355"/>
    </row>
    <row r="52" spans="1:11" s="112" customFormat="1" ht="21" customHeight="1" x14ac:dyDescent="0.15">
      <c r="A52" s="120" t="s">
        <v>13</v>
      </c>
      <c r="B52" s="105">
        <v>6111</v>
      </c>
      <c r="C52" s="106" t="s">
        <v>141</v>
      </c>
      <c r="D52" s="321"/>
      <c r="E52" s="149" t="s">
        <v>86</v>
      </c>
      <c r="F52" s="356" t="s">
        <v>15</v>
      </c>
      <c r="G52" s="356"/>
      <c r="H52" s="122" t="s">
        <v>238</v>
      </c>
      <c r="I52" s="123"/>
      <c r="J52" s="107"/>
      <c r="K52" s="355"/>
    </row>
    <row r="53" spans="1:11" s="112" customFormat="1" ht="21" customHeight="1" x14ac:dyDescent="0.15">
      <c r="A53" s="120" t="s">
        <v>13</v>
      </c>
      <c r="B53" s="105">
        <v>6113</v>
      </c>
      <c r="C53" s="106" t="s">
        <v>142</v>
      </c>
      <c r="D53" s="321"/>
      <c r="E53" s="149" t="s">
        <v>87</v>
      </c>
      <c r="F53" s="356" t="s">
        <v>236</v>
      </c>
      <c r="G53" s="356"/>
      <c r="H53" s="122" t="s">
        <v>16</v>
      </c>
      <c r="I53" s="123"/>
      <c r="J53" s="107"/>
      <c r="K53" s="355"/>
    </row>
    <row r="54" spans="1:11" s="112" customFormat="1" ht="21" customHeight="1" thickBot="1" x14ac:dyDescent="0.2">
      <c r="A54" s="108" t="s">
        <v>13</v>
      </c>
      <c r="B54" s="109">
        <v>6115</v>
      </c>
      <c r="C54" s="110" t="s">
        <v>232</v>
      </c>
      <c r="D54" s="321"/>
      <c r="E54" s="173" t="s">
        <v>237</v>
      </c>
      <c r="F54" s="357" t="s">
        <v>236</v>
      </c>
      <c r="G54" s="357"/>
      <c r="H54" s="201" t="s">
        <v>17</v>
      </c>
      <c r="I54" s="125"/>
      <c r="J54" s="111"/>
      <c r="K54" s="355"/>
    </row>
    <row r="55" spans="1:11" s="112" customFormat="1" ht="21" customHeight="1" x14ac:dyDescent="0.15">
      <c r="A55" s="227" t="s">
        <v>14</v>
      </c>
      <c r="B55" s="228">
        <v>6118</v>
      </c>
      <c r="C55" s="229" t="s">
        <v>458</v>
      </c>
      <c r="D55" s="239" t="s">
        <v>450</v>
      </c>
      <c r="E55" s="240" t="s">
        <v>451</v>
      </c>
      <c r="F55" s="368" t="s">
        <v>15</v>
      </c>
      <c r="G55" s="368"/>
      <c r="H55" s="369" t="s">
        <v>453</v>
      </c>
      <c r="I55" s="370"/>
      <c r="J55" s="232"/>
      <c r="K55" s="292" t="s">
        <v>463</v>
      </c>
    </row>
    <row r="56" spans="1:11" s="112" customFormat="1" ht="21" customHeight="1" thickBot="1" x14ac:dyDescent="0.2">
      <c r="A56" s="233" t="s">
        <v>14</v>
      </c>
      <c r="B56" s="234">
        <v>6119</v>
      </c>
      <c r="C56" s="235" t="s">
        <v>459</v>
      </c>
      <c r="D56" s="241"/>
      <c r="E56" s="242" t="s">
        <v>452</v>
      </c>
      <c r="F56" s="243"/>
      <c r="G56" s="243" t="s">
        <v>233</v>
      </c>
      <c r="H56" s="371" t="s">
        <v>454</v>
      </c>
      <c r="I56" s="372"/>
      <c r="J56" s="238"/>
      <c r="K56" s="293"/>
    </row>
    <row r="57" spans="1:11" ht="21" customHeight="1" x14ac:dyDescent="0.15">
      <c r="A57" s="352" t="s">
        <v>462</v>
      </c>
      <c r="B57" s="352"/>
      <c r="C57" s="352"/>
      <c r="D57" s="352"/>
      <c r="E57" s="352"/>
      <c r="F57" s="352"/>
      <c r="G57" s="352"/>
      <c r="H57" s="352"/>
      <c r="I57" s="352"/>
      <c r="J57" s="352"/>
      <c r="K57" s="352"/>
    </row>
    <row r="58" spans="1:11" ht="10.5" customHeight="1" x14ac:dyDescent="0.15">
      <c r="A58" s="63"/>
      <c r="B58" s="63"/>
      <c r="C58" s="63"/>
      <c r="D58" s="63"/>
      <c r="E58" s="63"/>
      <c r="F58" s="63"/>
      <c r="G58" s="63"/>
      <c r="H58" s="63"/>
      <c r="I58" s="63"/>
      <c r="J58" s="63"/>
      <c r="K58" s="63"/>
    </row>
    <row r="59" spans="1:11" ht="21" customHeight="1" thickBot="1" x14ac:dyDescent="0.2">
      <c r="A59" s="284" t="s">
        <v>88</v>
      </c>
      <c r="B59" s="284"/>
      <c r="C59" s="284"/>
      <c r="D59" s="284"/>
      <c r="E59" s="284"/>
      <c r="F59" s="284"/>
      <c r="G59" s="284"/>
      <c r="H59" s="284"/>
      <c r="I59" s="284"/>
      <c r="J59" s="284"/>
      <c r="K59" s="284"/>
    </row>
    <row r="60" spans="1:11" ht="21" customHeight="1" x14ac:dyDescent="0.15">
      <c r="A60" s="286" t="s">
        <v>5</v>
      </c>
      <c r="B60" s="278"/>
      <c r="C60" s="278" t="s">
        <v>2</v>
      </c>
      <c r="D60" s="346" t="s">
        <v>3</v>
      </c>
      <c r="E60" s="347"/>
      <c r="F60" s="347"/>
      <c r="G60" s="347"/>
      <c r="H60" s="347"/>
      <c r="I60" s="348"/>
      <c r="J60" s="280" t="s">
        <v>7</v>
      </c>
      <c r="K60" s="282" t="s">
        <v>8</v>
      </c>
    </row>
    <row r="61" spans="1:11" s="13" customFormat="1" ht="21" customHeight="1" thickBot="1" x14ac:dyDescent="0.2">
      <c r="A61" s="53" t="s">
        <v>0</v>
      </c>
      <c r="B61" s="54" t="s">
        <v>1</v>
      </c>
      <c r="C61" s="279"/>
      <c r="D61" s="349"/>
      <c r="E61" s="350"/>
      <c r="F61" s="350"/>
      <c r="G61" s="350"/>
      <c r="H61" s="350"/>
      <c r="I61" s="351"/>
      <c r="J61" s="281"/>
      <c r="K61" s="283"/>
    </row>
    <row r="62" spans="1:11" s="112" customFormat="1" ht="21" customHeight="1" x14ac:dyDescent="0.15">
      <c r="A62" s="14" t="s">
        <v>14</v>
      </c>
      <c r="B62" s="113">
        <v>8001</v>
      </c>
      <c r="C62" s="114" t="s">
        <v>143</v>
      </c>
      <c r="D62" s="344" t="s">
        <v>70</v>
      </c>
      <c r="E62" s="327" t="s">
        <v>399</v>
      </c>
      <c r="F62" s="328"/>
      <c r="G62" s="212">
        <v>1655</v>
      </c>
      <c r="H62" s="330" t="s">
        <v>18</v>
      </c>
      <c r="I62" s="331"/>
      <c r="J62" s="203">
        <v>1159</v>
      </c>
      <c r="K62" s="119" t="s">
        <v>4</v>
      </c>
    </row>
    <row r="63" spans="1:11" s="112" customFormat="1" ht="21" customHeight="1" x14ac:dyDescent="0.15">
      <c r="A63" s="120" t="s">
        <v>13</v>
      </c>
      <c r="B63" s="105">
        <v>8002</v>
      </c>
      <c r="C63" s="106" t="s">
        <v>144</v>
      </c>
      <c r="D63" s="321"/>
      <c r="E63" s="325"/>
      <c r="F63" s="329"/>
      <c r="G63" s="223">
        <v>54</v>
      </c>
      <c r="H63" s="332"/>
      <c r="I63" s="333"/>
      <c r="J63" s="32">
        <v>38</v>
      </c>
      <c r="K63" s="124" t="s">
        <v>9</v>
      </c>
    </row>
    <row r="64" spans="1:11" s="112" customFormat="1" ht="21" customHeight="1" x14ac:dyDescent="0.15">
      <c r="A64" s="120" t="s">
        <v>14</v>
      </c>
      <c r="B64" s="105">
        <v>8014</v>
      </c>
      <c r="C64" s="106" t="s">
        <v>145</v>
      </c>
      <c r="D64" s="321"/>
      <c r="E64" s="340" t="s">
        <v>395</v>
      </c>
      <c r="F64" s="341"/>
      <c r="G64" s="213">
        <v>1655</v>
      </c>
      <c r="H64" s="332"/>
      <c r="I64" s="333"/>
      <c r="J64" s="204">
        <v>1159</v>
      </c>
      <c r="K64" s="124" t="s">
        <v>4</v>
      </c>
    </row>
    <row r="65" spans="1:11" s="112" customFormat="1" ht="21" customHeight="1" x14ac:dyDescent="0.15">
      <c r="A65" s="120" t="s">
        <v>14</v>
      </c>
      <c r="B65" s="105">
        <v>8015</v>
      </c>
      <c r="C65" s="106" t="s">
        <v>146</v>
      </c>
      <c r="D65" s="322"/>
      <c r="E65" s="342"/>
      <c r="F65" s="343"/>
      <c r="G65" s="223">
        <v>54</v>
      </c>
      <c r="H65" s="332"/>
      <c r="I65" s="333"/>
      <c r="J65" s="32">
        <v>38</v>
      </c>
      <c r="K65" s="124" t="s">
        <v>9</v>
      </c>
    </row>
    <row r="66" spans="1:11" s="112" customFormat="1" ht="21" customHeight="1" x14ac:dyDescent="0.15">
      <c r="A66" s="120" t="s">
        <v>13</v>
      </c>
      <c r="B66" s="105">
        <v>8011</v>
      </c>
      <c r="C66" s="106" t="s">
        <v>147</v>
      </c>
      <c r="D66" s="320" t="s">
        <v>71</v>
      </c>
      <c r="E66" s="336" t="s">
        <v>396</v>
      </c>
      <c r="F66" s="337"/>
      <c r="G66" s="213">
        <v>3393</v>
      </c>
      <c r="H66" s="332"/>
      <c r="I66" s="333"/>
      <c r="J66" s="204">
        <v>2375</v>
      </c>
      <c r="K66" s="124" t="s">
        <v>4</v>
      </c>
    </row>
    <row r="67" spans="1:11" s="112" customFormat="1" ht="21" customHeight="1" thickBot="1" x14ac:dyDescent="0.2">
      <c r="A67" s="151" t="s">
        <v>13</v>
      </c>
      <c r="B67" s="152">
        <v>8012</v>
      </c>
      <c r="C67" s="153" t="s">
        <v>148</v>
      </c>
      <c r="D67" s="345"/>
      <c r="E67" s="338"/>
      <c r="F67" s="339"/>
      <c r="G67" s="214">
        <v>112</v>
      </c>
      <c r="H67" s="334"/>
      <c r="I67" s="335"/>
      <c r="J67" s="41">
        <f>ROUND(J66/30.4,0)</f>
        <v>78</v>
      </c>
      <c r="K67" s="158" t="s">
        <v>9</v>
      </c>
    </row>
    <row r="68" spans="1:11" ht="16.5" customHeight="1" x14ac:dyDescent="0.15"/>
    <row r="69" spans="1:11" ht="21" customHeight="1" thickBot="1" x14ac:dyDescent="0.2">
      <c r="A69" s="284" t="s">
        <v>89</v>
      </c>
      <c r="B69" s="284"/>
      <c r="C69" s="284"/>
      <c r="D69" s="284"/>
      <c r="E69" s="284"/>
      <c r="F69" s="284"/>
      <c r="G69" s="284"/>
      <c r="H69" s="284"/>
      <c r="I69" s="284"/>
      <c r="J69" s="284"/>
      <c r="K69" s="284"/>
    </row>
    <row r="70" spans="1:11" ht="21" customHeight="1" x14ac:dyDescent="0.15">
      <c r="A70" s="286" t="s">
        <v>5</v>
      </c>
      <c r="B70" s="278"/>
      <c r="C70" s="278" t="s">
        <v>2</v>
      </c>
      <c r="D70" s="346" t="s">
        <v>3</v>
      </c>
      <c r="E70" s="347"/>
      <c r="F70" s="347"/>
      <c r="G70" s="347"/>
      <c r="H70" s="347"/>
      <c r="I70" s="348"/>
      <c r="J70" s="280" t="s">
        <v>7</v>
      </c>
      <c r="K70" s="282" t="s">
        <v>8</v>
      </c>
    </row>
    <row r="71" spans="1:11" s="13" customFormat="1" ht="21" customHeight="1" thickBot="1" x14ac:dyDescent="0.2">
      <c r="A71" s="53" t="s">
        <v>0</v>
      </c>
      <c r="B71" s="54" t="s">
        <v>1</v>
      </c>
      <c r="C71" s="279"/>
      <c r="D71" s="349"/>
      <c r="E71" s="350"/>
      <c r="F71" s="350"/>
      <c r="G71" s="350"/>
      <c r="H71" s="350"/>
      <c r="I71" s="351"/>
      <c r="J71" s="281"/>
      <c r="K71" s="283"/>
    </row>
    <row r="72" spans="1:11" s="112" customFormat="1" ht="21" customHeight="1" x14ac:dyDescent="0.15">
      <c r="A72" s="14" t="s">
        <v>14</v>
      </c>
      <c r="B72" s="113">
        <v>9001</v>
      </c>
      <c r="C72" s="114" t="s">
        <v>149</v>
      </c>
      <c r="D72" s="344" t="s">
        <v>70</v>
      </c>
      <c r="E72" s="327" t="s">
        <v>399</v>
      </c>
      <c r="F72" s="328"/>
      <c r="G72" s="212">
        <v>1655</v>
      </c>
      <c r="H72" s="330" t="s">
        <v>19</v>
      </c>
      <c r="I72" s="331"/>
      <c r="J72" s="203">
        <v>1159</v>
      </c>
      <c r="K72" s="119" t="s">
        <v>4</v>
      </c>
    </row>
    <row r="73" spans="1:11" s="112" customFormat="1" ht="21" customHeight="1" x14ac:dyDescent="0.15">
      <c r="A73" s="120" t="s">
        <v>13</v>
      </c>
      <c r="B73" s="105">
        <v>9002</v>
      </c>
      <c r="C73" s="106" t="s">
        <v>150</v>
      </c>
      <c r="D73" s="321"/>
      <c r="E73" s="325"/>
      <c r="F73" s="329"/>
      <c r="G73" s="223">
        <v>54</v>
      </c>
      <c r="H73" s="332"/>
      <c r="I73" s="333"/>
      <c r="J73" s="32">
        <v>38</v>
      </c>
      <c r="K73" s="124" t="s">
        <v>9</v>
      </c>
    </row>
    <row r="74" spans="1:11" s="112" customFormat="1" ht="21" customHeight="1" x14ac:dyDescent="0.15">
      <c r="A74" s="120" t="s">
        <v>14</v>
      </c>
      <c r="B74" s="105">
        <v>9014</v>
      </c>
      <c r="C74" s="106" t="s">
        <v>151</v>
      </c>
      <c r="D74" s="321"/>
      <c r="E74" s="340" t="s">
        <v>395</v>
      </c>
      <c r="F74" s="341"/>
      <c r="G74" s="213">
        <v>1655</v>
      </c>
      <c r="H74" s="332"/>
      <c r="I74" s="333"/>
      <c r="J74" s="204">
        <v>1159</v>
      </c>
      <c r="K74" s="124" t="s">
        <v>4</v>
      </c>
    </row>
    <row r="75" spans="1:11" s="112" customFormat="1" ht="21" customHeight="1" x14ac:dyDescent="0.15">
      <c r="A75" s="120" t="s">
        <v>14</v>
      </c>
      <c r="B75" s="105">
        <v>9015</v>
      </c>
      <c r="C75" s="106" t="s">
        <v>152</v>
      </c>
      <c r="D75" s="322"/>
      <c r="E75" s="342"/>
      <c r="F75" s="343"/>
      <c r="G75" s="223">
        <v>54</v>
      </c>
      <c r="H75" s="332"/>
      <c r="I75" s="333"/>
      <c r="J75" s="32">
        <v>38</v>
      </c>
      <c r="K75" s="124" t="s">
        <v>9</v>
      </c>
    </row>
    <row r="76" spans="1:11" s="112" customFormat="1" ht="21" customHeight="1" x14ac:dyDescent="0.15">
      <c r="A76" s="120" t="s">
        <v>13</v>
      </c>
      <c r="B76" s="105">
        <v>9011</v>
      </c>
      <c r="C76" s="106" t="s">
        <v>153</v>
      </c>
      <c r="D76" s="320" t="s">
        <v>71</v>
      </c>
      <c r="E76" s="336" t="s">
        <v>396</v>
      </c>
      <c r="F76" s="337"/>
      <c r="G76" s="213">
        <v>3393</v>
      </c>
      <c r="H76" s="332"/>
      <c r="I76" s="333"/>
      <c r="J76" s="204">
        <v>2375</v>
      </c>
      <c r="K76" s="124" t="s">
        <v>4</v>
      </c>
    </row>
    <row r="77" spans="1:11" s="112" customFormat="1" ht="21" customHeight="1" thickBot="1" x14ac:dyDescent="0.2">
      <c r="A77" s="151" t="s">
        <v>13</v>
      </c>
      <c r="B77" s="152">
        <v>9012</v>
      </c>
      <c r="C77" s="153" t="s">
        <v>154</v>
      </c>
      <c r="D77" s="345"/>
      <c r="E77" s="338"/>
      <c r="F77" s="339"/>
      <c r="G77" s="214">
        <v>112</v>
      </c>
      <c r="H77" s="334"/>
      <c r="I77" s="335"/>
      <c r="J77" s="41">
        <f>ROUND(J76/30.4,0)</f>
        <v>78</v>
      </c>
      <c r="K77" s="158" t="s">
        <v>9</v>
      </c>
    </row>
  </sheetData>
  <mergeCells count="97">
    <mergeCell ref="F55:G55"/>
    <mergeCell ref="H55:I55"/>
    <mergeCell ref="H56:I56"/>
    <mergeCell ref="K55:K56"/>
    <mergeCell ref="A1:K1"/>
    <mergeCell ref="A2:I2"/>
    <mergeCell ref="A3:K3"/>
    <mergeCell ref="D10:D11"/>
    <mergeCell ref="D6:D9"/>
    <mergeCell ref="E6:F7"/>
    <mergeCell ref="E10:F11"/>
    <mergeCell ref="J4:J5"/>
    <mergeCell ref="K4:K5"/>
    <mergeCell ref="A4:B4"/>
    <mergeCell ref="C4:C5"/>
    <mergeCell ref="D4:I5"/>
    <mergeCell ref="E8:F9"/>
    <mergeCell ref="D20:E20"/>
    <mergeCell ref="F20:G20"/>
    <mergeCell ref="D25:D32"/>
    <mergeCell ref="F26:G26"/>
    <mergeCell ref="F28:G28"/>
    <mergeCell ref="F30:G30"/>
    <mergeCell ref="F32:G32"/>
    <mergeCell ref="D12:F12"/>
    <mergeCell ref="D14:E16"/>
    <mergeCell ref="F14:G14"/>
    <mergeCell ref="F16:G16"/>
    <mergeCell ref="D13:E13"/>
    <mergeCell ref="F13:G13"/>
    <mergeCell ref="E25:G25"/>
    <mergeCell ref="D22:E22"/>
    <mergeCell ref="A60:B60"/>
    <mergeCell ref="C60:C61"/>
    <mergeCell ref="D60:I61"/>
    <mergeCell ref="J60:J61"/>
    <mergeCell ref="K60:K61"/>
    <mergeCell ref="A59:K59"/>
    <mergeCell ref="A57:K57"/>
    <mergeCell ref="E35:E36"/>
    <mergeCell ref="F36:G36"/>
    <mergeCell ref="D50:D54"/>
    <mergeCell ref="F50:G50"/>
    <mergeCell ref="K50:K54"/>
    <mergeCell ref="F52:G52"/>
    <mergeCell ref="F53:G53"/>
    <mergeCell ref="F54:G54"/>
    <mergeCell ref="K48:K49"/>
    <mergeCell ref="K12:K47"/>
    <mergeCell ref="D23:G23"/>
    <mergeCell ref="E29:G29"/>
    <mergeCell ref="D18:E18"/>
    <mergeCell ref="F18:G18"/>
    <mergeCell ref="D24:E24"/>
    <mergeCell ref="F22:G22"/>
    <mergeCell ref="F24:G24"/>
    <mergeCell ref="F15:G15"/>
    <mergeCell ref="D17:G17"/>
    <mergeCell ref="D19:G19"/>
    <mergeCell ref="D21:G21"/>
    <mergeCell ref="D66:D67"/>
    <mergeCell ref="D62:D65"/>
    <mergeCell ref="A69:K69"/>
    <mergeCell ref="A70:B70"/>
    <mergeCell ref="C70:C71"/>
    <mergeCell ref="D70:I71"/>
    <mergeCell ref="J70:J71"/>
    <mergeCell ref="K70:K71"/>
    <mergeCell ref="E62:F63"/>
    <mergeCell ref="H62:I67"/>
    <mergeCell ref="E66:F67"/>
    <mergeCell ref="E64:F65"/>
    <mergeCell ref="E72:F73"/>
    <mergeCell ref="H72:I77"/>
    <mergeCell ref="E76:F77"/>
    <mergeCell ref="E74:F75"/>
    <mergeCell ref="D72:D75"/>
    <mergeCell ref="D76:D77"/>
    <mergeCell ref="F42:G42"/>
    <mergeCell ref="E38:E39"/>
    <mergeCell ref="D33:G33"/>
    <mergeCell ref="E41:E42"/>
    <mergeCell ref="D35:D43"/>
    <mergeCell ref="F37:G37"/>
    <mergeCell ref="F38:G38"/>
    <mergeCell ref="F35:G35"/>
    <mergeCell ref="F40:G40"/>
    <mergeCell ref="F43:G43"/>
    <mergeCell ref="F41:G41"/>
    <mergeCell ref="D34:E34"/>
    <mergeCell ref="F34:G34"/>
    <mergeCell ref="F39:G39"/>
    <mergeCell ref="F45:G45"/>
    <mergeCell ref="F47:G47"/>
    <mergeCell ref="F49:G49"/>
    <mergeCell ref="D48:E48"/>
    <mergeCell ref="D49:E49"/>
  </mergeCells>
  <phoneticPr fontId="2"/>
  <printOptions horizontalCentered="1"/>
  <pageMargins left="0.39370078740157483" right="0.39370078740157483" top="0.39370078740157483" bottom="0.39370078740157483" header="0.31496062992125984" footer="0.31496062992125984"/>
  <pageSetup paperSize="9" scale="60" orientation="portrait" horizontalDpi="300" verticalDpi="300" r:id="rId1"/>
  <rowBreaks count="1" manualBreakCount="1">
    <brk id="68"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7"/>
  <sheetViews>
    <sheetView showGridLines="0" zoomScaleNormal="100" workbookViewId="0">
      <pane ySplit="3" topLeftCell="A4" activePane="bottomLeft" state="frozen"/>
      <selection pane="bottomLeft" sqref="A1:K1"/>
    </sheetView>
  </sheetViews>
  <sheetFormatPr defaultRowHeight="21" customHeight="1" x14ac:dyDescent="0.15"/>
  <cols>
    <col min="1" max="1" width="3.875" style="13" customWidth="1"/>
    <col min="2" max="2" width="4.5" style="13" bestFit="1" customWidth="1"/>
    <col min="3" max="3" width="34.5" style="10" bestFit="1" customWidth="1"/>
    <col min="4" max="4" width="17" style="10" customWidth="1"/>
    <col min="5" max="5" width="32.625" style="10" customWidth="1"/>
    <col min="6" max="6" width="13.125" style="10" customWidth="1"/>
    <col min="7" max="7" width="15.25" style="10" customWidth="1"/>
    <col min="8" max="8" width="9.625" style="22" customWidth="1"/>
    <col min="9" max="9" width="4.625" style="10" customWidth="1"/>
    <col min="10" max="10" width="8.375" style="21" bestFit="1" customWidth="1"/>
    <col min="11" max="11" width="7.25" style="13" bestFit="1" customWidth="1"/>
    <col min="12" max="12" width="10" style="10" bestFit="1" customWidth="1"/>
    <col min="13" max="16384" width="9" style="10"/>
  </cols>
  <sheetData>
    <row r="1" spans="1:11" ht="21" customHeight="1" x14ac:dyDescent="0.15">
      <c r="A1" s="277" t="s">
        <v>428</v>
      </c>
      <c r="B1" s="277"/>
      <c r="C1" s="277"/>
      <c r="D1" s="277"/>
      <c r="E1" s="277"/>
      <c r="F1" s="277"/>
      <c r="G1" s="277"/>
      <c r="H1" s="277"/>
      <c r="I1" s="277"/>
      <c r="J1" s="277"/>
      <c r="K1" s="277"/>
    </row>
    <row r="2" spans="1:11" ht="21" customHeight="1" x14ac:dyDescent="0.15">
      <c r="A2" s="285" t="s">
        <v>362</v>
      </c>
      <c r="B2" s="285"/>
      <c r="C2" s="285"/>
      <c r="D2" s="285"/>
      <c r="E2" s="285"/>
      <c r="F2" s="285"/>
      <c r="G2" s="285"/>
      <c r="H2" s="285"/>
      <c r="I2" s="285"/>
      <c r="J2" s="10"/>
    </row>
    <row r="3" spans="1:11" ht="21" customHeight="1" thickBot="1" x14ac:dyDescent="0.2">
      <c r="A3" s="284" t="s">
        <v>433</v>
      </c>
      <c r="B3" s="284"/>
      <c r="C3" s="284"/>
      <c r="D3" s="284"/>
      <c r="E3" s="284"/>
      <c r="F3" s="284"/>
      <c r="G3" s="284"/>
      <c r="H3" s="284"/>
      <c r="I3" s="284"/>
      <c r="J3" s="284"/>
      <c r="K3" s="284"/>
    </row>
    <row r="4" spans="1:11" ht="21" customHeight="1" x14ac:dyDescent="0.15">
      <c r="A4" s="286" t="s">
        <v>5</v>
      </c>
      <c r="B4" s="278"/>
      <c r="C4" s="278" t="s">
        <v>2</v>
      </c>
      <c r="D4" s="346" t="s">
        <v>3</v>
      </c>
      <c r="E4" s="347"/>
      <c r="F4" s="347"/>
      <c r="G4" s="347"/>
      <c r="H4" s="347"/>
      <c r="I4" s="348"/>
      <c r="J4" s="280" t="s">
        <v>7</v>
      </c>
      <c r="K4" s="282" t="s">
        <v>8</v>
      </c>
    </row>
    <row r="5" spans="1:11" s="13" customFormat="1" ht="21" customHeight="1" thickBot="1" x14ac:dyDescent="0.2">
      <c r="A5" s="53" t="s">
        <v>0</v>
      </c>
      <c r="B5" s="82" t="s">
        <v>1</v>
      </c>
      <c r="C5" s="279"/>
      <c r="D5" s="349"/>
      <c r="E5" s="350"/>
      <c r="F5" s="350"/>
      <c r="G5" s="350"/>
      <c r="H5" s="350"/>
      <c r="I5" s="351"/>
      <c r="J5" s="281"/>
      <c r="K5" s="283"/>
    </row>
    <row r="6" spans="1:11" s="112" customFormat="1" ht="21" customHeight="1" x14ac:dyDescent="0.15">
      <c r="A6" s="14" t="s">
        <v>14</v>
      </c>
      <c r="B6" s="113">
        <v>1111</v>
      </c>
      <c r="C6" s="114" t="s">
        <v>112</v>
      </c>
      <c r="D6" s="344" t="s">
        <v>328</v>
      </c>
      <c r="E6" s="373" t="s">
        <v>394</v>
      </c>
      <c r="F6" s="374"/>
      <c r="G6" s="115"/>
      <c r="H6" s="209">
        <f>J6</f>
        <v>1655</v>
      </c>
      <c r="I6" s="117"/>
      <c r="J6" s="203">
        <v>1655</v>
      </c>
      <c r="K6" s="119" t="s">
        <v>4</v>
      </c>
    </row>
    <row r="7" spans="1:11" s="112" customFormat="1" ht="21" customHeight="1" x14ac:dyDescent="0.15">
      <c r="A7" s="120" t="s">
        <v>13</v>
      </c>
      <c r="B7" s="105">
        <v>1112</v>
      </c>
      <c r="C7" s="106" t="s">
        <v>113</v>
      </c>
      <c r="D7" s="321"/>
      <c r="E7" s="342"/>
      <c r="F7" s="343"/>
      <c r="G7" s="121"/>
      <c r="H7" s="222">
        <f>J7</f>
        <v>54</v>
      </c>
      <c r="I7" s="123"/>
      <c r="J7" s="32">
        <v>54</v>
      </c>
      <c r="K7" s="124" t="s">
        <v>9</v>
      </c>
    </row>
    <row r="8" spans="1:11" s="112" customFormat="1" ht="21" customHeight="1" x14ac:dyDescent="0.15">
      <c r="A8" s="120" t="s">
        <v>14</v>
      </c>
      <c r="B8" s="105">
        <v>1221</v>
      </c>
      <c r="C8" s="106" t="s">
        <v>114</v>
      </c>
      <c r="D8" s="321"/>
      <c r="E8" s="340" t="s">
        <v>395</v>
      </c>
      <c r="F8" s="341"/>
      <c r="G8" s="121"/>
      <c r="H8" s="210">
        <v>1655</v>
      </c>
      <c r="I8" s="123"/>
      <c r="J8" s="204">
        <v>1655</v>
      </c>
      <c r="K8" s="124" t="s">
        <v>4</v>
      </c>
    </row>
    <row r="9" spans="1:11" s="112" customFormat="1" ht="21" customHeight="1" x14ac:dyDescent="0.15">
      <c r="A9" s="120" t="s">
        <v>14</v>
      </c>
      <c r="B9" s="105">
        <v>1222</v>
      </c>
      <c r="C9" s="106" t="s">
        <v>115</v>
      </c>
      <c r="D9" s="322"/>
      <c r="E9" s="342"/>
      <c r="F9" s="343"/>
      <c r="G9" s="121"/>
      <c r="H9" s="222">
        <v>54</v>
      </c>
      <c r="I9" s="123"/>
      <c r="J9" s="32">
        <v>54</v>
      </c>
      <c r="K9" s="124" t="s">
        <v>9</v>
      </c>
    </row>
    <row r="10" spans="1:11" s="112" customFormat="1" ht="21" customHeight="1" x14ac:dyDescent="0.15">
      <c r="A10" s="120" t="s">
        <v>13</v>
      </c>
      <c r="B10" s="105">
        <v>1121</v>
      </c>
      <c r="C10" s="106" t="s">
        <v>116</v>
      </c>
      <c r="D10" s="320" t="s">
        <v>329</v>
      </c>
      <c r="E10" s="336" t="s">
        <v>396</v>
      </c>
      <c r="F10" s="337"/>
      <c r="G10" s="121"/>
      <c r="H10" s="210">
        <f t="shared" ref="H10:H11" si="0">J10</f>
        <v>3393</v>
      </c>
      <c r="I10" s="123"/>
      <c r="J10" s="204">
        <v>3393</v>
      </c>
      <c r="K10" s="124" t="s">
        <v>4</v>
      </c>
    </row>
    <row r="11" spans="1:11" s="112" customFormat="1" ht="21" customHeight="1" x14ac:dyDescent="0.15">
      <c r="A11" s="108" t="s">
        <v>13</v>
      </c>
      <c r="B11" s="109">
        <v>1122</v>
      </c>
      <c r="C11" s="110" t="s">
        <v>117</v>
      </c>
      <c r="D11" s="320"/>
      <c r="E11" s="375"/>
      <c r="F11" s="376"/>
      <c r="G11" s="121"/>
      <c r="H11" s="210">
        <f t="shared" si="0"/>
        <v>112</v>
      </c>
      <c r="I11" s="125"/>
      <c r="J11" s="211">
        <v>112</v>
      </c>
      <c r="K11" s="124" t="s">
        <v>9</v>
      </c>
    </row>
    <row r="12" spans="1:11" s="112" customFormat="1" ht="21" customHeight="1" x14ac:dyDescent="0.15">
      <c r="A12" s="120" t="s">
        <v>13</v>
      </c>
      <c r="B12" s="105">
        <v>6109</v>
      </c>
      <c r="C12" s="106" t="s">
        <v>118</v>
      </c>
      <c r="D12" s="323" t="s">
        <v>72</v>
      </c>
      <c r="E12" s="324"/>
      <c r="F12" s="324"/>
      <c r="G12" s="121"/>
      <c r="H12" s="126">
        <f t="shared" ref="H12:H41" si="1">J12</f>
        <v>240</v>
      </c>
      <c r="I12" s="127"/>
      <c r="J12" s="107">
        <v>240</v>
      </c>
      <c r="K12" s="358" t="s">
        <v>4</v>
      </c>
    </row>
    <row r="13" spans="1:11" s="112" customFormat="1" ht="21" customHeight="1" x14ac:dyDescent="0.15">
      <c r="A13" s="120" t="s">
        <v>13</v>
      </c>
      <c r="B13" s="105">
        <v>6129</v>
      </c>
      <c r="C13" s="106" t="s">
        <v>281</v>
      </c>
      <c r="D13" s="317" t="s">
        <v>72</v>
      </c>
      <c r="E13" s="315"/>
      <c r="F13" s="315" t="s">
        <v>398</v>
      </c>
      <c r="G13" s="315"/>
      <c r="H13" s="126">
        <f t="shared" si="1"/>
        <v>240</v>
      </c>
      <c r="I13" s="127"/>
      <c r="J13" s="107">
        <v>240</v>
      </c>
      <c r="K13" s="355"/>
    </row>
    <row r="14" spans="1:11" s="112" customFormat="1" ht="21" customHeight="1" x14ac:dyDescent="0.15">
      <c r="A14" s="120" t="s">
        <v>13</v>
      </c>
      <c r="B14" s="105">
        <v>6105</v>
      </c>
      <c r="C14" s="106" t="s">
        <v>119</v>
      </c>
      <c r="D14" s="362" t="s">
        <v>20</v>
      </c>
      <c r="E14" s="363"/>
      <c r="F14" s="323" t="s">
        <v>394</v>
      </c>
      <c r="G14" s="324"/>
      <c r="H14" s="128">
        <f t="shared" si="1"/>
        <v>-376</v>
      </c>
      <c r="I14" s="129"/>
      <c r="J14" s="226">
        <v>-376</v>
      </c>
      <c r="K14" s="355"/>
    </row>
    <row r="15" spans="1:11" s="112" customFormat="1" ht="21" customHeight="1" x14ac:dyDescent="0.15">
      <c r="A15" s="120" t="s">
        <v>14</v>
      </c>
      <c r="B15" s="105">
        <v>6126</v>
      </c>
      <c r="C15" s="106" t="s">
        <v>120</v>
      </c>
      <c r="D15" s="364"/>
      <c r="E15" s="365"/>
      <c r="F15" s="317" t="s">
        <v>395</v>
      </c>
      <c r="G15" s="315"/>
      <c r="H15" s="128">
        <v>-376</v>
      </c>
      <c r="I15" s="129"/>
      <c r="J15" s="226">
        <v>-376</v>
      </c>
      <c r="K15" s="355"/>
    </row>
    <row r="16" spans="1:11" s="112" customFormat="1" ht="21" customHeight="1" x14ac:dyDescent="0.15">
      <c r="A16" s="120" t="s">
        <v>13</v>
      </c>
      <c r="B16" s="105">
        <v>6106</v>
      </c>
      <c r="C16" s="106" t="s">
        <v>121</v>
      </c>
      <c r="D16" s="366"/>
      <c r="E16" s="367"/>
      <c r="F16" s="323" t="s">
        <v>396</v>
      </c>
      <c r="G16" s="324"/>
      <c r="H16" s="128">
        <f t="shared" si="1"/>
        <v>-752</v>
      </c>
      <c r="I16" s="129"/>
      <c r="J16" s="226">
        <v>-752</v>
      </c>
      <c r="K16" s="355"/>
    </row>
    <row r="17" spans="1:11" s="112" customFormat="1" ht="21" customHeight="1" x14ac:dyDescent="0.15">
      <c r="A17" s="120" t="s">
        <v>13</v>
      </c>
      <c r="B17" s="105">
        <v>5010</v>
      </c>
      <c r="C17" s="106" t="s">
        <v>223</v>
      </c>
      <c r="D17" s="317" t="s">
        <v>73</v>
      </c>
      <c r="E17" s="315"/>
      <c r="F17" s="315"/>
      <c r="G17" s="315"/>
      <c r="H17" s="126">
        <f t="shared" si="1"/>
        <v>100</v>
      </c>
      <c r="I17" s="127"/>
      <c r="J17" s="107">
        <v>100</v>
      </c>
      <c r="K17" s="355"/>
    </row>
    <row r="18" spans="1:11" s="112" customFormat="1" ht="21" customHeight="1" x14ac:dyDescent="0.15">
      <c r="A18" s="120" t="s">
        <v>13</v>
      </c>
      <c r="B18" s="105">
        <v>5020</v>
      </c>
      <c r="C18" s="106" t="s">
        <v>282</v>
      </c>
      <c r="D18" s="317" t="s">
        <v>73</v>
      </c>
      <c r="E18" s="315"/>
      <c r="F18" s="315" t="s">
        <v>388</v>
      </c>
      <c r="G18" s="315"/>
      <c r="H18" s="126">
        <f t="shared" si="1"/>
        <v>100</v>
      </c>
      <c r="I18" s="127"/>
      <c r="J18" s="107">
        <v>100</v>
      </c>
      <c r="K18" s="355"/>
    </row>
    <row r="19" spans="1:11" s="112" customFormat="1" ht="21" customHeight="1" x14ac:dyDescent="0.15">
      <c r="A19" s="120" t="s">
        <v>13</v>
      </c>
      <c r="B19" s="105">
        <v>5002</v>
      </c>
      <c r="C19" s="106" t="s">
        <v>122</v>
      </c>
      <c r="D19" s="317" t="s">
        <v>74</v>
      </c>
      <c r="E19" s="315"/>
      <c r="F19" s="315"/>
      <c r="G19" s="315"/>
      <c r="H19" s="126">
        <f t="shared" si="1"/>
        <v>225</v>
      </c>
      <c r="I19" s="127"/>
      <c r="J19" s="107">
        <v>225</v>
      </c>
      <c r="K19" s="355"/>
    </row>
    <row r="20" spans="1:11" s="112" customFormat="1" ht="21" customHeight="1" x14ac:dyDescent="0.15">
      <c r="A20" s="120" t="s">
        <v>13</v>
      </c>
      <c r="B20" s="105">
        <v>5012</v>
      </c>
      <c r="C20" s="106" t="s">
        <v>283</v>
      </c>
      <c r="D20" s="317" t="s">
        <v>324</v>
      </c>
      <c r="E20" s="315"/>
      <c r="F20" s="315" t="s">
        <v>398</v>
      </c>
      <c r="G20" s="315"/>
      <c r="H20" s="126">
        <f t="shared" si="1"/>
        <v>225</v>
      </c>
      <c r="I20" s="127"/>
      <c r="J20" s="107">
        <v>225</v>
      </c>
      <c r="K20" s="355"/>
    </row>
    <row r="21" spans="1:11" s="112" customFormat="1" ht="21" customHeight="1" x14ac:dyDescent="0.15">
      <c r="A21" s="120" t="s">
        <v>13</v>
      </c>
      <c r="B21" s="105">
        <v>5003</v>
      </c>
      <c r="C21" s="106" t="s">
        <v>123</v>
      </c>
      <c r="D21" s="317" t="s">
        <v>75</v>
      </c>
      <c r="E21" s="315"/>
      <c r="F21" s="315"/>
      <c r="G21" s="315"/>
      <c r="H21" s="126">
        <f t="shared" si="1"/>
        <v>150</v>
      </c>
      <c r="I21" s="127"/>
      <c r="J21" s="107">
        <v>150</v>
      </c>
      <c r="K21" s="355"/>
    </row>
    <row r="22" spans="1:11" s="112" customFormat="1" ht="21" customHeight="1" x14ac:dyDescent="0.15">
      <c r="A22" s="120" t="s">
        <v>13</v>
      </c>
      <c r="B22" s="105">
        <v>5013</v>
      </c>
      <c r="C22" s="106" t="s">
        <v>284</v>
      </c>
      <c r="D22" s="317" t="s">
        <v>75</v>
      </c>
      <c r="E22" s="315"/>
      <c r="F22" s="315" t="s">
        <v>398</v>
      </c>
      <c r="G22" s="315"/>
      <c r="H22" s="126">
        <f t="shared" si="1"/>
        <v>150</v>
      </c>
      <c r="I22" s="127"/>
      <c r="J22" s="107">
        <v>150</v>
      </c>
      <c r="K22" s="355"/>
    </row>
    <row r="23" spans="1:11" s="112" customFormat="1" ht="21" customHeight="1" x14ac:dyDescent="0.15">
      <c r="A23" s="120" t="s">
        <v>13</v>
      </c>
      <c r="B23" s="105">
        <v>5004</v>
      </c>
      <c r="C23" s="106" t="s">
        <v>124</v>
      </c>
      <c r="D23" s="317" t="s">
        <v>76</v>
      </c>
      <c r="E23" s="315"/>
      <c r="F23" s="315"/>
      <c r="G23" s="315"/>
      <c r="H23" s="126">
        <f t="shared" si="1"/>
        <v>150</v>
      </c>
      <c r="I23" s="127"/>
      <c r="J23" s="107">
        <v>150</v>
      </c>
      <c r="K23" s="355"/>
    </row>
    <row r="24" spans="1:11" s="112" customFormat="1" ht="21" customHeight="1" x14ac:dyDescent="0.15">
      <c r="A24" s="120" t="s">
        <v>13</v>
      </c>
      <c r="B24" s="105">
        <v>5014</v>
      </c>
      <c r="C24" s="106" t="s">
        <v>285</v>
      </c>
      <c r="D24" s="317" t="s">
        <v>76</v>
      </c>
      <c r="E24" s="315"/>
      <c r="F24" s="315" t="s">
        <v>402</v>
      </c>
      <c r="G24" s="315"/>
      <c r="H24" s="126">
        <f t="shared" si="1"/>
        <v>150</v>
      </c>
      <c r="I24" s="127"/>
      <c r="J24" s="107">
        <v>150</v>
      </c>
      <c r="K24" s="355"/>
    </row>
    <row r="25" spans="1:11" s="112" customFormat="1" ht="21" customHeight="1" x14ac:dyDescent="0.15">
      <c r="A25" s="120" t="s">
        <v>13</v>
      </c>
      <c r="B25" s="105">
        <v>5006</v>
      </c>
      <c r="C25" s="106" t="s">
        <v>125</v>
      </c>
      <c r="D25" s="361" t="s">
        <v>77</v>
      </c>
      <c r="E25" s="317" t="s">
        <v>80</v>
      </c>
      <c r="F25" s="315"/>
      <c r="G25" s="315"/>
      <c r="H25" s="126">
        <f t="shared" si="1"/>
        <v>480</v>
      </c>
      <c r="I25" s="127"/>
      <c r="J25" s="107">
        <v>480</v>
      </c>
      <c r="K25" s="355"/>
    </row>
    <row r="26" spans="1:11" s="112" customFormat="1" ht="21" customHeight="1" x14ac:dyDescent="0.15">
      <c r="A26" s="120" t="s">
        <v>13</v>
      </c>
      <c r="B26" s="105">
        <v>5016</v>
      </c>
      <c r="C26" s="106" t="s">
        <v>286</v>
      </c>
      <c r="D26" s="321"/>
      <c r="E26" s="130" t="s">
        <v>80</v>
      </c>
      <c r="F26" s="315" t="s">
        <v>388</v>
      </c>
      <c r="G26" s="315"/>
      <c r="H26" s="126">
        <f t="shared" si="1"/>
        <v>480</v>
      </c>
      <c r="I26" s="127"/>
      <c r="J26" s="107">
        <v>480</v>
      </c>
      <c r="K26" s="355"/>
    </row>
    <row r="27" spans="1:11" s="112" customFormat="1" ht="21" customHeight="1" x14ac:dyDescent="0.15">
      <c r="A27" s="120" t="s">
        <v>13</v>
      </c>
      <c r="B27" s="105">
        <v>5007</v>
      </c>
      <c r="C27" s="106" t="s">
        <v>126</v>
      </c>
      <c r="D27" s="321"/>
      <c r="E27" s="130" t="s">
        <v>81</v>
      </c>
      <c r="F27" s="121"/>
      <c r="G27" s="121"/>
      <c r="H27" s="126">
        <f t="shared" si="1"/>
        <v>480</v>
      </c>
      <c r="I27" s="127"/>
      <c r="J27" s="107">
        <v>480</v>
      </c>
      <c r="K27" s="355"/>
    </row>
    <row r="28" spans="1:11" s="112" customFormat="1" ht="21" customHeight="1" x14ac:dyDescent="0.15">
      <c r="A28" s="120" t="s">
        <v>13</v>
      </c>
      <c r="B28" s="105">
        <v>5017</v>
      </c>
      <c r="C28" s="106" t="s">
        <v>287</v>
      </c>
      <c r="D28" s="321"/>
      <c r="E28" s="130" t="s">
        <v>81</v>
      </c>
      <c r="F28" s="315" t="s">
        <v>388</v>
      </c>
      <c r="G28" s="315"/>
      <c r="H28" s="126">
        <f t="shared" si="1"/>
        <v>480</v>
      </c>
      <c r="I28" s="127"/>
      <c r="J28" s="107">
        <v>480</v>
      </c>
      <c r="K28" s="355"/>
    </row>
    <row r="29" spans="1:11" s="112" customFormat="1" ht="21" customHeight="1" x14ac:dyDescent="0.15">
      <c r="A29" s="120" t="s">
        <v>13</v>
      </c>
      <c r="B29" s="105">
        <v>5008</v>
      </c>
      <c r="C29" s="106" t="s">
        <v>127</v>
      </c>
      <c r="D29" s="321"/>
      <c r="E29" s="317" t="s">
        <v>82</v>
      </c>
      <c r="F29" s="315"/>
      <c r="G29" s="315"/>
      <c r="H29" s="126">
        <f t="shared" si="1"/>
        <v>480</v>
      </c>
      <c r="I29" s="127"/>
      <c r="J29" s="107">
        <v>480</v>
      </c>
      <c r="K29" s="355"/>
    </row>
    <row r="30" spans="1:11" s="112" customFormat="1" ht="21" customHeight="1" x14ac:dyDescent="0.15">
      <c r="A30" s="120" t="s">
        <v>13</v>
      </c>
      <c r="B30" s="105">
        <v>5018</v>
      </c>
      <c r="C30" s="106" t="s">
        <v>288</v>
      </c>
      <c r="D30" s="321"/>
      <c r="E30" s="130" t="s">
        <v>82</v>
      </c>
      <c r="F30" s="315" t="s">
        <v>388</v>
      </c>
      <c r="G30" s="315"/>
      <c r="H30" s="126">
        <f t="shared" si="1"/>
        <v>480</v>
      </c>
      <c r="I30" s="127"/>
      <c r="J30" s="107">
        <v>480</v>
      </c>
      <c r="K30" s="355"/>
    </row>
    <row r="31" spans="1:11" s="112" customFormat="1" ht="21" customHeight="1" x14ac:dyDescent="0.15">
      <c r="A31" s="120" t="s">
        <v>13</v>
      </c>
      <c r="B31" s="105">
        <v>5009</v>
      </c>
      <c r="C31" s="106" t="s">
        <v>128</v>
      </c>
      <c r="D31" s="321"/>
      <c r="E31" s="130" t="s">
        <v>83</v>
      </c>
      <c r="F31" s="121"/>
      <c r="G31" s="121"/>
      <c r="H31" s="126">
        <f t="shared" si="1"/>
        <v>700</v>
      </c>
      <c r="I31" s="127"/>
      <c r="J31" s="107">
        <v>700</v>
      </c>
      <c r="K31" s="355"/>
    </row>
    <row r="32" spans="1:11" s="112" customFormat="1" ht="21" customHeight="1" x14ac:dyDescent="0.15">
      <c r="A32" s="120" t="s">
        <v>13</v>
      </c>
      <c r="B32" s="105">
        <v>5019</v>
      </c>
      <c r="C32" s="106" t="s">
        <v>289</v>
      </c>
      <c r="D32" s="322"/>
      <c r="E32" s="130" t="s">
        <v>83</v>
      </c>
      <c r="F32" s="315" t="s">
        <v>398</v>
      </c>
      <c r="G32" s="315"/>
      <c r="H32" s="126">
        <f t="shared" si="1"/>
        <v>700</v>
      </c>
      <c r="I32" s="127"/>
      <c r="J32" s="107">
        <v>700</v>
      </c>
      <c r="K32" s="355"/>
    </row>
    <row r="33" spans="1:11" s="112" customFormat="1" ht="21" customHeight="1" x14ac:dyDescent="0.15">
      <c r="A33" s="120" t="s">
        <v>13</v>
      </c>
      <c r="B33" s="105">
        <v>5005</v>
      </c>
      <c r="C33" s="106" t="s">
        <v>129</v>
      </c>
      <c r="D33" s="317" t="s">
        <v>78</v>
      </c>
      <c r="E33" s="315"/>
      <c r="F33" s="315"/>
      <c r="G33" s="315"/>
      <c r="H33" s="126">
        <f t="shared" si="1"/>
        <v>120</v>
      </c>
      <c r="I33" s="127"/>
      <c r="J33" s="107">
        <v>120</v>
      </c>
      <c r="K33" s="355"/>
    </row>
    <row r="34" spans="1:11" s="112" customFormat="1" ht="21" customHeight="1" x14ac:dyDescent="0.15">
      <c r="A34" s="120" t="s">
        <v>13</v>
      </c>
      <c r="B34" s="105">
        <v>5015</v>
      </c>
      <c r="C34" s="106" t="s">
        <v>290</v>
      </c>
      <c r="D34" s="317" t="s">
        <v>78</v>
      </c>
      <c r="E34" s="315"/>
      <c r="F34" s="315" t="s">
        <v>398</v>
      </c>
      <c r="G34" s="315"/>
      <c r="H34" s="126">
        <f t="shared" si="1"/>
        <v>120</v>
      </c>
      <c r="I34" s="127"/>
      <c r="J34" s="107">
        <v>120</v>
      </c>
      <c r="K34" s="355"/>
    </row>
    <row r="35" spans="1:11" s="112" customFormat="1" ht="21" customHeight="1" x14ac:dyDescent="0.15">
      <c r="A35" s="120" t="s">
        <v>13</v>
      </c>
      <c r="B35" s="105">
        <v>6107</v>
      </c>
      <c r="C35" s="106" t="s">
        <v>130</v>
      </c>
      <c r="D35" s="361" t="s">
        <v>79</v>
      </c>
      <c r="E35" s="320" t="s">
        <v>105</v>
      </c>
      <c r="F35" s="323" t="s">
        <v>394</v>
      </c>
      <c r="G35" s="324"/>
      <c r="H35" s="126">
        <f t="shared" si="1"/>
        <v>72</v>
      </c>
      <c r="I35" s="127"/>
      <c r="J35" s="107">
        <v>72</v>
      </c>
      <c r="K35" s="355"/>
    </row>
    <row r="36" spans="1:11" s="112" customFormat="1" ht="21" customHeight="1" x14ac:dyDescent="0.15">
      <c r="A36" s="120" t="s">
        <v>14</v>
      </c>
      <c r="B36" s="105">
        <v>6128</v>
      </c>
      <c r="C36" s="106" t="s">
        <v>131</v>
      </c>
      <c r="D36" s="321"/>
      <c r="E36" s="320"/>
      <c r="F36" s="317" t="s">
        <v>403</v>
      </c>
      <c r="G36" s="315"/>
      <c r="H36" s="126">
        <v>72</v>
      </c>
      <c r="I36" s="127"/>
      <c r="J36" s="107">
        <v>72</v>
      </c>
      <c r="K36" s="355"/>
    </row>
    <row r="37" spans="1:11" s="112" customFormat="1" ht="21" customHeight="1" x14ac:dyDescent="0.15">
      <c r="A37" s="120" t="s">
        <v>13</v>
      </c>
      <c r="B37" s="105">
        <v>6108</v>
      </c>
      <c r="C37" s="106" t="s">
        <v>132</v>
      </c>
      <c r="D37" s="321"/>
      <c r="E37" s="137" t="s">
        <v>106</v>
      </c>
      <c r="F37" s="323" t="s">
        <v>396</v>
      </c>
      <c r="G37" s="324"/>
      <c r="H37" s="126">
        <f t="shared" si="1"/>
        <v>144</v>
      </c>
      <c r="I37" s="127"/>
      <c r="J37" s="107">
        <v>144</v>
      </c>
      <c r="K37" s="355"/>
    </row>
    <row r="38" spans="1:11" s="112" customFormat="1" ht="21" customHeight="1" x14ac:dyDescent="0.15">
      <c r="A38" s="120" t="s">
        <v>13</v>
      </c>
      <c r="B38" s="105">
        <v>6101</v>
      </c>
      <c r="C38" s="106" t="s">
        <v>133</v>
      </c>
      <c r="D38" s="321"/>
      <c r="E38" s="320" t="s">
        <v>107</v>
      </c>
      <c r="F38" s="323" t="s">
        <v>394</v>
      </c>
      <c r="G38" s="324"/>
      <c r="H38" s="126">
        <f t="shared" si="1"/>
        <v>48</v>
      </c>
      <c r="I38" s="127"/>
      <c r="J38" s="107">
        <v>48</v>
      </c>
      <c r="K38" s="355"/>
    </row>
    <row r="39" spans="1:11" s="112" customFormat="1" ht="21" customHeight="1" x14ac:dyDescent="0.15">
      <c r="A39" s="120" t="s">
        <v>53</v>
      </c>
      <c r="B39" s="105">
        <v>6122</v>
      </c>
      <c r="C39" s="106" t="s">
        <v>134</v>
      </c>
      <c r="D39" s="321"/>
      <c r="E39" s="320"/>
      <c r="F39" s="317" t="s">
        <v>398</v>
      </c>
      <c r="G39" s="315"/>
      <c r="H39" s="126">
        <v>48</v>
      </c>
      <c r="I39" s="127"/>
      <c r="J39" s="107">
        <v>48</v>
      </c>
      <c r="K39" s="355"/>
    </row>
    <row r="40" spans="1:11" s="112" customFormat="1" ht="21" customHeight="1" x14ac:dyDescent="0.15">
      <c r="A40" s="120" t="s">
        <v>13</v>
      </c>
      <c r="B40" s="105">
        <v>6102</v>
      </c>
      <c r="C40" s="106" t="s">
        <v>135</v>
      </c>
      <c r="D40" s="321"/>
      <c r="E40" s="137" t="s">
        <v>108</v>
      </c>
      <c r="F40" s="323" t="s">
        <v>396</v>
      </c>
      <c r="G40" s="324"/>
      <c r="H40" s="126">
        <f t="shared" si="1"/>
        <v>96</v>
      </c>
      <c r="I40" s="127"/>
      <c r="J40" s="107">
        <v>96</v>
      </c>
      <c r="K40" s="355"/>
    </row>
    <row r="41" spans="1:11" s="112" customFormat="1" ht="21" customHeight="1" x14ac:dyDescent="0.15">
      <c r="A41" s="120" t="s">
        <v>13</v>
      </c>
      <c r="B41" s="105">
        <v>6103</v>
      </c>
      <c r="C41" s="106" t="s">
        <v>136</v>
      </c>
      <c r="D41" s="321"/>
      <c r="E41" s="320" t="s">
        <v>109</v>
      </c>
      <c r="F41" s="323" t="s">
        <v>394</v>
      </c>
      <c r="G41" s="324"/>
      <c r="H41" s="126">
        <f t="shared" si="1"/>
        <v>24</v>
      </c>
      <c r="I41" s="127"/>
      <c r="J41" s="107">
        <v>24</v>
      </c>
      <c r="K41" s="355"/>
    </row>
    <row r="42" spans="1:11" s="112" customFormat="1" ht="21" customHeight="1" x14ac:dyDescent="0.15">
      <c r="A42" s="120" t="s">
        <v>53</v>
      </c>
      <c r="B42" s="105">
        <v>6124</v>
      </c>
      <c r="C42" s="106" t="s">
        <v>137</v>
      </c>
      <c r="D42" s="321"/>
      <c r="E42" s="320"/>
      <c r="F42" s="317" t="s">
        <v>398</v>
      </c>
      <c r="G42" s="315"/>
      <c r="H42" s="126">
        <v>24</v>
      </c>
      <c r="I42" s="127"/>
      <c r="J42" s="107">
        <v>24</v>
      </c>
      <c r="K42" s="355"/>
    </row>
    <row r="43" spans="1:11" s="112" customFormat="1" ht="21" customHeight="1" x14ac:dyDescent="0.15">
      <c r="A43" s="120" t="s">
        <v>13</v>
      </c>
      <c r="B43" s="105">
        <v>6104</v>
      </c>
      <c r="C43" s="106" t="s">
        <v>138</v>
      </c>
      <c r="D43" s="322"/>
      <c r="E43" s="137" t="s">
        <v>110</v>
      </c>
      <c r="F43" s="323" t="s">
        <v>396</v>
      </c>
      <c r="G43" s="324"/>
      <c r="H43" s="126">
        <f>J43</f>
        <v>48</v>
      </c>
      <c r="I43" s="127"/>
      <c r="J43" s="107">
        <v>48</v>
      </c>
      <c r="K43" s="355"/>
    </row>
    <row r="44" spans="1:11" s="112" customFormat="1" ht="21" customHeight="1" x14ac:dyDescent="0.15">
      <c r="A44" s="131" t="s">
        <v>13</v>
      </c>
      <c r="B44" s="132">
        <v>4002</v>
      </c>
      <c r="C44" s="133" t="s">
        <v>372</v>
      </c>
      <c r="D44" s="140" t="s">
        <v>375</v>
      </c>
      <c r="E44" s="159"/>
      <c r="F44" s="160"/>
      <c r="G44" s="160"/>
      <c r="H44" s="134">
        <v>200</v>
      </c>
      <c r="I44" s="135"/>
      <c r="J44" s="136">
        <v>200</v>
      </c>
      <c r="K44" s="355"/>
    </row>
    <row r="45" spans="1:11" s="112" customFormat="1" ht="21" customHeight="1" x14ac:dyDescent="0.15">
      <c r="A45" s="120" t="s">
        <v>13</v>
      </c>
      <c r="B45" s="105">
        <v>4012</v>
      </c>
      <c r="C45" s="106" t="s">
        <v>378</v>
      </c>
      <c r="D45" s="140"/>
      <c r="E45" s="139"/>
      <c r="F45" s="315" t="s">
        <v>388</v>
      </c>
      <c r="G45" s="315"/>
      <c r="H45" s="126">
        <v>200</v>
      </c>
      <c r="I45" s="127"/>
      <c r="J45" s="107">
        <v>200</v>
      </c>
      <c r="K45" s="355"/>
    </row>
    <row r="46" spans="1:11" s="112" customFormat="1" ht="21" customHeight="1" x14ac:dyDescent="0.15">
      <c r="A46" s="120" t="s">
        <v>13</v>
      </c>
      <c r="B46" s="105">
        <v>4003</v>
      </c>
      <c r="C46" s="106" t="s">
        <v>373</v>
      </c>
      <c r="D46" s="141"/>
      <c r="E46" s="121" t="s">
        <v>393</v>
      </c>
      <c r="F46" s="121"/>
      <c r="G46" s="121"/>
      <c r="H46" s="126">
        <v>100</v>
      </c>
      <c r="I46" s="127"/>
      <c r="J46" s="107">
        <v>100</v>
      </c>
      <c r="K46" s="355"/>
    </row>
    <row r="47" spans="1:11" s="112" customFormat="1" ht="21" customHeight="1" x14ac:dyDescent="0.15">
      <c r="A47" s="120" t="s">
        <v>13</v>
      </c>
      <c r="B47" s="109">
        <v>4013</v>
      </c>
      <c r="C47" s="106" t="s">
        <v>379</v>
      </c>
      <c r="D47" s="142"/>
      <c r="E47" s="121" t="s">
        <v>393</v>
      </c>
      <c r="F47" s="315" t="s">
        <v>388</v>
      </c>
      <c r="G47" s="315"/>
      <c r="H47" s="126">
        <v>100</v>
      </c>
      <c r="I47" s="143"/>
      <c r="J47" s="111">
        <v>100</v>
      </c>
      <c r="K47" s="360"/>
    </row>
    <row r="48" spans="1:11" s="112" customFormat="1" ht="21" customHeight="1" x14ac:dyDescent="0.15">
      <c r="A48" s="120" t="s">
        <v>13</v>
      </c>
      <c r="B48" s="105">
        <v>6201</v>
      </c>
      <c r="C48" s="106" t="s">
        <v>374</v>
      </c>
      <c r="D48" s="317" t="s">
        <v>377</v>
      </c>
      <c r="E48" s="315"/>
      <c r="F48" s="121"/>
      <c r="G48" s="121"/>
      <c r="H48" s="126">
        <v>5</v>
      </c>
      <c r="I48" s="127"/>
      <c r="J48" s="107">
        <v>5</v>
      </c>
      <c r="K48" s="358" t="s">
        <v>376</v>
      </c>
    </row>
    <row r="49" spans="1:11" s="112" customFormat="1" ht="21" customHeight="1" thickBot="1" x14ac:dyDescent="0.2">
      <c r="A49" s="161" t="s">
        <v>13</v>
      </c>
      <c r="B49" s="144">
        <v>6211</v>
      </c>
      <c r="C49" s="110" t="s">
        <v>380</v>
      </c>
      <c r="D49" s="340" t="s">
        <v>377</v>
      </c>
      <c r="E49" s="377"/>
      <c r="F49" s="272" t="s">
        <v>387</v>
      </c>
      <c r="G49" s="272"/>
      <c r="H49" s="162">
        <v>5</v>
      </c>
      <c r="I49" s="145"/>
      <c r="J49" s="146">
        <v>5</v>
      </c>
      <c r="K49" s="355"/>
    </row>
    <row r="50" spans="1:11" s="112" customFormat="1" ht="21" customHeight="1" x14ac:dyDescent="0.15">
      <c r="A50" s="147" t="s">
        <v>13</v>
      </c>
      <c r="B50" s="113">
        <v>6100</v>
      </c>
      <c r="C50" s="114" t="s">
        <v>139</v>
      </c>
      <c r="D50" s="344" t="s">
        <v>401</v>
      </c>
      <c r="E50" s="148" t="s">
        <v>84</v>
      </c>
      <c r="F50" s="353" t="s">
        <v>15</v>
      </c>
      <c r="G50" s="353"/>
      <c r="H50" s="116" t="s">
        <v>235</v>
      </c>
      <c r="I50" s="117"/>
      <c r="J50" s="118"/>
      <c r="K50" s="354" t="s">
        <v>200</v>
      </c>
    </row>
    <row r="51" spans="1:11" s="112" customFormat="1" ht="21" customHeight="1" x14ac:dyDescent="0.15">
      <c r="A51" s="120" t="s">
        <v>14</v>
      </c>
      <c r="B51" s="105">
        <v>6110</v>
      </c>
      <c r="C51" s="106" t="s">
        <v>140</v>
      </c>
      <c r="D51" s="321"/>
      <c r="E51" s="149" t="s">
        <v>85</v>
      </c>
      <c r="F51" s="150"/>
      <c r="G51" s="150" t="s">
        <v>233</v>
      </c>
      <c r="H51" s="122" t="s">
        <v>234</v>
      </c>
      <c r="I51" s="123"/>
      <c r="J51" s="107"/>
      <c r="K51" s="355"/>
    </row>
    <row r="52" spans="1:11" s="112" customFormat="1" ht="21" customHeight="1" x14ac:dyDescent="0.15">
      <c r="A52" s="120" t="s">
        <v>13</v>
      </c>
      <c r="B52" s="105">
        <v>6111</v>
      </c>
      <c r="C52" s="106" t="s">
        <v>141</v>
      </c>
      <c r="D52" s="321"/>
      <c r="E52" s="149" t="s">
        <v>86</v>
      </c>
      <c r="F52" s="356" t="s">
        <v>15</v>
      </c>
      <c r="G52" s="356"/>
      <c r="H52" s="122" t="s">
        <v>238</v>
      </c>
      <c r="I52" s="123"/>
      <c r="J52" s="107"/>
      <c r="K52" s="355"/>
    </row>
    <row r="53" spans="1:11" s="112" customFormat="1" ht="21" customHeight="1" x14ac:dyDescent="0.15">
      <c r="A53" s="120" t="s">
        <v>13</v>
      </c>
      <c r="B53" s="105">
        <v>6113</v>
      </c>
      <c r="C53" s="106" t="s">
        <v>142</v>
      </c>
      <c r="D53" s="321"/>
      <c r="E53" s="149" t="s">
        <v>87</v>
      </c>
      <c r="F53" s="356" t="s">
        <v>236</v>
      </c>
      <c r="G53" s="356"/>
      <c r="H53" s="122" t="s">
        <v>16</v>
      </c>
      <c r="I53" s="123"/>
      <c r="J53" s="107"/>
      <c r="K53" s="355"/>
    </row>
    <row r="54" spans="1:11" s="112" customFormat="1" ht="21" customHeight="1" thickBot="1" x14ac:dyDescent="0.2">
      <c r="A54" s="151" t="s">
        <v>13</v>
      </c>
      <c r="B54" s="152">
        <v>6115</v>
      </c>
      <c r="C54" s="153" t="s">
        <v>232</v>
      </c>
      <c r="D54" s="378"/>
      <c r="E54" s="154" t="s">
        <v>237</v>
      </c>
      <c r="F54" s="379" t="s">
        <v>236</v>
      </c>
      <c r="G54" s="379"/>
      <c r="H54" s="155" t="s">
        <v>17</v>
      </c>
      <c r="I54" s="156"/>
      <c r="J54" s="157"/>
      <c r="K54" s="359"/>
    </row>
    <row r="55" spans="1:11" s="112" customFormat="1" ht="21" customHeight="1" x14ac:dyDescent="0.15">
      <c r="A55" s="227" t="s">
        <v>14</v>
      </c>
      <c r="B55" s="228">
        <v>6118</v>
      </c>
      <c r="C55" s="229" t="s">
        <v>458</v>
      </c>
      <c r="D55" s="239" t="s">
        <v>450</v>
      </c>
      <c r="E55" s="240" t="s">
        <v>451</v>
      </c>
      <c r="F55" s="368" t="s">
        <v>15</v>
      </c>
      <c r="G55" s="368"/>
      <c r="H55" s="369" t="s">
        <v>453</v>
      </c>
      <c r="I55" s="370"/>
      <c r="J55" s="232"/>
      <c r="K55" s="292" t="s">
        <v>463</v>
      </c>
    </row>
    <row r="56" spans="1:11" s="112" customFormat="1" ht="21" customHeight="1" thickBot="1" x14ac:dyDescent="0.2">
      <c r="A56" s="233" t="s">
        <v>14</v>
      </c>
      <c r="B56" s="234">
        <v>6119</v>
      </c>
      <c r="C56" s="235" t="s">
        <v>459</v>
      </c>
      <c r="D56" s="241"/>
      <c r="E56" s="242" t="s">
        <v>452</v>
      </c>
      <c r="F56" s="243"/>
      <c r="G56" s="243" t="s">
        <v>233</v>
      </c>
      <c r="H56" s="371" t="s">
        <v>454</v>
      </c>
      <c r="I56" s="372"/>
      <c r="J56" s="238"/>
      <c r="K56" s="293"/>
    </row>
    <row r="57" spans="1:11" ht="21" customHeight="1" x14ac:dyDescent="0.15">
      <c r="A57" s="352" t="s">
        <v>462</v>
      </c>
      <c r="B57" s="352"/>
      <c r="C57" s="352"/>
      <c r="D57" s="352"/>
      <c r="E57" s="352"/>
      <c r="F57" s="352"/>
      <c r="G57" s="352"/>
      <c r="H57" s="352"/>
      <c r="I57" s="352"/>
      <c r="J57" s="352"/>
      <c r="K57" s="352"/>
    </row>
    <row r="58" spans="1:11" ht="10.5" customHeight="1" x14ac:dyDescent="0.15">
      <c r="A58" s="63"/>
      <c r="B58" s="63"/>
      <c r="C58" s="63"/>
      <c r="D58" s="63"/>
      <c r="E58" s="63"/>
      <c r="F58" s="63"/>
      <c r="G58" s="63"/>
      <c r="H58" s="63"/>
      <c r="I58" s="63"/>
      <c r="J58" s="63"/>
      <c r="K58" s="63"/>
    </row>
    <row r="59" spans="1:11" ht="21" customHeight="1" thickBot="1" x14ac:dyDescent="0.2">
      <c r="A59" s="284" t="s">
        <v>88</v>
      </c>
      <c r="B59" s="284"/>
      <c r="C59" s="284"/>
      <c r="D59" s="284"/>
      <c r="E59" s="284"/>
      <c r="F59" s="284"/>
      <c r="G59" s="284"/>
      <c r="H59" s="284"/>
      <c r="I59" s="284"/>
      <c r="J59" s="284"/>
      <c r="K59" s="284"/>
    </row>
    <row r="60" spans="1:11" ht="21" customHeight="1" x14ac:dyDescent="0.15">
      <c r="A60" s="286" t="s">
        <v>5</v>
      </c>
      <c r="B60" s="278"/>
      <c r="C60" s="278" t="s">
        <v>2</v>
      </c>
      <c r="D60" s="346" t="s">
        <v>3</v>
      </c>
      <c r="E60" s="347"/>
      <c r="F60" s="347"/>
      <c r="G60" s="347"/>
      <c r="H60" s="347"/>
      <c r="I60" s="348"/>
      <c r="J60" s="280" t="s">
        <v>7</v>
      </c>
      <c r="K60" s="282" t="s">
        <v>8</v>
      </c>
    </row>
    <row r="61" spans="1:11" s="13" customFormat="1" ht="21" customHeight="1" thickBot="1" x14ac:dyDescent="0.2">
      <c r="A61" s="53" t="s">
        <v>0</v>
      </c>
      <c r="B61" s="82" t="s">
        <v>1</v>
      </c>
      <c r="C61" s="279"/>
      <c r="D61" s="349"/>
      <c r="E61" s="350"/>
      <c r="F61" s="350"/>
      <c r="G61" s="350"/>
      <c r="H61" s="350"/>
      <c r="I61" s="351"/>
      <c r="J61" s="281"/>
      <c r="K61" s="283"/>
    </row>
    <row r="62" spans="1:11" s="112" customFormat="1" ht="21" customHeight="1" x14ac:dyDescent="0.15">
      <c r="A62" s="14" t="s">
        <v>14</v>
      </c>
      <c r="B62" s="113">
        <v>8001</v>
      </c>
      <c r="C62" s="114" t="s">
        <v>143</v>
      </c>
      <c r="D62" s="344" t="s">
        <v>332</v>
      </c>
      <c r="E62" s="327" t="s">
        <v>399</v>
      </c>
      <c r="F62" s="328"/>
      <c r="G62" s="212">
        <v>1655</v>
      </c>
      <c r="H62" s="330" t="s">
        <v>18</v>
      </c>
      <c r="I62" s="331"/>
      <c r="J62" s="203">
        <v>1159</v>
      </c>
      <c r="K62" s="119" t="s">
        <v>4</v>
      </c>
    </row>
    <row r="63" spans="1:11" s="112" customFormat="1" ht="21" customHeight="1" x14ac:dyDescent="0.15">
      <c r="A63" s="120" t="s">
        <v>13</v>
      </c>
      <c r="B63" s="105">
        <v>8002</v>
      </c>
      <c r="C63" s="106" t="s">
        <v>144</v>
      </c>
      <c r="D63" s="321"/>
      <c r="E63" s="325"/>
      <c r="F63" s="329"/>
      <c r="G63" s="223">
        <v>54</v>
      </c>
      <c r="H63" s="332"/>
      <c r="I63" s="333"/>
      <c r="J63" s="32">
        <v>38</v>
      </c>
      <c r="K63" s="124" t="s">
        <v>9</v>
      </c>
    </row>
    <row r="64" spans="1:11" s="112" customFormat="1" ht="21" customHeight="1" x14ac:dyDescent="0.15">
      <c r="A64" s="120" t="s">
        <v>14</v>
      </c>
      <c r="B64" s="105">
        <v>8014</v>
      </c>
      <c r="C64" s="106" t="s">
        <v>145</v>
      </c>
      <c r="D64" s="321"/>
      <c r="E64" s="340" t="s">
        <v>395</v>
      </c>
      <c r="F64" s="341"/>
      <c r="G64" s="213">
        <v>1655</v>
      </c>
      <c r="H64" s="332"/>
      <c r="I64" s="333"/>
      <c r="J64" s="204">
        <v>1159</v>
      </c>
      <c r="K64" s="124" t="s">
        <v>4</v>
      </c>
    </row>
    <row r="65" spans="1:11" s="112" customFormat="1" ht="21" customHeight="1" x14ac:dyDescent="0.15">
      <c r="A65" s="120" t="s">
        <v>14</v>
      </c>
      <c r="B65" s="105">
        <v>8015</v>
      </c>
      <c r="C65" s="106" t="s">
        <v>146</v>
      </c>
      <c r="D65" s="322"/>
      <c r="E65" s="342"/>
      <c r="F65" s="343"/>
      <c r="G65" s="223">
        <v>54</v>
      </c>
      <c r="H65" s="332"/>
      <c r="I65" s="333"/>
      <c r="J65" s="32">
        <v>38</v>
      </c>
      <c r="K65" s="124" t="s">
        <v>9</v>
      </c>
    </row>
    <row r="66" spans="1:11" s="112" customFormat="1" ht="21" customHeight="1" x14ac:dyDescent="0.15">
      <c r="A66" s="120" t="s">
        <v>13</v>
      </c>
      <c r="B66" s="105">
        <v>8011</v>
      </c>
      <c r="C66" s="106" t="s">
        <v>147</v>
      </c>
      <c r="D66" s="320" t="s">
        <v>329</v>
      </c>
      <c r="E66" s="336" t="s">
        <v>396</v>
      </c>
      <c r="F66" s="337"/>
      <c r="G66" s="213">
        <v>3393</v>
      </c>
      <c r="H66" s="332"/>
      <c r="I66" s="333"/>
      <c r="J66" s="204">
        <v>2375</v>
      </c>
      <c r="K66" s="124" t="s">
        <v>4</v>
      </c>
    </row>
    <row r="67" spans="1:11" s="112" customFormat="1" ht="21" customHeight="1" thickBot="1" x14ac:dyDescent="0.2">
      <c r="A67" s="151" t="s">
        <v>13</v>
      </c>
      <c r="B67" s="152">
        <v>8012</v>
      </c>
      <c r="C67" s="153" t="s">
        <v>148</v>
      </c>
      <c r="D67" s="345"/>
      <c r="E67" s="338"/>
      <c r="F67" s="339"/>
      <c r="G67" s="214">
        <v>112</v>
      </c>
      <c r="H67" s="334"/>
      <c r="I67" s="335"/>
      <c r="J67" s="41">
        <f>ROUND(J66/30.4,0)</f>
        <v>78</v>
      </c>
      <c r="K67" s="158" t="s">
        <v>9</v>
      </c>
    </row>
    <row r="68" spans="1:11" ht="16.5" customHeight="1" x14ac:dyDescent="0.15"/>
    <row r="69" spans="1:11" ht="21" customHeight="1" thickBot="1" x14ac:dyDescent="0.2">
      <c r="A69" s="284" t="s">
        <v>89</v>
      </c>
      <c r="B69" s="284"/>
      <c r="C69" s="284"/>
      <c r="D69" s="284"/>
      <c r="E69" s="284"/>
      <c r="F69" s="284"/>
      <c r="G69" s="284"/>
      <c r="H69" s="284"/>
      <c r="I69" s="284"/>
      <c r="J69" s="284"/>
      <c r="K69" s="284"/>
    </row>
    <row r="70" spans="1:11" ht="21" customHeight="1" x14ac:dyDescent="0.15">
      <c r="A70" s="286" t="s">
        <v>5</v>
      </c>
      <c r="B70" s="278"/>
      <c r="C70" s="278" t="s">
        <v>2</v>
      </c>
      <c r="D70" s="346" t="s">
        <v>3</v>
      </c>
      <c r="E70" s="347"/>
      <c r="F70" s="347"/>
      <c r="G70" s="347"/>
      <c r="H70" s="347"/>
      <c r="I70" s="348"/>
      <c r="J70" s="280" t="s">
        <v>7</v>
      </c>
      <c r="K70" s="282" t="s">
        <v>8</v>
      </c>
    </row>
    <row r="71" spans="1:11" s="13" customFormat="1" ht="21" customHeight="1" thickBot="1" x14ac:dyDescent="0.2">
      <c r="A71" s="53" t="s">
        <v>0</v>
      </c>
      <c r="B71" s="82" t="s">
        <v>1</v>
      </c>
      <c r="C71" s="279"/>
      <c r="D71" s="349"/>
      <c r="E71" s="350"/>
      <c r="F71" s="350"/>
      <c r="G71" s="350"/>
      <c r="H71" s="350"/>
      <c r="I71" s="351"/>
      <c r="J71" s="281"/>
      <c r="K71" s="283"/>
    </row>
    <row r="72" spans="1:11" s="112" customFormat="1" ht="21" customHeight="1" x14ac:dyDescent="0.15">
      <c r="A72" s="14" t="s">
        <v>14</v>
      </c>
      <c r="B72" s="113">
        <v>9001</v>
      </c>
      <c r="C72" s="114" t="s">
        <v>149</v>
      </c>
      <c r="D72" s="344" t="s">
        <v>332</v>
      </c>
      <c r="E72" s="327" t="s">
        <v>399</v>
      </c>
      <c r="F72" s="328"/>
      <c r="G72" s="212">
        <v>1655</v>
      </c>
      <c r="H72" s="330" t="s">
        <v>19</v>
      </c>
      <c r="I72" s="331"/>
      <c r="J72" s="203">
        <v>1159</v>
      </c>
      <c r="K72" s="119" t="s">
        <v>4</v>
      </c>
    </row>
    <row r="73" spans="1:11" s="112" customFormat="1" ht="21" customHeight="1" x14ac:dyDescent="0.15">
      <c r="A73" s="120" t="s">
        <v>13</v>
      </c>
      <c r="B73" s="105">
        <v>9002</v>
      </c>
      <c r="C73" s="106" t="s">
        <v>150</v>
      </c>
      <c r="D73" s="321"/>
      <c r="E73" s="325"/>
      <c r="F73" s="329"/>
      <c r="G73" s="223">
        <v>54</v>
      </c>
      <c r="H73" s="332"/>
      <c r="I73" s="333"/>
      <c r="J73" s="32">
        <v>38</v>
      </c>
      <c r="K73" s="124" t="s">
        <v>9</v>
      </c>
    </row>
    <row r="74" spans="1:11" s="112" customFormat="1" ht="21" customHeight="1" x14ac:dyDescent="0.15">
      <c r="A74" s="120" t="s">
        <v>14</v>
      </c>
      <c r="B74" s="105">
        <v>9014</v>
      </c>
      <c r="C74" s="106" t="s">
        <v>151</v>
      </c>
      <c r="D74" s="321"/>
      <c r="E74" s="340" t="s">
        <v>395</v>
      </c>
      <c r="F74" s="341"/>
      <c r="G74" s="213">
        <v>1655</v>
      </c>
      <c r="H74" s="332"/>
      <c r="I74" s="333"/>
      <c r="J74" s="204">
        <v>1159</v>
      </c>
      <c r="K74" s="124" t="s">
        <v>4</v>
      </c>
    </row>
    <row r="75" spans="1:11" s="112" customFormat="1" ht="21" customHeight="1" x14ac:dyDescent="0.15">
      <c r="A75" s="120" t="s">
        <v>14</v>
      </c>
      <c r="B75" s="105">
        <v>9015</v>
      </c>
      <c r="C75" s="106" t="s">
        <v>152</v>
      </c>
      <c r="D75" s="322"/>
      <c r="E75" s="342"/>
      <c r="F75" s="343"/>
      <c r="G75" s="223">
        <v>54</v>
      </c>
      <c r="H75" s="332"/>
      <c r="I75" s="333"/>
      <c r="J75" s="32">
        <v>38</v>
      </c>
      <c r="K75" s="124" t="s">
        <v>9</v>
      </c>
    </row>
    <row r="76" spans="1:11" s="112" customFormat="1" ht="21" customHeight="1" x14ac:dyDescent="0.15">
      <c r="A76" s="120" t="s">
        <v>13</v>
      </c>
      <c r="B76" s="105">
        <v>9011</v>
      </c>
      <c r="C76" s="106" t="s">
        <v>153</v>
      </c>
      <c r="D76" s="320" t="s">
        <v>329</v>
      </c>
      <c r="E76" s="336" t="s">
        <v>396</v>
      </c>
      <c r="F76" s="337"/>
      <c r="G76" s="213">
        <v>3393</v>
      </c>
      <c r="H76" s="332"/>
      <c r="I76" s="333"/>
      <c r="J76" s="204">
        <v>2375</v>
      </c>
      <c r="K76" s="124" t="s">
        <v>4</v>
      </c>
    </row>
    <row r="77" spans="1:11" s="112" customFormat="1" ht="21" customHeight="1" thickBot="1" x14ac:dyDescent="0.2">
      <c r="A77" s="151" t="s">
        <v>13</v>
      </c>
      <c r="B77" s="152">
        <v>9012</v>
      </c>
      <c r="C77" s="153" t="s">
        <v>154</v>
      </c>
      <c r="D77" s="345"/>
      <c r="E77" s="338"/>
      <c r="F77" s="339"/>
      <c r="G77" s="214">
        <v>112</v>
      </c>
      <c r="H77" s="334"/>
      <c r="I77" s="335"/>
      <c r="J77" s="41">
        <f>ROUND(J76/30.4,0)</f>
        <v>78</v>
      </c>
      <c r="K77" s="158" t="s">
        <v>9</v>
      </c>
    </row>
  </sheetData>
  <mergeCells count="97">
    <mergeCell ref="F55:G55"/>
    <mergeCell ref="H55:I55"/>
    <mergeCell ref="K55:K56"/>
    <mergeCell ref="H56:I56"/>
    <mergeCell ref="A57:K57"/>
    <mergeCell ref="D6:D9"/>
    <mergeCell ref="E6:F7"/>
    <mergeCell ref="E8:F9"/>
    <mergeCell ref="D10:D11"/>
    <mergeCell ref="A1:K1"/>
    <mergeCell ref="A2:I2"/>
    <mergeCell ref="A3:K3"/>
    <mergeCell ref="A4:B4"/>
    <mergeCell ref="C4:C5"/>
    <mergeCell ref="D4:I5"/>
    <mergeCell ref="J4:J5"/>
    <mergeCell ref="K4:K5"/>
    <mergeCell ref="E10:F11"/>
    <mergeCell ref="D14:E16"/>
    <mergeCell ref="F14:G14"/>
    <mergeCell ref="F15:G15"/>
    <mergeCell ref="F16:G16"/>
    <mergeCell ref="D12:F12"/>
    <mergeCell ref="D13:E13"/>
    <mergeCell ref="F13:G13"/>
    <mergeCell ref="D17:G17"/>
    <mergeCell ref="D18:E18"/>
    <mergeCell ref="F18:G18"/>
    <mergeCell ref="D23:G23"/>
    <mergeCell ref="D24:E24"/>
    <mergeCell ref="F24:G24"/>
    <mergeCell ref="F22:G22"/>
    <mergeCell ref="D20:E20"/>
    <mergeCell ref="F20:G20"/>
    <mergeCell ref="D21:G21"/>
    <mergeCell ref="D22:E22"/>
    <mergeCell ref="D19:G19"/>
    <mergeCell ref="D25:D32"/>
    <mergeCell ref="E25:G25"/>
    <mergeCell ref="F26:G26"/>
    <mergeCell ref="F28:G28"/>
    <mergeCell ref="E29:G29"/>
    <mergeCell ref="F30:G30"/>
    <mergeCell ref="F32:G32"/>
    <mergeCell ref="E38:E39"/>
    <mergeCell ref="F38:G38"/>
    <mergeCell ref="F39:G39"/>
    <mergeCell ref="F40:G40"/>
    <mergeCell ref="E41:E42"/>
    <mergeCell ref="F41:G41"/>
    <mergeCell ref="F42:G42"/>
    <mergeCell ref="D50:D54"/>
    <mergeCell ref="F50:G50"/>
    <mergeCell ref="K50:K54"/>
    <mergeCell ref="F52:G52"/>
    <mergeCell ref="F53:G53"/>
    <mergeCell ref="F54:G54"/>
    <mergeCell ref="A59:K59"/>
    <mergeCell ref="A60:B60"/>
    <mergeCell ref="C60:C61"/>
    <mergeCell ref="D60:I61"/>
    <mergeCell ref="J60:J61"/>
    <mergeCell ref="K60:K61"/>
    <mergeCell ref="D62:D65"/>
    <mergeCell ref="E62:F63"/>
    <mergeCell ref="H62:I67"/>
    <mergeCell ref="E64:F65"/>
    <mergeCell ref="D66:D67"/>
    <mergeCell ref="E66:F67"/>
    <mergeCell ref="A69:K69"/>
    <mergeCell ref="A70:B70"/>
    <mergeCell ref="C70:C71"/>
    <mergeCell ref="D70:I71"/>
    <mergeCell ref="J70:J71"/>
    <mergeCell ref="K70:K71"/>
    <mergeCell ref="D72:D75"/>
    <mergeCell ref="E72:F73"/>
    <mergeCell ref="H72:I77"/>
    <mergeCell ref="E74:F75"/>
    <mergeCell ref="D76:D77"/>
    <mergeCell ref="E76:F77"/>
    <mergeCell ref="F45:G45"/>
    <mergeCell ref="F47:G47"/>
    <mergeCell ref="D48:E48"/>
    <mergeCell ref="K48:K49"/>
    <mergeCell ref="D49:E49"/>
    <mergeCell ref="F49:G49"/>
    <mergeCell ref="K12:K47"/>
    <mergeCell ref="F43:G43"/>
    <mergeCell ref="D33:G33"/>
    <mergeCell ref="D34:E34"/>
    <mergeCell ref="F34:G34"/>
    <mergeCell ref="D35:D43"/>
    <mergeCell ref="E35:E36"/>
    <mergeCell ref="F35:G35"/>
    <mergeCell ref="F36:G36"/>
    <mergeCell ref="F37:G37"/>
  </mergeCells>
  <phoneticPr fontId="2"/>
  <printOptions horizontalCentered="1"/>
  <pageMargins left="0.39370078740157483" right="0.39370078740157483" top="0.39370078740157483" bottom="0.39370078740157483" header="0.31496062992125984" footer="0.31496062992125984"/>
  <pageSetup paperSize="9" scale="60" orientation="portrait" horizontalDpi="300" verticalDpi="300" r:id="rId1"/>
  <rowBreaks count="1" manualBreakCount="1">
    <brk id="68"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13</vt:i4>
      </vt:variant>
    </vt:vector>
  </HeadingPairs>
  <TitlesOfParts>
    <vt:vector size="13" baseType="lpstr">
      <vt:lpstr>表紙</vt:lpstr>
      <vt:lpstr>目次</vt:lpstr>
      <vt:lpstr>１．介護予防型訪問サービス（Ａ２）</vt:lpstr>
      <vt:lpstr>２．共生型介護予防型訪問サービス（Ａ２）</vt:lpstr>
      <vt:lpstr>３．生活援助型訪問サービス（Ａ２）</vt:lpstr>
      <vt:lpstr>４．共生型生活援助型訪問サービス（Ａ２）</vt:lpstr>
      <vt:lpstr>５．住民の助け合いによる生活支援活動事業（Ａ４）</vt:lpstr>
      <vt:lpstr>６．介護予防型通所サービス（Ａ６）</vt:lpstr>
      <vt:lpstr>７．共生型介護予防型通所サービス（Ａ６）</vt:lpstr>
      <vt:lpstr>８．短時間型通所サービス（Ａ６）</vt:lpstr>
      <vt:lpstr>９．共生型短時間型通所サービス（Ａ６）</vt:lpstr>
      <vt:lpstr>10．選択型通所サービス（Ａ７）</vt:lpstr>
      <vt:lpstr>11．介護予防ケアマネジメント（ＡＦ）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2019-09-12T01:22:21Z</dcterms:created>
  <dcterms:modified xsi:type="dcterms:W3CDTF">2019-09-12T01:22:35Z</dcterms:modified>
</cp:coreProperties>
</file>