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6765" tabRatio="862" firstSheet="6" activeTab="6"/>
  </bookViews>
  <sheets>
    <sheet name="表紙" sheetId="14" r:id="rId1"/>
    <sheet name="目次" sheetId="15" r:id="rId2"/>
    <sheet name="介護予防型訪問サービス（Ａ２）" sheetId="1" r:id="rId3"/>
    <sheet name="生活援助型訪問サービス（Ａ２）" sheetId="7" r:id="rId4"/>
    <sheet name="訪問型サービス共通（介護職員処遇改善加算）（Ａ２）" sheetId="11" r:id="rId5"/>
    <sheet name="介護予防型通所サービス（Ａ６）" sheetId="8" r:id="rId6"/>
    <sheet name="追加で使用できるコード【介護予防型通所サービス（Ａ６）】" sheetId="16" r:id="rId7"/>
    <sheet name="短時間型通所サービス（Ａ６）" sheetId="9" r:id="rId8"/>
    <sheet name="追加で使用できるコード【短時間型通所サービス（Ａ６）】" sheetId="17" r:id="rId9"/>
    <sheet name="通所型サービス共通（介護職員処遇改善加算）（Ａ６）" sheetId="13" r:id="rId10"/>
    <sheet name="通所型サービスＡ７（選択型）" sheetId="10" r:id="rId11"/>
    <sheet name="介護予防ケアマネジメント" sheetId="5" r:id="rId12"/>
  </sheets>
  <calcPr calcId="152511"/>
</workbook>
</file>

<file path=xl/calcChain.xml><?xml version="1.0" encoding="utf-8"?>
<calcChain xmlns="http://schemas.openxmlformats.org/spreadsheetml/2006/main">
  <c r="H15" i="17" l="1"/>
  <c r="H14" i="17"/>
  <c r="H13" i="17"/>
  <c r="H12" i="17"/>
  <c r="H11" i="17"/>
  <c r="H10" i="17"/>
  <c r="H9" i="17"/>
  <c r="H8" i="17"/>
  <c r="H7" i="17"/>
  <c r="H6" i="17"/>
  <c r="H15" i="16"/>
  <c r="H14" i="16"/>
  <c r="H13" i="16"/>
  <c r="H12" i="16"/>
  <c r="H11" i="16"/>
  <c r="H10" i="16"/>
  <c r="H9" i="16"/>
  <c r="H8" i="16"/>
  <c r="H7" i="16"/>
  <c r="H6" i="16"/>
  <c r="J50" i="9" l="1"/>
  <c r="J40" i="9"/>
  <c r="H33" i="9"/>
  <c r="H31" i="9"/>
  <c r="H30" i="9"/>
  <c r="H28" i="9"/>
  <c r="H27" i="9"/>
  <c r="H25" i="9"/>
  <c r="H24" i="9"/>
  <c r="H23" i="9"/>
  <c r="H22" i="9"/>
  <c r="H21" i="9"/>
  <c r="H20" i="9"/>
  <c r="H19" i="9"/>
  <c r="H18" i="9"/>
  <c r="H17" i="9"/>
  <c r="H16" i="9"/>
  <c r="H15" i="9"/>
  <c r="H13" i="9"/>
  <c r="H12" i="9"/>
  <c r="J54" i="8"/>
  <c r="J50" i="8"/>
  <c r="J44" i="8"/>
  <c r="J40" i="8"/>
  <c r="H33" i="8"/>
  <c r="H31" i="8"/>
  <c r="H30" i="8"/>
  <c r="H28" i="8"/>
  <c r="H27" i="8"/>
  <c r="H25" i="8"/>
  <c r="H24" i="8"/>
  <c r="H23" i="8"/>
  <c r="H22" i="8"/>
  <c r="H21" i="8"/>
  <c r="H20" i="8"/>
  <c r="H19" i="8"/>
  <c r="H18" i="8"/>
  <c r="H17" i="8"/>
  <c r="H16" i="8"/>
  <c r="H15" i="8"/>
  <c r="H13" i="8"/>
  <c r="H12" i="8"/>
  <c r="H11" i="8"/>
  <c r="H10" i="8"/>
  <c r="H7" i="8"/>
  <c r="H6" i="8"/>
  <c r="H16" i="7"/>
  <c r="E17" i="7" s="1"/>
  <c r="E15" i="7"/>
  <c r="H12" i="7"/>
  <c r="E13" i="7" s="1"/>
  <c r="E11" i="7"/>
  <c r="H8" i="7"/>
  <c r="E9" i="7" s="1"/>
  <c r="E7" i="7"/>
  <c r="E28" i="1" l="1"/>
  <c r="E24" i="1"/>
  <c r="E20" i="1"/>
  <c r="E16" i="1"/>
  <c r="E12" i="1"/>
  <c r="E8" i="1"/>
</calcChain>
</file>

<file path=xl/sharedStrings.xml><?xml version="1.0" encoding="utf-8"?>
<sst xmlns="http://schemas.openxmlformats.org/spreadsheetml/2006/main" count="825" uniqueCount="352">
  <si>
    <t>平成29年度　大阪市介護予防・日常生活支援総合事業単位数サービスコード表</t>
    <rPh sb="0" eb="2">
      <t>ヘイセイ</t>
    </rPh>
    <rPh sb="4" eb="6">
      <t>ネンド</t>
    </rPh>
    <rPh sb="7" eb="10">
      <t>オオサカシ</t>
    </rPh>
    <rPh sb="10" eb="12">
      <t>カイゴ</t>
    </rPh>
    <rPh sb="12" eb="14">
      <t>ヨボウ</t>
    </rPh>
    <rPh sb="15" eb="17">
      <t>ニチジョウ</t>
    </rPh>
    <rPh sb="17" eb="19">
      <t>セイカツ</t>
    </rPh>
    <rPh sb="19" eb="21">
      <t>シエン</t>
    </rPh>
    <rPh sb="21" eb="23">
      <t>ソウゴウ</t>
    </rPh>
    <rPh sb="23" eb="25">
      <t>ジギョウ</t>
    </rPh>
    <rPh sb="25" eb="28">
      <t>タンイスウ</t>
    </rPh>
    <rPh sb="35" eb="36">
      <t>ヒョウ</t>
    </rPh>
    <phoneticPr fontId="2"/>
  </si>
  <si>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</si>
  <si>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</si>
  <si>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</si>
  <si>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</si>
  <si>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</si>
  <si>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介護職員初任者研修課程を修了したサービス提供責任者を配置している場合　×　70％</t>
    <rPh sb="0" eb="2">
      <t>カイゴ</t>
    </rPh>
    <rPh sb="2" eb="4">
      <t>ショクイン</t>
    </rPh>
    <rPh sb="4" eb="6">
      <t>ショニン</t>
    </rPh>
    <rPh sb="6" eb="7">
      <t>シャ</t>
    </rPh>
    <rPh sb="7" eb="9">
      <t>ケンシュウ</t>
    </rPh>
    <rPh sb="9" eb="11">
      <t>カテイ</t>
    </rPh>
    <rPh sb="12" eb="14">
      <t>シュウリョウ</t>
    </rPh>
    <rPh sb="20" eb="22">
      <t>テイキョウ</t>
    </rPh>
    <rPh sb="22" eb="25">
      <t>セキニンシャ</t>
    </rPh>
    <rPh sb="26" eb="28">
      <t>ハイチ</t>
    </rPh>
    <rPh sb="32" eb="34">
      <t>バアイ</t>
    </rPh>
    <phoneticPr fontId="2"/>
  </si>
  <si>
    <t>ｻｰﾋﾞｽｺｰﾄﾞ</t>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</si>
  <si>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</si>
  <si>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</si>
  <si>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</si>
  <si>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</si>
  <si>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100単位加算</t>
    <phoneticPr fontId="2"/>
  </si>
  <si>
    <t>200単位加算</t>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</si>
  <si>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</si>
  <si>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</si>
  <si>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</si>
  <si>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</si>
  <si>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</si>
  <si>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</si>
  <si>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</si>
  <si>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</si>
  <si>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</si>
  <si>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90％加算</t>
    <rPh sb="3" eb="5">
      <t>カサン</t>
    </rPh>
    <phoneticPr fontId="2"/>
  </si>
  <si>
    <t>80％加算</t>
    <rPh sb="3" eb="5">
      <t>カサン</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</si>
  <si>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</si>
  <si>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</si>
  <si>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Ａ7</t>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</si>
  <si>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</si>
  <si>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事業所と同一建物の利用者又はこれ以外の同一建物の利用者20人以上にサービスを行う場合　　　　　　　　　×　90％</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</si>
  <si>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訪問型独自サービスⅠ</t>
    <rPh sb="0" eb="2">
      <t>ホウモン</t>
    </rPh>
    <rPh sb="2" eb="3">
      <t>ガタ</t>
    </rPh>
    <rPh sb="3" eb="5">
      <t>ドクジ</t>
    </rPh>
    <phoneticPr fontId="2"/>
  </si>
  <si>
    <t>訪問型独自サービスⅠ・初任</t>
    <rPh sb="11" eb="13">
      <t>ショニン</t>
    </rPh>
    <phoneticPr fontId="2"/>
  </si>
  <si>
    <t>訪問型独自サービスⅠ・同一</t>
    <rPh sb="11" eb="13">
      <t>ドウイツ</t>
    </rPh>
    <phoneticPr fontId="2"/>
  </si>
  <si>
    <t>訪問型独自サービスⅠ・初任・同一</t>
    <rPh sb="11" eb="13">
      <t>ショニン</t>
    </rPh>
    <rPh sb="14" eb="16">
      <t>ドウイツ</t>
    </rPh>
    <phoneticPr fontId="2"/>
  </si>
  <si>
    <t>訪問型独自サービスⅠ日割</t>
    <rPh sb="10" eb="12">
      <t>ヒワ</t>
    </rPh>
    <phoneticPr fontId="2"/>
  </si>
  <si>
    <t>訪問型独自サービスⅠ日割・初任</t>
    <rPh sb="10" eb="12">
      <t>ヒワ</t>
    </rPh>
    <rPh sb="13" eb="15">
      <t>ショニン</t>
    </rPh>
    <phoneticPr fontId="2"/>
  </si>
  <si>
    <t>訪問型独自サービスⅠ日割・同一</t>
    <rPh sb="13" eb="15">
      <t>ドウイツ</t>
    </rPh>
    <phoneticPr fontId="2"/>
  </si>
  <si>
    <t>訪問型独自サービスⅠ日割・初任・同一</t>
    <rPh sb="13" eb="15">
      <t>ショニン</t>
    </rPh>
    <rPh sb="16" eb="18">
      <t>ドウイツ</t>
    </rPh>
    <phoneticPr fontId="2"/>
  </si>
  <si>
    <t>訪問型独自サービスⅡ</t>
  </si>
  <si>
    <t>訪問型独自サービスⅡ・初任</t>
    <rPh sb="11" eb="13">
      <t>ショニン</t>
    </rPh>
    <phoneticPr fontId="2"/>
  </si>
  <si>
    <t>訪問型独自サービスⅡ・同一</t>
    <rPh sb="11" eb="13">
      <t>ドウイツ</t>
    </rPh>
    <phoneticPr fontId="2"/>
  </si>
  <si>
    <t>訪問型独自サービスⅡ・初任・同一</t>
    <rPh sb="11" eb="13">
      <t>ショニン</t>
    </rPh>
    <rPh sb="14" eb="16">
      <t>ドウイツ</t>
    </rPh>
    <phoneticPr fontId="2"/>
  </si>
  <si>
    <t>訪問型独自サービスⅡ日割</t>
    <rPh sb="10" eb="12">
      <t>ヒワ</t>
    </rPh>
    <phoneticPr fontId="2"/>
  </si>
  <si>
    <t>訪問型独自サービスⅡ日割・初任</t>
    <rPh sb="10" eb="12">
      <t>ヒワ</t>
    </rPh>
    <rPh sb="13" eb="15">
      <t>ショニン</t>
    </rPh>
    <phoneticPr fontId="2"/>
  </si>
  <si>
    <t>訪問型独自サービスⅡ日割・同一</t>
    <rPh sb="13" eb="15">
      <t>ドウイツ</t>
    </rPh>
    <phoneticPr fontId="2"/>
  </si>
  <si>
    <t>訪問型独自サービスⅡ日割・初任・同一</t>
    <rPh sb="13" eb="15">
      <t>ショニン</t>
    </rPh>
    <rPh sb="16" eb="18">
      <t>ドウイツ</t>
    </rPh>
    <phoneticPr fontId="2"/>
  </si>
  <si>
    <t>訪問型独自サービスⅢ</t>
  </si>
  <si>
    <t>訪問型独自サービスⅢ・初任</t>
    <rPh sb="11" eb="13">
      <t>ショニン</t>
    </rPh>
    <phoneticPr fontId="2"/>
  </si>
  <si>
    <t>訪問型独自サービスⅢ・同一</t>
    <rPh sb="11" eb="13">
      <t>ドウイツ</t>
    </rPh>
    <phoneticPr fontId="2"/>
  </si>
  <si>
    <t>訪問型独自サービスⅢ・初任・同一</t>
    <rPh sb="11" eb="13">
      <t>ショニン</t>
    </rPh>
    <rPh sb="14" eb="16">
      <t>ドウイツ</t>
    </rPh>
    <phoneticPr fontId="2"/>
  </si>
  <si>
    <t>訪問型独自サービスⅢ日割</t>
    <rPh sb="10" eb="12">
      <t>ヒワ</t>
    </rPh>
    <phoneticPr fontId="2"/>
  </si>
  <si>
    <t>訪問型独自サービスⅢ日割・初任</t>
    <rPh sb="10" eb="12">
      <t>ヒワ</t>
    </rPh>
    <rPh sb="13" eb="15">
      <t>ショニン</t>
    </rPh>
    <phoneticPr fontId="2"/>
  </si>
  <si>
    <t>訪問型独自サービスⅢ日割・同一</t>
    <rPh sb="13" eb="15">
      <t>ドウイツ</t>
    </rPh>
    <phoneticPr fontId="2"/>
  </si>
  <si>
    <t>訪問型独自サービスⅢ日割・初任・同一</t>
    <rPh sb="13" eb="15">
      <t>ショニン</t>
    </rPh>
    <rPh sb="16" eb="18">
      <t>ドウイツ</t>
    </rPh>
    <phoneticPr fontId="2"/>
  </si>
  <si>
    <t>訪問型独自サービス初回加算</t>
    <rPh sb="9" eb="11">
      <t>ショカイ</t>
    </rPh>
    <rPh sb="11" eb="13">
      <t>カサン</t>
    </rPh>
    <phoneticPr fontId="2"/>
  </si>
  <si>
    <t>訪問型独自サービス生活機能向上加算</t>
    <rPh sb="9" eb="11">
      <t>セイカツ</t>
    </rPh>
    <rPh sb="11" eb="13">
      <t>キノウ</t>
    </rPh>
    <rPh sb="13" eb="15">
      <t>コウジョウ</t>
    </rPh>
    <rPh sb="15" eb="17">
      <t>カサン</t>
    </rPh>
    <phoneticPr fontId="2"/>
  </si>
  <si>
    <t>訪問型独自サービスⅠ／２</t>
    <phoneticPr fontId="2"/>
  </si>
  <si>
    <t>訪問型独自サービスⅠ／２・同一</t>
    <rPh sb="13" eb="15">
      <t>ドウイツ</t>
    </rPh>
    <phoneticPr fontId="2"/>
  </si>
  <si>
    <t>訪問型独自サービスⅠ／２日割</t>
    <rPh sb="12" eb="14">
      <t>ヒワ</t>
    </rPh>
    <phoneticPr fontId="2"/>
  </si>
  <si>
    <t>訪問型独自サービスⅠ／２日割・同一</t>
    <rPh sb="15" eb="17">
      <t>ドウイツ</t>
    </rPh>
    <phoneticPr fontId="2"/>
  </si>
  <si>
    <t>訪問型独自サービスⅡ／２・同一</t>
    <rPh sb="13" eb="15">
      <t>ドウイツ</t>
    </rPh>
    <phoneticPr fontId="2"/>
  </si>
  <si>
    <t>訪問型独自サービスⅡ／２日割</t>
    <rPh sb="12" eb="14">
      <t>ヒワ</t>
    </rPh>
    <phoneticPr fontId="2"/>
  </si>
  <si>
    <t>訪問型独自サービスⅡ／２日割・同一</t>
    <rPh sb="15" eb="17">
      <t>ドウイツ</t>
    </rPh>
    <phoneticPr fontId="2"/>
  </si>
  <si>
    <t>訪問型独自サービスⅢ／２</t>
    <phoneticPr fontId="2"/>
  </si>
  <si>
    <t>訪問型独自サービスⅢ／２・同一</t>
    <rPh sb="13" eb="15">
      <t>ドウイツ</t>
    </rPh>
    <phoneticPr fontId="2"/>
  </si>
  <si>
    <t>訪問型独自サービスⅢ／２日割</t>
    <rPh sb="12" eb="14">
      <t>ヒワ</t>
    </rPh>
    <phoneticPr fontId="2"/>
  </si>
  <si>
    <t>訪問型独自サービスⅢ／２日割・同一</t>
    <rPh sb="15" eb="17">
      <t>ドウイツ</t>
    </rPh>
    <phoneticPr fontId="2"/>
  </si>
  <si>
    <t>訪問型独自サービス処遇改善加算Ⅰ</t>
    <rPh sb="9" eb="11">
      <t>ショグウ</t>
    </rPh>
    <rPh sb="11" eb="13">
      <t>カイゼン</t>
    </rPh>
    <rPh sb="13" eb="15">
      <t>カサン</t>
    </rPh>
    <phoneticPr fontId="2"/>
  </si>
  <si>
    <t>訪問型独自サービス処遇改善加算Ⅱ</t>
    <rPh sb="9" eb="11">
      <t>ショグウ</t>
    </rPh>
    <rPh sb="11" eb="13">
      <t>カイゼン</t>
    </rPh>
    <rPh sb="13" eb="15">
      <t>カサン</t>
    </rPh>
    <phoneticPr fontId="2"/>
  </si>
  <si>
    <t>訪問型独自サービス処遇改善加算Ⅲ</t>
    <rPh sb="9" eb="11">
      <t>ショグウ</t>
    </rPh>
    <rPh sb="11" eb="13">
      <t>カイゼン</t>
    </rPh>
    <rPh sb="13" eb="15">
      <t>カサン</t>
    </rPh>
    <phoneticPr fontId="2"/>
  </si>
  <si>
    <t>訪問型独自サービス処遇改善加算Ⅳ</t>
    <rPh sb="9" eb="11">
      <t>ショグウ</t>
    </rPh>
    <rPh sb="11" eb="13">
      <t>カイゼン</t>
    </rPh>
    <rPh sb="13" eb="15">
      <t>カサン</t>
    </rPh>
    <phoneticPr fontId="2"/>
  </si>
  <si>
    <t>　大阪市生活援助型訪問サービスの指定を受けた事業者が、大阪市民に対し生活援助型訪問サービスを提供した際に使用します。（平成29年4月1日以降、全ての利用者が対象）</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</si>
  <si>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　大阪市介護予防型訪問サービスの指定を受けた事業者が、大阪市民に対し介護予防型訪問サービスを提供した際に使用します。（平成29年4月1日以降、全ての利用者が対象）</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rPh sb="59" eb="61">
      <t>ヘイセイ</t>
    </rPh>
    <rPh sb="63" eb="64">
      <t>ネン</t>
    </rPh>
    <rPh sb="65" eb="66">
      <t>ガツ</t>
    </rPh>
    <rPh sb="67" eb="70">
      <t>ニチイコウ</t>
    </rPh>
    <rPh sb="71" eb="72">
      <t>スベ</t>
    </rPh>
    <rPh sb="74" eb="77">
      <t>リヨウシャ</t>
    </rPh>
    <rPh sb="78" eb="80">
      <t>タイショウ</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</si>
  <si>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</si>
  <si>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</si>
  <si>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</si>
  <si>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</si>
  <si>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　新しい総合事業のみなし指定を受けた事業所（平成27年3月31日時点で介護予防通所介護の指定を受けていた事業所）及び大阪市介護予防型通所サービスの指定を受けた事業者が、大阪市民に対し介護予防型通所サービスを提供した際に使用します。（平成29年4月1日以降、全ての利用者が対象）</t>
    <rPh sb="1" eb="2">
      <t>アタラ</t>
    </rPh>
    <rPh sb="4" eb="6">
      <t>ソウゴウ</t>
    </rPh>
    <rPh sb="6" eb="8">
      <t>ジギョウ</t>
    </rPh>
    <rPh sb="12" eb="14">
      <t>シテイ</t>
    </rPh>
    <rPh sb="15" eb="16">
      <t>ウ</t>
    </rPh>
    <rPh sb="18" eb="21">
      <t>ジギョウショ</t>
    </rPh>
    <rPh sb="22" eb="24">
      <t>ヘイセイ</t>
    </rPh>
    <rPh sb="26" eb="27">
      <t>ネン</t>
    </rPh>
    <rPh sb="28" eb="29">
      <t>ガツ</t>
    </rPh>
    <rPh sb="31" eb="32">
      <t>ニチ</t>
    </rPh>
    <rPh sb="32" eb="34">
      <t>ジテン</t>
    </rPh>
    <rPh sb="35" eb="37">
      <t>カイゴ</t>
    </rPh>
    <rPh sb="37" eb="39">
      <t>ヨボウ</t>
    </rPh>
    <rPh sb="39" eb="41">
      <t>ツウショ</t>
    </rPh>
    <rPh sb="41" eb="43">
      <t>カイゴ</t>
    </rPh>
    <rPh sb="44" eb="46">
      <t>シテイ</t>
    </rPh>
    <rPh sb="47" eb="48">
      <t>ウ</t>
    </rPh>
    <rPh sb="52" eb="54">
      <t>ジギョウ</t>
    </rPh>
    <rPh sb="54" eb="55">
      <t>ショ</t>
    </rPh>
    <rPh sb="56" eb="57">
      <t>オヨ</t>
    </rPh>
    <rPh sb="58" eb="61">
      <t>オオサカシ</t>
    </rPh>
    <rPh sb="61" eb="63">
      <t>カイゴ</t>
    </rPh>
    <rPh sb="63" eb="66">
      <t>ヨボウガタ</t>
    </rPh>
    <rPh sb="66" eb="68">
      <t>ツウショ</t>
    </rPh>
    <rPh sb="96" eb="98">
      <t>ツウショ</t>
    </rPh>
    <phoneticPr fontId="2"/>
  </si>
  <si>
    <t>費用コード</t>
    <rPh sb="0" eb="2">
      <t>ヒヨウ</t>
    </rPh>
    <phoneticPr fontId="2"/>
  </si>
  <si>
    <t>大阪市短時間型通所サービスの指定を受けた事業者が、大阪市民に対し短時間型通所サービスを提供した際に使用します。（平成29年4月1日以降、全ての利用者が対象）</t>
    <rPh sb="0" eb="3">
      <t>オオサカシ</t>
    </rPh>
    <rPh sb="3" eb="4">
      <t>タン</t>
    </rPh>
    <rPh sb="4" eb="6">
      <t>ジカン</t>
    </rPh>
    <rPh sb="6" eb="7">
      <t>ガタ</t>
    </rPh>
    <rPh sb="7" eb="9">
      <t>ツウショ</t>
    </rPh>
    <rPh sb="32" eb="33">
      <t>タン</t>
    </rPh>
    <rPh sb="33" eb="35">
      <t>ジカン</t>
    </rPh>
    <rPh sb="36" eb="38">
      <t>ツウショ</t>
    </rPh>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</si>
  <si>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</si>
  <si>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</si>
  <si>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</si>
  <si>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大阪市選択型通所サービスの指定を受けた事業者が、大阪市民に対し選択型通所サービスを提供した際に使用します。（平成29年4月1日以降、全ての利用者が対象）</t>
    <rPh sb="0" eb="3">
      <t>オオサカシ</t>
    </rPh>
    <rPh sb="3" eb="5">
      <t>センタク</t>
    </rPh>
    <rPh sb="5" eb="6">
      <t>ガタ</t>
    </rPh>
    <rPh sb="6" eb="8">
      <t>ツウショ</t>
    </rPh>
    <rPh sb="31" eb="33">
      <t>センタク</t>
    </rPh>
    <rPh sb="34" eb="36">
      <t>ツウショ</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</si>
  <si>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</si>
  <si>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</si>
  <si>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</si>
  <si>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</si>
  <si>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</si>
  <si>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</si>
  <si>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訪問型独自サービスⅡ／２</t>
    <phoneticPr fontId="2"/>
  </si>
  <si>
    <t>ニ　初回加算</t>
    <rPh sb="2" eb="4">
      <t>ショカイ</t>
    </rPh>
    <rPh sb="4" eb="6">
      <t>カサン</t>
    </rPh>
    <phoneticPr fontId="2"/>
  </si>
  <si>
    <t>ホ　生活機能向上連携加算</t>
    <rPh sb="2" eb="4">
      <t>セイカツ</t>
    </rPh>
    <rPh sb="4" eb="6">
      <t>キノウ</t>
    </rPh>
    <rPh sb="6" eb="8">
      <t>コウジョウ</t>
    </rPh>
    <rPh sb="8" eb="10">
      <t>レンケイ</t>
    </rPh>
    <rPh sb="10" eb="12">
      <t>カサン</t>
    </rPh>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</si>
  <si>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</si>
  <si>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</si>
  <si>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ハ　介護予防型訪問サービス費Ⅲ</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</si>
  <si>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</si>
  <si>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ロ　生活援助型訪問サービス費Ⅱ</t>
    <rPh sb="2" eb="4">
      <t>セイカツ</t>
    </rPh>
    <rPh sb="4" eb="7">
      <t>エンジョガタ</t>
    </rPh>
    <rPh sb="7" eb="9">
      <t>ホウモン</t>
    </rPh>
    <rPh sb="13" eb="14">
      <t>ヒ</t>
    </rPh>
    <phoneticPr fontId="2"/>
  </si>
  <si>
    <t>ハ　生活援助型訪問サービス費Ⅲ</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</si>
  <si>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</si>
  <si>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</si>
  <si>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ハ　若年性認知症利用者受入加算</t>
    <rPh sb="2" eb="5">
      <t>ジャクネンセイ</t>
    </rPh>
    <rPh sb="5" eb="7">
      <t>ニンチ</t>
    </rPh>
    <rPh sb="7" eb="8">
      <t>ショウ</t>
    </rPh>
    <rPh sb="8" eb="11">
      <t>リヨウシャ</t>
    </rPh>
    <rPh sb="11" eb="13">
      <t>ウケイレ</t>
    </rPh>
    <rPh sb="13" eb="15">
      <t>カサン</t>
    </rPh>
    <phoneticPr fontId="2"/>
  </si>
  <si>
    <t>ニ　生活機能向上グループ活動加算</t>
    <rPh sb="2" eb="4">
      <t>セイカツ</t>
    </rPh>
    <rPh sb="4" eb="6">
      <t>キノウ</t>
    </rPh>
    <rPh sb="6" eb="8">
      <t>コウジョウ</t>
    </rPh>
    <rPh sb="12" eb="14">
      <t>カツドウ</t>
    </rPh>
    <rPh sb="14" eb="16">
      <t>カサン</t>
    </rPh>
    <phoneticPr fontId="2"/>
  </si>
  <si>
    <t>ホ　運動器機能向上加算</t>
    <rPh sb="2" eb="4">
      <t>ウンドウ</t>
    </rPh>
    <rPh sb="4" eb="5">
      <t>キ</t>
    </rPh>
    <rPh sb="5" eb="7">
      <t>キノウ</t>
    </rPh>
    <rPh sb="7" eb="9">
      <t>コウジョウ</t>
    </rPh>
    <rPh sb="9" eb="11">
      <t>カサン</t>
    </rPh>
    <phoneticPr fontId="2"/>
  </si>
  <si>
    <t>ヘ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</si>
  <si>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</si>
  <si>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チ　選択的サービス複数実施加算</t>
    <rPh sb="2" eb="5">
      <t>センタクテキ</t>
    </rPh>
    <rPh sb="9" eb="11">
      <t>フクスウ</t>
    </rPh>
    <rPh sb="11" eb="13">
      <t>ジッシ</t>
    </rPh>
    <rPh sb="13" eb="15">
      <t>カサン</t>
    </rPh>
    <phoneticPr fontId="2"/>
  </si>
  <si>
    <t>リ　事業所評価加算</t>
    <rPh sb="2" eb="5">
      <t>ジギョウショ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</si>
  <si>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</si>
  <si>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ル　介護職員処遇改善加算</t>
    <rPh sb="2" eb="4">
      <t>カイゴ</t>
    </rPh>
    <rPh sb="4" eb="6">
      <t>ショクイン</t>
    </rPh>
    <rPh sb="6" eb="8">
      <t>ショグウ</t>
    </rPh>
    <rPh sb="8" eb="10">
      <t>カイゼン</t>
    </rPh>
    <rPh sb="10" eb="12">
      <t>カサン</t>
    </rPh>
    <phoneticPr fontId="2"/>
  </si>
  <si>
    <t>（１）運動器機能向上及び栄養改善</t>
    <rPh sb="3" eb="5">
      <t>ウンドウ</t>
    </rPh>
    <rPh sb="5" eb="6">
      <t>キ</t>
    </rPh>
    <rPh sb="6" eb="8">
      <t>キノウ</t>
    </rPh>
    <rPh sb="8" eb="10">
      <t>コウジョウ</t>
    </rPh>
    <rPh sb="10" eb="11">
      <t>オヨ</t>
    </rPh>
    <rPh sb="12" eb="14">
      <t>エイヨウ</t>
    </rPh>
    <rPh sb="14" eb="16">
      <t>カイゼン</t>
    </rPh>
    <phoneticPr fontId="2"/>
  </si>
  <si>
    <t>（２）運動器機能向上及び口腔機能向上</t>
    <rPh sb="3" eb="5">
      <t>ウンドウ</t>
    </rPh>
    <rPh sb="5" eb="6">
      <t>キ</t>
    </rPh>
    <rPh sb="6" eb="8">
      <t>キノウ</t>
    </rPh>
    <rPh sb="8" eb="10">
      <t>コウジョウ</t>
    </rPh>
    <rPh sb="10" eb="11">
      <t>オヨ</t>
    </rPh>
    <rPh sb="12" eb="14">
      <t>コウクウ</t>
    </rPh>
    <rPh sb="14" eb="16">
      <t>キノウ</t>
    </rPh>
    <rPh sb="16" eb="18">
      <t>コウジョウ</t>
    </rPh>
    <phoneticPr fontId="2"/>
  </si>
  <si>
    <t>（３）栄養改善及び口腔機能向上</t>
    <rPh sb="3" eb="5">
      <t>エイヨウ</t>
    </rPh>
    <rPh sb="5" eb="7">
      <t>カイゼン</t>
    </rPh>
    <rPh sb="7" eb="8">
      <t>オヨ</t>
    </rPh>
    <rPh sb="9" eb="11">
      <t>コウクウ</t>
    </rPh>
    <rPh sb="11" eb="13">
      <t>キノウ</t>
    </rPh>
    <rPh sb="13" eb="15">
      <t>コウジョウ</t>
    </rPh>
    <phoneticPr fontId="2"/>
  </si>
  <si>
    <t>（４）運動器機能向上、栄養改善及び口腔機能向上</t>
    <rPh sb="3" eb="5">
      <t>ウンドウ</t>
    </rPh>
    <rPh sb="5" eb="6">
      <t>キ</t>
    </rPh>
    <rPh sb="6" eb="8">
      <t>キノウ</t>
    </rPh>
    <rPh sb="8" eb="10">
      <t>コウジョウ</t>
    </rPh>
    <rPh sb="11" eb="13">
      <t>エイヨウ</t>
    </rPh>
    <rPh sb="13" eb="15">
      <t>カイゼン</t>
    </rPh>
    <rPh sb="15" eb="16">
      <t>オヨ</t>
    </rPh>
    <rPh sb="17" eb="19">
      <t>コウクウ</t>
    </rPh>
    <rPh sb="19" eb="21">
      <t>キノウ</t>
    </rPh>
    <rPh sb="21" eb="23">
      <t>コウジョウ</t>
    </rPh>
    <phoneticPr fontId="2"/>
  </si>
  <si>
    <t>（１）介護職員処遇改善加算Ⅰ</t>
    <rPh sb="3" eb="5">
      <t>カイゴ</t>
    </rPh>
    <rPh sb="5" eb="7">
      <t>ショクイン</t>
    </rPh>
    <rPh sb="7" eb="9">
      <t>ショグウ</t>
    </rPh>
    <rPh sb="9" eb="11">
      <t>カイゼン</t>
    </rPh>
    <rPh sb="11" eb="13">
      <t>カサン</t>
    </rPh>
    <phoneticPr fontId="2"/>
  </si>
  <si>
    <t>（２）介護職員処遇改善加算Ⅱ</t>
    <rPh sb="3" eb="5">
      <t>カイゴ</t>
    </rPh>
    <rPh sb="5" eb="7">
      <t>ショクイン</t>
    </rPh>
    <rPh sb="7" eb="9">
      <t>ショグウ</t>
    </rPh>
    <rPh sb="9" eb="11">
      <t>カイゼン</t>
    </rPh>
    <rPh sb="11" eb="13">
      <t>カサン</t>
    </rPh>
    <phoneticPr fontId="2"/>
  </si>
  <si>
    <t>（３）介護職員処遇改善加算Ⅲ</t>
    <rPh sb="3" eb="5">
      <t>カイゴ</t>
    </rPh>
    <rPh sb="5" eb="7">
      <t>ショクイン</t>
    </rPh>
    <rPh sb="7" eb="9">
      <t>ショグウ</t>
    </rPh>
    <rPh sb="9" eb="11">
      <t>カイゼン</t>
    </rPh>
    <rPh sb="11" eb="13">
      <t>カサン</t>
    </rPh>
    <phoneticPr fontId="2"/>
  </si>
  <si>
    <t>（４）介護職員処遇改善加算Ⅳ</t>
    <rPh sb="3" eb="5">
      <t>カイゴ</t>
    </rPh>
    <rPh sb="5" eb="7">
      <t>ショクイン</t>
    </rPh>
    <rPh sb="7" eb="9">
      <t>ショグウ</t>
    </rPh>
    <rPh sb="9" eb="11">
      <t>カイゼン</t>
    </rPh>
    <rPh sb="11" eb="13">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</si>
  <si>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</si>
  <si>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</si>
  <si>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</si>
  <si>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</si>
  <si>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</si>
  <si>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</si>
  <si>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</si>
  <si>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</si>
  <si>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</si>
  <si>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</si>
  <si>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</si>
  <si>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</si>
  <si>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事業対象者・要支援1・要支援2
　※栄養改善プログラム実施、2割負担者用</t>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</si>
  <si>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</si>
  <si>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</si>
  <si>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</si>
  <si>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</si>
  <si>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</si>
  <si>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（１）サービス提供体制強化加算Ⅰイ（一）</t>
    <rPh sb="7" eb="9">
      <t>テイキョウ</t>
    </rPh>
    <rPh sb="9" eb="11">
      <t>タイセイ</t>
    </rPh>
    <rPh sb="11" eb="13">
      <t>キョウカ</t>
    </rPh>
    <rPh sb="13" eb="15">
      <t>カサン</t>
    </rPh>
    <rPh sb="18" eb="19">
      <t>１</t>
    </rPh>
    <phoneticPr fontId="2"/>
  </si>
  <si>
    <t>（２）サービス提供体制強化加算Ⅰイ（二）</t>
    <rPh sb="7" eb="9">
      <t>テイキョウ</t>
    </rPh>
    <rPh sb="9" eb="11">
      <t>タイセイ</t>
    </rPh>
    <rPh sb="11" eb="13">
      <t>キョウカ</t>
    </rPh>
    <rPh sb="13" eb="15">
      <t>カサン</t>
    </rPh>
    <rPh sb="18" eb="19">
      <t>２</t>
    </rPh>
    <phoneticPr fontId="2"/>
  </si>
  <si>
    <t>（３）サービス提供体制強化加算Ⅰロ（一）</t>
    <rPh sb="7" eb="9">
      <t>テイキョウ</t>
    </rPh>
    <rPh sb="9" eb="11">
      <t>タイセイ</t>
    </rPh>
    <rPh sb="11" eb="13">
      <t>キョウカ</t>
    </rPh>
    <rPh sb="13" eb="15">
      <t>カサン</t>
    </rPh>
    <rPh sb="18" eb="19">
      <t>１</t>
    </rPh>
    <phoneticPr fontId="2"/>
  </si>
  <si>
    <t>（４）サービス提供体制強化加算Ⅰロ（二）</t>
    <rPh sb="7" eb="9">
      <t>テイキョウ</t>
    </rPh>
    <rPh sb="9" eb="11">
      <t>タイセイ</t>
    </rPh>
    <rPh sb="11" eb="13">
      <t>キョウカ</t>
    </rPh>
    <rPh sb="13" eb="15">
      <t>カサン</t>
    </rPh>
    <rPh sb="18" eb="19">
      <t>２</t>
    </rPh>
    <phoneticPr fontId="2"/>
  </si>
  <si>
    <t>（５）サービス提供体制許可加算Ⅱ（一）</t>
    <rPh sb="7" eb="9">
      <t>テイキョウ</t>
    </rPh>
    <rPh sb="9" eb="11">
      <t>タイセイ</t>
    </rPh>
    <rPh sb="11" eb="13">
      <t>キョカ</t>
    </rPh>
    <rPh sb="13" eb="15">
      <t>カサン</t>
    </rPh>
    <rPh sb="17" eb="18">
      <t>１</t>
    </rPh>
    <phoneticPr fontId="2"/>
  </si>
  <si>
    <t>（６）サービス提供体制強化加算Ⅱ（二）</t>
    <rPh sb="7" eb="9">
      <t>テイキョウ</t>
    </rPh>
    <rPh sb="9" eb="11">
      <t>タイセイ</t>
    </rPh>
    <rPh sb="11" eb="13">
      <t>キョウカ</t>
    </rPh>
    <rPh sb="13" eb="15">
      <t>カサン</t>
    </rPh>
    <rPh sb="17" eb="18">
      <t>２</t>
    </rPh>
    <phoneticPr fontId="2"/>
  </si>
  <si>
    <t>Ａ7</t>
  </si>
  <si>
    <t>通所型独自サービス１</t>
    <rPh sb="0" eb="2">
      <t>ツウショ</t>
    </rPh>
    <rPh sb="2" eb="3">
      <t>ガタ</t>
    </rPh>
    <rPh sb="3" eb="5">
      <t>ドクジ</t>
    </rPh>
    <phoneticPr fontId="2"/>
  </si>
  <si>
    <t>通所型独自サービス１日割</t>
    <rPh sb="3" eb="5">
      <t>ドクジ</t>
    </rPh>
    <rPh sb="10" eb="12">
      <t>ヒワ</t>
    </rPh>
    <phoneticPr fontId="2"/>
  </si>
  <si>
    <t>通所型独自サービス／２２</t>
    <rPh sb="3" eb="5">
      <t>ドクジ</t>
    </rPh>
    <phoneticPr fontId="2"/>
  </si>
  <si>
    <t>通所型独自サービス／２２日割</t>
    <rPh sb="3" eb="5">
      <t>ドクジ</t>
    </rPh>
    <rPh sb="12" eb="14">
      <t>ヒワ</t>
    </rPh>
    <phoneticPr fontId="2"/>
  </si>
  <si>
    <t>通所型独自サービス２</t>
    <rPh sb="3" eb="5">
      <t>ドクジ</t>
    </rPh>
    <phoneticPr fontId="2"/>
  </si>
  <si>
    <t>通所型独自サービス２日割</t>
    <rPh sb="3" eb="5">
      <t>ドクジ</t>
    </rPh>
    <rPh sb="10" eb="12">
      <t>ヒワ</t>
    </rPh>
    <phoneticPr fontId="2"/>
  </si>
  <si>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</si>
  <si>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</si>
  <si>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</si>
  <si>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</si>
  <si>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運動器機能向上加算</t>
    <rPh sb="10" eb="12">
      <t>ウンドウ</t>
    </rPh>
    <rPh sb="12" eb="13">
      <t>キ</t>
    </rPh>
    <rPh sb="13" eb="15">
      <t>キノウ</t>
    </rPh>
    <rPh sb="15" eb="17">
      <t>コウジョウ</t>
    </rPh>
    <rPh sb="17" eb="19">
      <t>カサン</t>
    </rPh>
    <phoneticPr fontId="2"/>
  </si>
  <si>
    <t>通所型独自サービス　栄養改善加算</t>
    <rPh sb="10" eb="12">
      <t>エイヨウ</t>
    </rPh>
    <rPh sb="12" eb="14">
      <t>カイゼン</t>
    </rPh>
    <rPh sb="14" eb="16">
      <t>カサン</t>
    </rPh>
    <phoneticPr fontId="2"/>
  </si>
  <si>
    <t>通所型独自サービス　口腔機能向上加算</t>
    <rPh sb="10" eb="12">
      <t>コウクウ</t>
    </rPh>
    <rPh sb="12" eb="14">
      <t>キノウ</t>
    </rPh>
    <rPh sb="14" eb="16">
      <t>コウジョウ</t>
    </rPh>
    <rPh sb="16" eb="18">
      <t>カサン</t>
    </rPh>
    <phoneticPr fontId="2"/>
  </si>
  <si>
    <t>通所型独自　複数サービス実施加算Ⅰ１</t>
    <rPh sb="6" eb="8">
      <t>フクスウ</t>
    </rPh>
    <rPh sb="12" eb="14">
      <t>ジッシ</t>
    </rPh>
    <rPh sb="14" eb="16">
      <t>カサン</t>
    </rPh>
    <phoneticPr fontId="2"/>
  </si>
  <si>
    <t>通所型独自　複数サービス実施加算Ⅰ２</t>
    <rPh sb="6" eb="8">
      <t>フクスウ</t>
    </rPh>
    <rPh sb="12" eb="14">
      <t>ジッシ</t>
    </rPh>
    <rPh sb="14" eb="16">
      <t>カサン</t>
    </rPh>
    <phoneticPr fontId="2"/>
  </si>
  <si>
    <t>通所型独自　複数サービス実施加算Ⅰ３</t>
    <rPh sb="6" eb="8">
      <t>フクスウ</t>
    </rPh>
    <rPh sb="12" eb="14">
      <t>ジッシ</t>
    </rPh>
    <rPh sb="14" eb="16">
      <t>カサン</t>
    </rPh>
    <phoneticPr fontId="2"/>
  </si>
  <si>
    <t>通所型独自　複数サービス実施加算Ⅱ</t>
    <rPh sb="3" eb="5">
      <t>ドクジ</t>
    </rPh>
    <rPh sb="6" eb="8">
      <t>フクスウ</t>
    </rPh>
    <rPh sb="12" eb="14">
      <t>ジッシ</t>
    </rPh>
    <rPh sb="14" eb="16">
      <t>カサン</t>
    </rPh>
    <phoneticPr fontId="2"/>
  </si>
  <si>
    <t>通所型独自サービス　事業所評価加算</t>
    <rPh sb="10" eb="13">
      <t>ジギョウショ</t>
    </rPh>
    <rPh sb="13" eb="15">
      <t>ヒョウカ</t>
    </rPh>
    <rPh sb="15" eb="17">
      <t>カサン</t>
    </rPh>
    <phoneticPr fontId="2"/>
  </si>
  <si>
    <t>通所型独自　サービス提供体制加算Ⅰ１１</t>
    <rPh sb="10" eb="12">
      <t>テイキョウ</t>
    </rPh>
    <rPh sb="12" eb="14">
      <t>タイセイ</t>
    </rPh>
    <rPh sb="14" eb="16">
      <t>カサン</t>
    </rPh>
    <phoneticPr fontId="2"/>
  </si>
  <si>
    <t>通所型独自　サービス提供体制加算Ⅰ／２１２</t>
    <rPh sb="3" eb="5">
      <t>ドクジ</t>
    </rPh>
    <rPh sb="10" eb="12">
      <t>テイキョウ</t>
    </rPh>
    <rPh sb="12" eb="14">
      <t>タイセイ</t>
    </rPh>
    <rPh sb="14" eb="16">
      <t>カサン</t>
    </rPh>
    <phoneticPr fontId="2"/>
  </si>
  <si>
    <t>通所型独自　サービス提供体制加算Ⅰ１２</t>
    <rPh sb="10" eb="12">
      <t>テイキョウ</t>
    </rPh>
    <rPh sb="12" eb="14">
      <t>タイセイ</t>
    </rPh>
    <rPh sb="14" eb="16">
      <t>カサン</t>
    </rPh>
    <phoneticPr fontId="2"/>
  </si>
  <si>
    <t>通所型独自　サービス提供体制加算Ⅰ２１</t>
    <rPh sb="3" eb="5">
      <t>ドクジ</t>
    </rPh>
    <rPh sb="10" eb="12">
      <t>テイキョウ</t>
    </rPh>
    <rPh sb="12" eb="14">
      <t>タイセイ</t>
    </rPh>
    <rPh sb="14" eb="16">
      <t>カサン</t>
    </rPh>
    <phoneticPr fontId="2"/>
  </si>
  <si>
    <t>通所型独自　サービス提供体制加算Ⅰ／２２２</t>
    <rPh sb="3" eb="5">
      <t>ドクジ</t>
    </rPh>
    <rPh sb="10" eb="12">
      <t>テイキョウ</t>
    </rPh>
    <rPh sb="12" eb="14">
      <t>タイセイ</t>
    </rPh>
    <rPh sb="14" eb="16">
      <t>カサン</t>
    </rPh>
    <phoneticPr fontId="2"/>
  </si>
  <si>
    <t>通所型独自　サービス提供体制加算Ⅰ２２</t>
    <rPh sb="10" eb="12">
      <t>テイキョウ</t>
    </rPh>
    <rPh sb="12" eb="14">
      <t>タイセイ</t>
    </rPh>
    <rPh sb="14" eb="16">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</si>
  <si>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</si>
  <si>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</si>
  <si>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rPh sb="10" eb="12">
      <t>テイキョウ</t>
    </rPh>
    <rPh sb="12" eb="14">
      <t>タイセイ</t>
    </rPh>
    <rPh sb="14" eb="16">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</si>
  <si>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</si>
  <si>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</si>
  <si>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</si>
  <si>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処遇改善加算Ⅳ</t>
    <rPh sb="10" eb="12">
      <t>ショグウ</t>
    </rPh>
    <rPh sb="12" eb="14">
      <t>カイゼン</t>
    </rPh>
    <rPh sb="14" eb="16">
      <t>カサン</t>
    </rPh>
    <phoneticPr fontId="2"/>
  </si>
  <si>
    <t>通所型独自サービス１・定超</t>
    <rPh sb="11" eb="12">
      <t>サダ</t>
    </rPh>
    <rPh sb="12" eb="13">
      <t>チョウ</t>
    </rPh>
    <phoneticPr fontId="2"/>
  </si>
  <si>
    <t>通所型独自サービス１日割・定超</t>
    <rPh sb="10" eb="12">
      <t>ヒワ</t>
    </rPh>
    <phoneticPr fontId="2"/>
  </si>
  <si>
    <t>通所型独自サービス／２２・定超</t>
    <rPh sb="3" eb="5">
      <t>ドクジ</t>
    </rPh>
    <rPh sb="13" eb="14">
      <t>テイ</t>
    </rPh>
    <rPh sb="14" eb="15">
      <t>チョウ</t>
    </rPh>
    <phoneticPr fontId="2"/>
  </si>
  <si>
    <t>通所型独自サービス／２２日割・定超</t>
    <rPh sb="3" eb="5">
      <t>ドクジ</t>
    </rPh>
    <rPh sb="12" eb="14">
      <t>ヒワ</t>
    </rPh>
    <rPh sb="15" eb="16">
      <t>テイ</t>
    </rPh>
    <rPh sb="16" eb="17">
      <t>チョウ</t>
    </rPh>
    <phoneticPr fontId="2"/>
  </si>
  <si>
    <t>通所型独自サービス２・定超</t>
  </si>
  <si>
    <t>通所型独自サービス２日割・定超</t>
    <rPh sb="10" eb="12">
      <t>ヒワ</t>
    </rPh>
    <phoneticPr fontId="2"/>
  </si>
  <si>
    <t>通所型独自サービス１・人欠</t>
    <rPh sb="11" eb="12">
      <t>ジン</t>
    </rPh>
    <rPh sb="12" eb="13">
      <t>ケツ</t>
    </rPh>
    <phoneticPr fontId="2"/>
  </si>
  <si>
    <t>通所型独自サービス１日割・人欠</t>
    <rPh sb="10" eb="12">
      <t>ヒワ</t>
    </rPh>
    <phoneticPr fontId="2"/>
  </si>
  <si>
    <t>通所型独自サービス／２２・人欠</t>
    <rPh sb="3" eb="5">
      <t>ドクジ</t>
    </rPh>
    <rPh sb="13" eb="14">
      <t>ジン</t>
    </rPh>
    <rPh sb="14" eb="15">
      <t>ケツ</t>
    </rPh>
    <phoneticPr fontId="2"/>
  </si>
  <si>
    <t>通所型独自サービス／２２日割・人欠</t>
    <rPh sb="3" eb="5">
      <t>ドクジ</t>
    </rPh>
    <rPh sb="12" eb="14">
      <t>ヒワ</t>
    </rPh>
    <rPh sb="15" eb="16">
      <t>ジン</t>
    </rPh>
    <rPh sb="16" eb="17">
      <t>ケツ</t>
    </rPh>
    <phoneticPr fontId="2"/>
  </si>
  <si>
    <t>通所型独自サービス２・人欠</t>
  </si>
  <si>
    <t>通所型独自サービス２日割・人欠</t>
    <rPh sb="10" eb="12">
      <t>ヒワ</t>
    </rPh>
    <phoneticPr fontId="2"/>
  </si>
  <si>
    <t>通所型独自サービス／３１</t>
    <rPh sb="3" eb="5">
      <t>ドクジ</t>
    </rPh>
    <phoneticPr fontId="2"/>
  </si>
  <si>
    <t>通所型独自サービス／３１日割</t>
    <rPh sb="3" eb="5">
      <t>ドクジ</t>
    </rPh>
    <rPh sb="12" eb="14">
      <t>ヒワ</t>
    </rPh>
    <phoneticPr fontId="2"/>
  </si>
  <si>
    <t>通所型独自サービス／４２</t>
    <rPh sb="3" eb="5">
      <t>ドクジ</t>
    </rPh>
    <phoneticPr fontId="2"/>
  </si>
  <si>
    <t>通所型独自サービス／４２日割</t>
    <rPh sb="3" eb="5">
      <t>ドクジ</t>
    </rPh>
    <rPh sb="12" eb="14">
      <t>ヒワ</t>
    </rPh>
    <phoneticPr fontId="2"/>
  </si>
  <si>
    <t>通所型独自サービス／３２</t>
    <rPh sb="3" eb="5">
      <t>ドクジ</t>
    </rPh>
    <phoneticPr fontId="2"/>
  </si>
  <si>
    <t>通所型独自サービス／３２日割</t>
    <rPh sb="3" eb="5">
      <t>ドクジ</t>
    </rPh>
    <rPh sb="12" eb="14">
      <t>ヒワ</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</si>
  <si>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</si>
  <si>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</si>
  <si>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</si>
  <si>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</si>
  <si>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運動器機能向上加算／３</t>
    <rPh sb="10" eb="12">
      <t>ウンドウ</t>
    </rPh>
    <rPh sb="12" eb="13">
      <t>キ</t>
    </rPh>
    <rPh sb="13" eb="15">
      <t>キノウ</t>
    </rPh>
    <rPh sb="15" eb="17">
      <t>コウジョウ</t>
    </rPh>
    <rPh sb="17" eb="19">
      <t>カサン</t>
    </rPh>
    <phoneticPr fontId="2"/>
  </si>
  <si>
    <t>通所型独自サービス　栄養改善加算／３</t>
    <rPh sb="10" eb="12">
      <t>エイヨウ</t>
    </rPh>
    <rPh sb="12" eb="14">
      <t>カイゼン</t>
    </rPh>
    <rPh sb="14" eb="16">
      <t>カサン</t>
    </rPh>
    <phoneticPr fontId="2"/>
  </si>
  <si>
    <t>通所型独自サービス　口腔機能向上加算／３</t>
    <rPh sb="10" eb="12">
      <t>コウクウ</t>
    </rPh>
    <rPh sb="12" eb="14">
      <t>キノウ</t>
    </rPh>
    <rPh sb="14" eb="16">
      <t>コウジョウ</t>
    </rPh>
    <rPh sb="16" eb="18">
      <t>カサン</t>
    </rPh>
    <phoneticPr fontId="2"/>
  </si>
  <si>
    <t>通所型独自　複数サービス実施加算Ⅰ／３１</t>
    <rPh sb="6" eb="8">
      <t>フクスウ</t>
    </rPh>
    <rPh sb="12" eb="14">
      <t>ジッシ</t>
    </rPh>
    <rPh sb="14" eb="16">
      <t>カサン</t>
    </rPh>
    <phoneticPr fontId="2"/>
  </si>
  <si>
    <t>通所型独自　複数サービス実施加算Ⅰ／３２</t>
    <rPh sb="6" eb="8">
      <t>フクスウ</t>
    </rPh>
    <rPh sb="12" eb="14">
      <t>ジッシ</t>
    </rPh>
    <rPh sb="14" eb="16">
      <t>カサン</t>
    </rPh>
    <phoneticPr fontId="2"/>
  </si>
  <si>
    <t>通所型独自　複数サービス実施加算Ⅰ／３３</t>
    <rPh sb="6" eb="8">
      <t>フクスウ</t>
    </rPh>
    <rPh sb="12" eb="14">
      <t>ジッシ</t>
    </rPh>
    <rPh sb="14" eb="16">
      <t>カサン</t>
    </rPh>
    <phoneticPr fontId="2"/>
  </si>
  <si>
    <t>通所型独自　複数サービス実施加算Ⅱ／３</t>
    <rPh sb="3" eb="5">
      <t>ドクジ</t>
    </rPh>
    <rPh sb="6" eb="8">
      <t>フクスウ</t>
    </rPh>
    <rPh sb="12" eb="14">
      <t>ジッシ</t>
    </rPh>
    <rPh sb="14" eb="16">
      <t>カサン</t>
    </rPh>
    <phoneticPr fontId="2"/>
  </si>
  <si>
    <t>通所型独自サービス　事業所評価加算／３</t>
    <rPh sb="10" eb="13">
      <t>ジギョウショ</t>
    </rPh>
    <rPh sb="13" eb="15">
      <t>ヒョウカ</t>
    </rPh>
    <rPh sb="15" eb="17">
      <t>カサン</t>
    </rPh>
    <phoneticPr fontId="2"/>
  </si>
  <si>
    <t>通所型独自　サービス提供体制加算Ⅰ／３１１</t>
    <rPh sb="10" eb="12">
      <t>テイキョウ</t>
    </rPh>
    <rPh sb="12" eb="14">
      <t>タイセイ</t>
    </rPh>
    <rPh sb="14" eb="16">
      <t>カサン</t>
    </rPh>
    <phoneticPr fontId="2"/>
  </si>
  <si>
    <t>通所型独自　サービス提供体制加算Ⅰ／４１２</t>
    <rPh sb="3" eb="5">
      <t>ドクジ</t>
    </rPh>
    <rPh sb="10" eb="12">
      <t>テイキョウ</t>
    </rPh>
    <rPh sb="12" eb="14">
      <t>タイセイ</t>
    </rPh>
    <rPh sb="14" eb="16">
      <t>カサン</t>
    </rPh>
    <phoneticPr fontId="2"/>
  </si>
  <si>
    <t>通所型独自　サービス提供体制加算Ⅰ／３１２</t>
    <rPh sb="10" eb="12">
      <t>テイキョウ</t>
    </rPh>
    <rPh sb="12" eb="14">
      <t>タイセイ</t>
    </rPh>
    <rPh sb="14" eb="16">
      <t>カサン</t>
    </rPh>
    <phoneticPr fontId="2"/>
  </si>
  <si>
    <t>通所型独自　サービス提供体制加算Ⅰ／３２１</t>
    <rPh sb="3" eb="5">
      <t>ドクジ</t>
    </rPh>
    <rPh sb="10" eb="12">
      <t>テイキョウ</t>
    </rPh>
    <rPh sb="12" eb="14">
      <t>タイセイ</t>
    </rPh>
    <rPh sb="14" eb="16">
      <t>カサン</t>
    </rPh>
    <phoneticPr fontId="2"/>
  </si>
  <si>
    <t>通所型独自　サービス提供体制加算Ⅰ／４２２</t>
    <rPh sb="3" eb="5">
      <t>ドクジ</t>
    </rPh>
    <rPh sb="10" eb="12">
      <t>テイキョウ</t>
    </rPh>
    <rPh sb="12" eb="14">
      <t>タイセイ</t>
    </rPh>
    <rPh sb="14" eb="16">
      <t>カサン</t>
    </rPh>
    <phoneticPr fontId="2"/>
  </si>
  <si>
    <t>通所型独自　サービス提供体制加算Ⅰ／３２２</t>
    <rPh sb="10" eb="12">
      <t>テイキョウ</t>
    </rPh>
    <rPh sb="12" eb="14">
      <t>タイセイ</t>
    </rPh>
    <rPh sb="14" eb="16">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</si>
  <si>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</si>
  <si>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</si>
  <si>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</si>
  <si>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通所型独自サービス／３１・定超</t>
    <rPh sb="13" eb="14">
      <t>サダ</t>
    </rPh>
    <rPh sb="14" eb="15">
      <t>チョウ</t>
    </rPh>
    <phoneticPr fontId="2"/>
  </si>
  <si>
    <t>通所型独自サービス／３１日割・定超</t>
    <rPh sb="12" eb="14">
      <t>ヒワ</t>
    </rPh>
    <phoneticPr fontId="2"/>
  </si>
  <si>
    <t>通所型独自サービス／４２・定超</t>
    <rPh sb="3" eb="5">
      <t>ドクジ</t>
    </rPh>
    <rPh sb="13" eb="14">
      <t>テイ</t>
    </rPh>
    <rPh sb="14" eb="15">
      <t>チョウ</t>
    </rPh>
    <phoneticPr fontId="2"/>
  </si>
  <si>
    <t>通所型独自サービス／４２日割・定超</t>
    <rPh sb="3" eb="5">
      <t>ドクジ</t>
    </rPh>
    <rPh sb="12" eb="14">
      <t>ヒワ</t>
    </rPh>
    <rPh sb="15" eb="16">
      <t>テイ</t>
    </rPh>
    <rPh sb="16" eb="17">
      <t>チョウ</t>
    </rPh>
    <phoneticPr fontId="2"/>
  </si>
  <si>
    <t>通所型独自サービス／３２・定超</t>
  </si>
  <si>
    <t>通所型独自サービス／３２日割・定超</t>
    <rPh sb="12" eb="14">
      <t>ヒワ</t>
    </rPh>
    <phoneticPr fontId="2"/>
  </si>
  <si>
    <t>通所型独自サービス／３１・人欠</t>
    <rPh sb="13" eb="14">
      <t>ジン</t>
    </rPh>
    <rPh sb="14" eb="15">
      <t>ケツ</t>
    </rPh>
    <phoneticPr fontId="2"/>
  </si>
  <si>
    <t>通所型独自サービス／３１日割・人欠</t>
    <rPh sb="12" eb="14">
      <t>ヒワ</t>
    </rPh>
    <phoneticPr fontId="2"/>
  </si>
  <si>
    <t>通所型独自サービス／４２・人欠</t>
    <rPh sb="3" eb="5">
      <t>ドクジ</t>
    </rPh>
    <rPh sb="13" eb="14">
      <t>ジン</t>
    </rPh>
    <rPh sb="14" eb="15">
      <t>ケツ</t>
    </rPh>
    <phoneticPr fontId="2"/>
  </si>
  <si>
    <t>通所型独自サービス／４２日割・人欠</t>
    <rPh sb="3" eb="5">
      <t>ドクジ</t>
    </rPh>
    <rPh sb="12" eb="14">
      <t>ヒワ</t>
    </rPh>
    <rPh sb="15" eb="16">
      <t>ジン</t>
    </rPh>
    <rPh sb="16" eb="17">
      <t>ケツ</t>
    </rPh>
    <phoneticPr fontId="2"/>
  </si>
  <si>
    <t>通所型独自サービス／３２・人欠</t>
  </si>
  <si>
    <t>通所型独自サービス／３２日割・人欠</t>
    <rPh sb="12" eb="14">
      <t>ヒワ</t>
    </rPh>
    <phoneticPr fontId="2"/>
  </si>
  <si>
    <t>初回加算を算定する場合</t>
    <rPh sb="0" eb="2">
      <t>ショカイ</t>
    </rPh>
    <rPh sb="2" eb="4">
      <t>カサン</t>
    </rPh>
    <rPh sb="5" eb="7">
      <t>サンテイ</t>
    </rPh>
    <rPh sb="9" eb="11">
      <t>バアイ</t>
    </rPh>
    <phoneticPr fontId="2"/>
  </si>
  <si>
    <t>介護予防小規模多機能型居宅介護事業所連携加算を算定する場合</t>
    <rPh sb="0" eb="2">
      <t>カイゴ</t>
    </rPh>
    <rPh sb="2" eb="4">
      <t>ヨボウ</t>
    </rPh>
    <rPh sb="4" eb="7">
      <t>ショウキボ</t>
    </rPh>
    <rPh sb="7" eb="11">
      <t>タキノウガタ</t>
    </rPh>
    <rPh sb="11" eb="13">
      <t>キョタク</t>
    </rPh>
    <rPh sb="13" eb="15">
      <t>カイゴ</t>
    </rPh>
    <rPh sb="15" eb="18">
      <t>ジギョウショ</t>
    </rPh>
    <rPh sb="18" eb="20">
      <t>レンケイ</t>
    </rPh>
    <rPh sb="20" eb="22">
      <t>カサン</t>
    </rPh>
    <rPh sb="23" eb="25">
      <t>サンテイ</t>
    </rPh>
    <rPh sb="27" eb="29">
      <t>バアイ</t>
    </rPh>
    <phoneticPr fontId="2"/>
  </si>
  <si>
    <t>初回加算及び介護予防小規模多機能型居宅介護事業所連携加算を算定する場合</t>
    <rPh sb="0" eb="2">
      <t>ショカイ</t>
    </rPh>
    <rPh sb="2" eb="4">
      <t>カサン</t>
    </rPh>
    <rPh sb="4" eb="5">
      <t>オヨ</t>
    </rPh>
    <rPh sb="6" eb="8">
      <t>カイゴ</t>
    </rPh>
    <rPh sb="8" eb="10">
      <t>ヨボウ</t>
    </rPh>
    <rPh sb="10" eb="13">
      <t>ショウキボ</t>
    </rPh>
    <rPh sb="13" eb="17">
      <t>タキノウガタ</t>
    </rPh>
    <rPh sb="17" eb="19">
      <t>キョタク</t>
    </rPh>
    <rPh sb="19" eb="21">
      <t>カイゴ</t>
    </rPh>
    <rPh sb="21" eb="24">
      <t>ジギョウショ</t>
    </rPh>
    <rPh sb="24" eb="26">
      <t>レンケイ</t>
    </rPh>
    <rPh sb="26" eb="28">
      <t>カサン</t>
    </rPh>
    <rPh sb="29" eb="31">
      <t>サンテイ</t>
    </rPh>
    <rPh sb="33" eb="35">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</si>
  <si>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</si>
  <si>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</si>
  <si>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</si>
  <si>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</si>
  <si>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r>
      <t>１．大阪市介護予防型訪問サービス</t>
    </r>
    <r>
      <rPr>
        <b/>
        <sz val="12"/>
        <color theme="1"/>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</si>
  <si>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r>
      <t>２．大阪市生活援助型訪問サービス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</si>
  <si>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　大阪市介護予防型訪問サービス、大阪市生活援助型訪問サービスの介護職員処遇改善加算で共通して使用するサービスコードです。</t>
    <rPh sb="1" eb="4">
      <t>オオサカシ</t>
    </rPh>
    <rPh sb="4" eb="6">
      <t>カイゴ</t>
    </rPh>
    <rPh sb="6" eb="8">
      <t>ヨボウ</t>
    </rPh>
    <rPh sb="8" eb="9">
      <t>ガタ</t>
    </rPh>
    <rPh sb="9" eb="11">
      <t>ホウモン</t>
    </rPh>
    <rPh sb="16" eb="19">
      <t>オオサカシ</t>
    </rPh>
    <rPh sb="19" eb="21">
      <t>セイカツ</t>
    </rPh>
    <rPh sb="21" eb="24">
      <t>エンジョガタ</t>
    </rPh>
    <rPh sb="24" eb="26">
      <t>ホウモン</t>
    </rPh>
    <rPh sb="31" eb="33">
      <t>カイゴ</t>
    </rPh>
    <rPh sb="33" eb="35">
      <t>ショクイン</t>
    </rPh>
    <rPh sb="35" eb="37">
      <t>ショグウ</t>
    </rPh>
    <rPh sb="37" eb="39">
      <t>カイゼン</t>
    </rPh>
    <rPh sb="39" eb="41">
      <t>カサン</t>
    </rPh>
    <rPh sb="42" eb="44">
      <t>キョウツウ</t>
    </rPh>
    <rPh sb="46" eb="48">
      <t>シヨウ</t>
    </rPh>
    <phoneticPr fontId="2"/>
  </si>
  <si>
    <r>
      <t>４．大阪市介護予防型通所サービス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</si>
  <si>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５．大阪市短時間型通所サービス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</si>
  <si>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t>※介護職員処遇改善加算は、訪問型サービス共通（介護職員処遇改善加算）の加算コードを使用します。</t>
    <rPh sb="1" eb="3">
      <t>カイゴ</t>
    </rPh>
    <rPh sb="3" eb="5">
      <t>ショクイン</t>
    </rPh>
    <rPh sb="5" eb="7">
      <t>ショグウ</t>
    </rPh>
    <rPh sb="7" eb="9">
      <t>カイゼン</t>
    </rPh>
    <rPh sb="9" eb="11">
      <t>カサン</t>
    </rPh>
    <rPh sb="13" eb="15">
      <t>ホウモン</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</si>
  <si>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r>
      <t>３．大阪市訪問型サービス共通　介護職員処遇改善加算</t>
    </r>
    <r>
      <rPr>
        <b/>
        <sz val="12"/>
        <color theme="1"/>
        <rFont val="ＭＳ Ｐゴシック"/>
        <family val="3"/>
        <charset val="128"/>
        <scheme val="minor"/>
      </rPr>
      <t>　サービスコード表</t>
    </r>
    <rPh sb="2" eb="5">
      <t>オオサカシ</t>
    </rPh>
    <rPh sb="5" eb="7">
      <t>ホウモン</t>
    </rPh>
    <rPh sb="7" eb="8">
      <t>ガタ</t>
    </rPh>
    <rPh sb="12" eb="14">
      <t>キョウツウ</t>
    </rPh>
    <rPh sb="15" eb="17">
      <t>カイゴ</t>
    </rPh>
    <rPh sb="17" eb="19">
      <t>ショクイン</t>
    </rPh>
    <rPh sb="19" eb="21">
      <t>ショグウ</t>
    </rPh>
    <rPh sb="21" eb="23">
      <t>カイゼン</t>
    </rPh>
    <rPh sb="23" eb="25">
      <t>カサン</t>
    </rPh>
    <rPh sb="33" eb="34">
      <t>ヒョウ</t>
    </rPh>
    <phoneticPr fontId="2"/>
  </si>
  <si>
    <t>※介護職員処遇改善加算は、通所型サービス共通（介護職員処遇改善加算）の加算コードを使用します。</t>
    <rPh sb="1" eb="3">
      <t>カイゴ</t>
    </rPh>
    <rPh sb="3" eb="5">
      <t>ショクイン</t>
    </rPh>
    <rPh sb="5" eb="7">
      <t>ショグウ</t>
    </rPh>
    <rPh sb="7" eb="9">
      <t>カイゼン</t>
    </rPh>
    <rPh sb="9" eb="11">
      <t>カサン</t>
    </rPh>
    <rPh sb="13" eb="15">
      <t>ツウショ</t>
    </rPh>
    <rPh sb="15" eb="16">
      <t>ガタ</t>
    </rPh>
    <rPh sb="20" eb="22">
      <t>キョウツウ</t>
    </rPh>
    <rPh sb="23" eb="25">
      <t>カイゴ</t>
    </rPh>
    <rPh sb="25" eb="27">
      <t>ショクイン</t>
    </rPh>
    <rPh sb="27" eb="29">
      <t>ショグウ</t>
    </rPh>
    <rPh sb="29" eb="31">
      <t>カイゼン</t>
    </rPh>
    <rPh sb="31" eb="33">
      <t>カサン</t>
    </rPh>
    <rPh sb="35" eb="37">
      <t>カサン</t>
    </rPh>
    <rPh sb="41" eb="43">
      <t>シヨウ</t>
    </rPh>
    <phoneticPr fontId="2"/>
  </si>
  <si>
    <t>　大阪市介護予防型通所サービス、大阪市生活援助型通所サービスの介護職員処遇改善加算で共通して使用するサービスコードです。</t>
    <rPh sb="1" eb="4">
      <t>オオサカシ</t>
    </rPh>
    <rPh sb="4" eb="6">
      <t>カイゴ</t>
    </rPh>
    <rPh sb="6" eb="9">
      <t>ヨボウガタ</t>
    </rPh>
    <rPh sb="9" eb="11">
      <t>ツウショ</t>
    </rPh>
    <rPh sb="16" eb="19">
      <t>オオサカシ</t>
    </rPh>
    <rPh sb="19" eb="21">
      <t>セイカツ</t>
    </rPh>
    <rPh sb="21" eb="24">
      <t>エンジョガタ</t>
    </rPh>
    <rPh sb="24" eb="26">
      <t>ツウショ</t>
    </rPh>
    <rPh sb="31" eb="33">
      <t>カイゴ</t>
    </rPh>
    <rPh sb="33" eb="35">
      <t>ショクイン</t>
    </rPh>
    <rPh sb="35" eb="37">
      <t>ショグウ</t>
    </rPh>
    <rPh sb="37" eb="39">
      <t>カイゼン</t>
    </rPh>
    <rPh sb="39" eb="41">
      <t>カサン</t>
    </rPh>
    <rPh sb="42" eb="44">
      <t>キョウツウ</t>
    </rPh>
    <rPh sb="46" eb="48">
      <t>シヨウ</t>
    </rPh>
    <phoneticPr fontId="2"/>
  </si>
  <si>
    <r>
      <t>６．大阪市型通所サービス共通　介護職員処遇改善加算</t>
    </r>
    <r>
      <rPr>
        <b/>
        <sz val="12"/>
        <color theme="1"/>
        <rFont val="ＭＳ Ｐゴシック"/>
        <family val="3"/>
        <charset val="128"/>
        <scheme val="minor"/>
      </rPr>
      <t>　サービスコード表</t>
    </r>
    <rPh sb="2" eb="5">
      <t>オオサカシ</t>
    </rPh>
    <rPh sb="5" eb="6">
      <t>ガタ</t>
    </rPh>
    <rPh sb="6" eb="8">
      <t>ツウショ</t>
    </rPh>
    <rPh sb="12" eb="14">
      <t>キョウツウ</t>
    </rPh>
    <rPh sb="15" eb="17">
      <t>カイゴ</t>
    </rPh>
    <rPh sb="17" eb="19">
      <t>ショクイン</t>
    </rPh>
    <rPh sb="19" eb="21">
      <t>ショグウ</t>
    </rPh>
    <rPh sb="21" eb="23">
      <t>カイゼン</t>
    </rPh>
    <rPh sb="23" eb="25">
      <t>カサン</t>
    </rPh>
    <rPh sb="33" eb="34">
      <t>ヒョウ</t>
    </rPh>
    <phoneticPr fontId="2"/>
  </si>
  <si>
    <r>
      <t>７．大阪市選択型通所サービス</t>
    </r>
    <r>
      <rPr>
        <b/>
        <sz val="12"/>
        <color theme="1"/>
        <rFont val="ＭＳ Ｐゴシック"/>
        <family val="3"/>
        <charset val="128"/>
        <scheme val="minor"/>
      </rPr>
      <t>　サービスコード表</t>
    </r>
    <rPh sb="2" eb="5">
      <t>オオサカシ</t>
    </rPh>
    <rPh sb="5" eb="8">
      <t>センタクガタ</t>
    </rPh>
    <rPh sb="8" eb="10">
      <t>ツウショ</t>
    </rPh>
    <rPh sb="22" eb="23">
      <t>ヒョウ</t>
    </rPh>
    <phoneticPr fontId="2"/>
  </si>
  <si>
    <r>
      <t>８．大阪市介護予防ケアマネジメント</t>
    </r>
    <r>
      <rPr>
        <b/>
        <sz val="12"/>
        <color theme="1"/>
        <rFont val="ＭＳ Ｐゴシック"/>
        <family val="3"/>
        <charset val="128"/>
        <scheme val="minor"/>
      </rPr>
      <t>　サービスコード表</t>
    </r>
    <rPh sb="2" eb="5">
      <t>オオサカシ</t>
    </rPh>
    <rPh sb="5" eb="7">
      <t>カイゴ</t>
    </rPh>
    <rPh sb="7" eb="9">
      <t>ヨボウ</t>
    </rPh>
    <rPh sb="25" eb="26">
      <t>ヒョウ</t>
    </rPh>
    <phoneticPr fontId="2"/>
  </si>
  <si>
    <t>大阪市民に対し総合事業の介護予防ケアマネジメントを提供した際に使用します。（平成29年4月1日以降、全ての利用者が対象）</t>
    <rPh sb="7" eb="9">
      <t>ソウゴウ</t>
    </rPh>
    <rPh sb="9" eb="11">
      <t>ジギョウ</t>
    </rPh>
    <rPh sb="12" eb="14">
      <t>カイゴ</t>
    </rPh>
    <rPh sb="14" eb="16">
      <t>ヨボウ</t>
    </rPh>
    <rPh sb="25" eb="27">
      <t>テイキョウ</t>
    </rPh>
    <rPh sb="29" eb="30">
      <t>サイ</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</si>
  <si>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</si>
  <si>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</si>
  <si>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</si>
  <si>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</si>
  <si>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</si>
  <si>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</si>
  <si>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</si>
  <si>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</si>
  <si>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</si>
  <si>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</si>
  <si>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</si>
  <si>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</si>
  <si>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</si>
  <si>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</si>
  <si>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</si>
  <si>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</si>
  <si>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</si>
  <si>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</si>
  <si>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</si>
  <si>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</si>
  <si>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</si>
  <si>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</si>
  <si>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</si>
  <si>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</si>
  <si>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</si>
  <si>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</si>
  <si>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介護予防ケアマネジメントＡ・連携</t>
    <rPh sb="0" eb="2">
      <t>カイゴ</t>
    </rPh>
    <rPh sb="2" eb="4">
      <t>ヨボウ</t>
    </rPh>
    <rPh sb="14" eb="16">
      <t>レンケイ</t>
    </rPh>
    <phoneticPr fontId="2"/>
  </si>
  <si>
    <t>介護予防ケアマネジメントＡ・初回・連携</t>
    <rPh sb="0" eb="2">
      <t>カイゴ</t>
    </rPh>
    <rPh sb="2" eb="4">
      <t>ヨボウ</t>
    </rPh>
    <rPh sb="14" eb="16">
      <t>ショカイ</t>
    </rPh>
    <rPh sb="17" eb="19">
      <t>レンケイ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</si>
  <si>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</si>
  <si>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</si>
  <si>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ヘ（ニ）　介護職員処遇改善加算</t>
    <rPh sb="5" eb="7">
      <t>カイゴ</t>
    </rPh>
    <rPh sb="7" eb="9">
      <t>ショクイン</t>
    </rPh>
    <rPh sb="9" eb="11">
      <t>ショグウ</t>
    </rPh>
    <rPh sb="11" eb="13">
      <t>カイゼン</t>
    </rPh>
    <rPh sb="13" eb="15">
      <t>カサン</t>
    </rPh>
    <phoneticPr fontId="2"/>
  </si>
  <si>
    <t>Ａ6</t>
    <phoneticPr fontId="2"/>
  </si>
  <si>
    <t>通所型独自サービス　処遇改善加算Ⅴ</t>
    <rPh sb="10" eb="12">
      <t>ショグウ</t>
    </rPh>
    <rPh sb="12" eb="14">
      <t>カイゼン</t>
    </rPh>
    <rPh sb="14" eb="16">
      <t>カサン</t>
    </rPh>
    <phoneticPr fontId="2"/>
  </si>
  <si>
    <t>所定単位数の</t>
    <rPh sb="0" eb="4">
      <t>ショテイタンイ</t>
    </rPh>
    <rPh sb="4" eb="5">
      <t>スウ</t>
    </rPh>
    <phoneticPr fontId="2"/>
  </si>
  <si>
    <t>43／1000加算</t>
    <rPh sb="7" eb="9">
      <t>カサン</t>
    </rPh>
    <phoneticPr fontId="2"/>
  </si>
  <si>
    <t>59／1000加算</t>
    <rPh sb="7" eb="9">
      <t>カサン</t>
    </rPh>
    <phoneticPr fontId="2"/>
  </si>
  <si>
    <t>（３）で算定した単位数の</t>
    <rPh sb="4" eb="6">
      <t>サンテイ</t>
    </rPh>
    <rPh sb="8" eb="11">
      <t>タンイスウ</t>
    </rPh>
    <phoneticPr fontId="2"/>
  </si>
  <si>
    <t>（５）介護職員処遇改善加算Ⅴ</t>
    <rPh sb="3" eb="5">
      <t>カイゴ</t>
    </rPh>
    <rPh sb="5" eb="7">
      <t>ショクイン</t>
    </rPh>
    <rPh sb="7" eb="9">
      <t>ショグウ</t>
    </rPh>
    <rPh sb="9" eb="11">
      <t>カイゼン</t>
    </rPh>
    <rPh sb="11" eb="13">
      <t>カサン</t>
    </rPh>
    <phoneticPr fontId="2"/>
  </si>
  <si>
    <t>23／1000加算</t>
    <rPh sb="7" eb="9">
      <t>カサン</t>
    </rPh>
    <phoneticPr fontId="2"/>
  </si>
  <si>
    <t>Ａ2</t>
    <phoneticPr fontId="2"/>
  </si>
  <si>
    <t>訪問型独自サービス処遇改善加算Ⅴ</t>
    <rPh sb="9" eb="11">
      <t>ショグウ</t>
    </rPh>
    <rPh sb="11" eb="13">
      <t>カイゼン</t>
    </rPh>
    <rPh sb="13" eb="15">
      <t>カサン</t>
    </rPh>
    <phoneticPr fontId="2"/>
  </si>
  <si>
    <t>所定単位数の100／1000加算</t>
    <rPh sb="0" eb="2">
      <t>ショテイ</t>
    </rPh>
    <rPh sb="2" eb="4">
      <t>タンイ</t>
    </rPh>
    <rPh sb="4" eb="5">
      <t>スウ</t>
    </rPh>
    <rPh sb="14" eb="16">
      <t>カサン</t>
    </rPh>
    <phoneticPr fontId="2"/>
  </si>
  <si>
    <t>所定単位数の137／1000加算</t>
    <rPh sb="0" eb="2">
      <t>ショテイ</t>
    </rPh>
    <rPh sb="2" eb="5">
      <t>タンイスウ</t>
    </rPh>
    <rPh sb="14" eb="16">
      <t>カサン</t>
    </rPh>
    <phoneticPr fontId="2"/>
  </si>
  <si>
    <t>所定単位数の55／1000加算</t>
    <rPh sb="0" eb="2">
      <t>ショテイ</t>
    </rPh>
    <rPh sb="2" eb="5">
      <t>タンイスウ</t>
    </rPh>
    <rPh sb="13" eb="15">
      <t>カサン</t>
    </rPh>
    <phoneticPr fontId="2"/>
  </si>
  <si>
    <t>（３）で算定した単位数の　90％加算</t>
    <rPh sb="4" eb="6">
      <t>サンテイ</t>
    </rPh>
    <rPh sb="8" eb="11">
      <t>タンイスウ</t>
    </rPh>
    <rPh sb="16" eb="18">
      <t>カサン</t>
    </rPh>
    <phoneticPr fontId="2"/>
  </si>
  <si>
    <t>（３）で算定した単位数の　80％加算</t>
    <rPh sb="4" eb="6">
      <t>サンテイ</t>
    </rPh>
    <rPh sb="8" eb="11">
      <t>タンイスウ</t>
    </rPh>
    <rPh sb="16" eb="18">
      <t>カサン</t>
    </rPh>
    <phoneticPr fontId="2"/>
  </si>
  <si>
    <t>（５）介護職員処遇改善加算（Ⅴ）</t>
    <rPh sb="3" eb="5">
      <t>カイゴ</t>
    </rPh>
    <rPh sb="5" eb="7">
      <t>ショクイン</t>
    </rPh>
    <rPh sb="7" eb="9">
      <t>ショグウ</t>
    </rPh>
    <rPh sb="9" eb="11">
      <t>カイゼン</t>
    </rPh>
    <rPh sb="11" eb="13">
      <t>カサン</t>
    </rPh>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</si>
  <si>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</si>
  <si>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</si>
  <si>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（平成２９年４月〜）</t>
    <rPh sb="1" eb="3">
      <t>ヘイセイ</t>
    </rPh>
    <rPh sb="5" eb="6">
      <t>ネン</t>
    </rPh>
    <rPh sb="7" eb="8">
      <t>ガツ</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</si>
  <si>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</si>
  <si>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</si>
  <si>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</si>
  <si>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</si>
  <si>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</si>
  <si>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</si>
  <si>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</si>
  <si>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</si>
  <si>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</si>
  <si>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</si>
  <si>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</si>
  <si>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</si>
  <si>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</si>
  <si>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</si>
  <si>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</si>
  <si>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</si>
  <si>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</si>
  <si>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</si>
  <si>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</si>
  <si>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</si>
  <si>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介護予防ケアマネジメント</t>
    <rPh sb="0" eb="2">
      <t>カイゴ</t>
    </rPh>
    <rPh sb="2" eb="4">
      <t>ヨボウ</t>
    </rPh>
    <phoneticPr fontId="2"/>
  </si>
  <si>
    <t>初回のみケアマネジメント</t>
    <rPh sb="0" eb="2">
      <t>ショカイ</t>
    </rPh>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</si>
  <si>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</si>
  <si>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</si>
  <si>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</si>
  <si>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</si>
  <si>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</si>
  <si>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</si>
  <si>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</si>
  <si>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</si>
  <si>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平成２７年３月以前の指定介護予防通所介護事業所で総合事業のみなし指定を受けている事業所で大阪市に届け出を行った事業所及び、大阪市から介護予防型通所サービスの指定を受けた事業所で使用</t>
    <rPh sb="0" eb="2">
      <t>ヘイセイ</t>
    </rPh>
    <rPh sb="4" eb="5">
      <t>ネン</t>
    </rPh>
    <rPh sb="6" eb="7">
      <t>ガツ</t>
    </rPh>
    <rPh sb="7" eb="9">
      <t>イゼン</t>
    </rPh>
    <rPh sb="10" eb="12">
      <t>シテイ</t>
    </rPh>
    <rPh sb="12" eb="14">
      <t>カイゴ</t>
    </rPh>
    <rPh sb="14" eb="16">
      <t>ヨボウ</t>
    </rPh>
    <rPh sb="16" eb="18">
      <t>ツウショ</t>
    </rPh>
    <rPh sb="18" eb="20">
      <t>カイゴ</t>
    </rPh>
    <rPh sb="20" eb="23">
      <t>ジギョウショ</t>
    </rPh>
    <rPh sb="24" eb="26">
      <t>ソウゴウ</t>
    </rPh>
    <rPh sb="26" eb="28">
      <t>ジギョウ</t>
    </rPh>
    <rPh sb="32" eb="34">
      <t>シテイ</t>
    </rPh>
    <rPh sb="35" eb="36">
      <t>ウ</t>
    </rPh>
    <rPh sb="40" eb="43">
      <t>ジギョウショ</t>
    </rPh>
    <rPh sb="44" eb="47">
      <t>オオサカシ</t>
    </rPh>
    <rPh sb="48" eb="49">
      <t>トド</t>
    </rPh>
    <rPh sb="50" eb="51">
      <t>デ</t>
    </rPh>
    <rPh sb="52" eb="53">
      <t>オコナ</t>
    </rPh>
    <rPh sb="55" eb="58">
      <t>ジギョウショ</t>
    </rPh>
    <rPh sb="58" eb="59">
      <t>オヨ</t>
    </rPh>
    <rPh sb="61" eb="64">
      <t>オオサカシ</t>
    </rPh>
    <rPh sb="66" eb="68">
      <t>カイゴ</t>
    </rPh>
    <rPh sb="68" eb="70">
      <t>ヨボウ</t>
    </rPh>
    <rPh sb="70" eb="71">
      <t>ガタ</t>
    </rPh>
    <rPh sb="71" eb="73">
      <t>ツウショ</t>
    </rPh>
    <rPh sb="78" eb="80">
      <t>シテイ</t>
    </rPh>
    <rPh sb="81" eb="82">
      <t>ウ</t>
    </rPh>
    <rPh sb="84" eb="87">
      <t>ジギョウショ</t>
    </rPh>
    <rPh sb="88" eb="90">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</si>
  <si>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</si>
  <si>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</si>
  <si>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</si>
  <si>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</si>
  <si>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独自の
４桁
コード</t>
    <rPh sb="0" eb="2">
      <t>ドクジ</t>
    </rPh>
    <rPh sb="5" eb="6">
      <t>ケタ</t>
    </rPh>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</si>
  <si>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</si>
  <si>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</si>
  <si>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</si>
  <si>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運動器機能向上加算／２</t>
    <rPh sb="10" eb="12">
      <t>ウンドウ</t>
    </rPh>
    <rPh sb="12" eb="13">
      <t>キ</t>
    </rPh>
    <rPh sb="13" eb="15">
      <t>キノウ</t>
    </rPh>
    <rPh sb="15" eb="17">
      <t>コウジョウ</t>
    </rPh>
    <rPh sb="17" eb="19">
      <t>カサン</t>
    </rPh>
    <phoneticPr fontId="2"/>
  </si>
  <si>
    <t>通所型独自サービス　栄養改善加算／２</t>
    <rPh sb="10" eb="12">
      <t>エイヨウ</t>
    </rPh>
    <rPh sb="12" eb="14">
      <t>カイゼン</t>
    </rPh>
    <rPh sb="14" eb="16">
      <t>カサン</t>
    </rPh>
    <phoneticPr fontId="2"/>
  </si>
  <si>
    <t>通所型独自サービス　口腔機能向上加算／２</t>
    <rPh sb="10" eb="12">
      <t>コウクウ</t>
    </rPh>
    <rPh sb="12" eb="14">
      <t>キノウ</t>
    </rPh>
    <rPh sb="14" eb="16">
      <t>コウジョウ</t>
    </rPh>
    <rPh sb="16" eb="18">
      <t>カサン</t>
    </rPh>
    <phoneticPr fontId="2"/>
  </si>
  <si>
    <t>通所型独自　複数サービス実施加算Ⅰ／２１</t>
    <rPh sb="6" eb="8">
      <t>フクスウ</t>
    </rPh>
    <rPh sb="12" eb="14">
      <t>ジッシ</t>
    </rPh>
    <rPh sb="14" eb="16">
      <t>カサン</t>
    </rPh>
    <phoneticPr fontId="2"/>
  </si>
  <si>
    <t>通所型独自　複数サービス実施加算Ⅰ／２２</t>
    <rPh sb="6" eb="8">
      <t>フクスウ</t>
    </rPh>
    <rPh sb="12" eb="14">
      <t>ジッシ</t>
    </rPh>
    <rPh sb="14" eb="16">
      <t>カサン</t>
    </rPh>
    <phoneticPr fontId="2"/>
  </si>
  <si>
    <t>通所型独自　複数サービス実施加算Ⅰ／２３</t>
    <rPh sb="6" eb="8">
      <t>フクスウ</t>
    </rPh>
    <rPh sb="12" eb="14">
      <t>ジッシ</t>
    </rPh>
    <rPh sb="14" eb="16">
      <t>カサン</t>
    </rPh>
    <phoneticPr fontId="2"/>
  </si>
  <si>
    <t>通所型独自　複数サービス実施加算Ⅱ／２</t>
    <rPh sb="3" eb="5">
      <t>ドクジ</t>
    </rPh>
    <rPh sb="6" eb="8">
      <t>フクスウ</t>
    </rPh>
    <rPh sb="12" eb="14">
      <t>ジッシ</t>
    </rPh>
    <rPh sb="14" eb="16">
      <t>カサン</t>
    </rPh>
    <phoneticPr fontId="2"/>
  </si>
  <si>
    <t>通所型独自サービス　事業所評価加算／２</t>
    <rPh sb="10" eb="13">
      <t>ジギョウショ</t>
    </rPh>
    <rPh sb="13" eb="15">
      <t>ヒョウカ</t>
    </rPh>
    <rPh sb="15" eb="17">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</si>
  <si>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</si>
  <si>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</si>
  <si>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運動器機能向上加算／４</t>
    <rPh sb="10" eb="12">
      <t>ウンドウ</t>
    </rPh>
    <rPh sb="12" eb="13">
      <t>キ</t>
    </rPh>
    <rPh sb="13" eb="15">
      <t>キノウ</t>
    </rPh>
    <rPh sb="15" eb="17">
      <t>コウジョウ</t>
    </rPh>
    <rPh sb="17" eb="19">
      <t>カサン</t>
    </rPh>
    <phoneticPr fontId="2"/>
  </si>
  <si>
    <t>通所型独自サービス　栄養改善加算／４</t>
    <rPh sb="10" eb="12">
      <t>エイヨウ</t>
    </rPh>
    <rPh sb="12" eb="14">
      <t>カイゼン</t>
    </rPh>
    <rPh sb="14" eb="16">
      <t>カサン</t>
    </rPh>
    <phoneticPr fontId="2"/>
  </si>
  <si>
    <t>通所型独自サービス　口腔機能向上加算／４</t>
    <rPh sb="10" eb="12">
      <t>コウクウ</t>
    </rPh>
    <rPh sb="12" eb="14">
      <t>キノウ</t>
    </rPh>
    <rPh sb="14" eb="16">
      <t>コウジョウ</t>
    </rPh>
    <rPh sb="16" eb="18">
      <t>カサン</t>
    </rPh>
    <phoneticPr fontId="2"/>
  </si>
  <si>
    <t>通所型独自　複数サービス実施加算Ⅰ／４１</t>
    <rPh sb="6" eb="8">
      <t>フクスウ</t>
    </rPh>
    <rPh sb="12" eb="14">
      <t>ジッシ</t>
    </rPh>
    <rPh sb="14" eb="16">
      <t>カサン</t>
    </rPh>
    <phoneticPr fontId="2"/>
  </si>
  <si>
    <t>通所型独自　複数サービス実施加算Ⅰ／４２</t>
    <rPh sb="6" eb="8">
      <t>フクスウ</t>
    </rPh>
    <rPh sb="12" eb="14">
      <t>ジッシ</t>
    </rPh>
    <rPh sb="14" eb="16">
      <t>カサン</t>
    </rPh>
    <phoneticPr fontId="2"/>
  </si>
  <si>
    <t>通所型独自　複数サービス実施加算Ⅰ／４３</t>
    <rPh sb="6" eb="8">
      <t>フクスウ</t>
    </rPh>
    <rPh sb="12" eb="14">
      <t>ジッシ</t>
    </rPh>
    <rPh sb="14" eb="16">
      <t>カサン</t>
    </rPh>
    <phoneticPr fontId="2"/>
  </si>
  <si>
    <t>通所型独自　複数サービス実施加算Ⅱ／４</t>
    <rPh sb="3" eb="5">
      <t>ドクジ</t>
    </rPh>
    <rPh sb="6" eb="8">
      <t>フクスウ</t>
    </rPh>
    <rPh sb="12" eb="14">
      <t>ジッシ</t>
    </rPh>
    <rPh sb="14" eb="16">
      <t>カサン</t>
    </rPh>
    <phoneticPr fontId="2"/>
  </si>
  <si>
    <t>通所型独自サービス　事業所評価加算／４</t>
    <rPh sb="10" eb="13">
      <t>ジギョウショ</t>
    </rPh>
    <rPh sb="13" eb="15">
      <t>ヒョウカ</t>
    </rPh>
    <rPh sb="15" eb="17">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</si>
</sst>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単&quot;&quot;位&quot;"/>
    <numFmt numFmtId="177" formatCode="#,##0&quot;単&quot;&quot;位&quot;&quot;加&quot;&quot;算&quot;"/>
    <numFmt numFmtId="178" formatCode="#,##0&quot;単&quot;&quot;位&quot;&quot;減&quot;&quot;算&quot;"/>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2">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38" fontId="3" fillId="0" borderId="0" xfId="1" applyFont="1" applyAlignment="1">
      <alignment vertical="center" wrapText="1"/>
    </xf>
    <xf numFmtId="38" fontId="3" fillId="0" borderId="1" xfId="1" applyFont="1" applyFill="1" applyBorder="1" applyAlignment="1">
      <alignment vertical="center" wrapText="1"/>
    </xf>
    <xf numFmtId="0" fontId="3" fillId="0" borderId="4" xfId="0" applyFont="1" applyFill="1" applyBorder="1" applyAlignment="1">
      <alignment vertical="center" wrapText="1"/>
    </xf>
    <xf numFmtId="176" fontId="3" fillId="0" borderId="5" xfId="0" applyNumberFormat="1" applyFont="1" applyFill="1" applyBorder="1" applyAlignment="1">
      <alignment vertical="center" wrapText="1"/>
    </xf>
    <xf numFmtId="176" fontId="3" fillId="0" borderId="6" xfId="0" applyNumberFormat="1" applyFont="1" applyFill="1" applyBorder="1" applyAlignment="1">
      <alignment horizontal="left" vertical="center" wrapText="1"/>
    </xf>
    <xf numFmtId="176" fontId="3" fillId="0" borderId="26" xfId="0" applyNumberFormat="1" applyFont="1" applyFill="1" applyBorder="1" applyAlignment="1">
      <alignment horizontal="right" vertical="center" wrapText="1"/>
    </xf>
    <xf numFmtId="176" fontId="3" fillId="0" borderId="33" xfId="0" applyNumberFormat="1" applyFont="1" applyFill="1" applyBorder="1" applyAlignment="1">
      <alignment vertical="center" wrapText="1"/>
    </xf>
    <xf numFmtId="176" fontId="3" fillId="0" borderId="37" xfId="0" applyNumberFormat="1" applyFont="1" applyFill="1" applyBorder="1" applyAlignment="1">
      <alignment horizontal="right" vertical="center" wrapText="1"/>
    </xf>
    <xf numFmtId="176" fontId="3" fillId="0" borderId="34" xfId="0" applyNumberFormat="1" applyFont="1" applyFill="1" applyBorder="1" applyAlignment="1">
      <alignment horizontal="left" vertical="center" wrapText="1"/>
    </xf>
    <xf numFmtId="38" fontId="3" fillId="0" borderId="20" xfId="1" applyFont="1" applyFill="1" applyBorder="1" applyAlignment="1">
      <alignment vertical="center" wrapText="1"/>
    </xf>
    <xf numFmtId="0" fontId="3" fillId="0" borderId="13" xfId="0" applyFont="1" applyFill="1" applyBorder="1" applyAlignment="1">
      <alignment vertical="center" wrapText="1"/>
    </xf>
    <xf numFmtId="38" fontId="3" fillId="0" borderId="10" xfId="1" applyFont="1" applyFill="1" applyBorder="1" applyAlignment="1">
      <alignment vertical="center" wrapText="1"/>
    </xf>
    <xf numFmtId="0" fontId="3" fillId="0" borderId="6" xfId="0" applyFont="1" applyFill="1" applyBorder="1" applyAlignment="1">
      <alignment vertical="center" wrapText="1"/>
    </xf>
    <xf numFmtId="176" fontId="3" fillId="0" borderId="3"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21" xfId="0" applyFont="1" applyFill="1" applyBorder="1" applyAlignment="1">
      <alignment vertical="center" wrapText="1"/>
    </xf>
    <xf numFmtId="0" fontId="3" fillId="0" borderId="20"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 xfId="0" applyFont="1" applyFill="1" applyBorder="1" applyAlignment="1">
      <alignment horizontal="center" vertical="center" wrapText="1"/>
    </xf>
    <xf numFmtId="38" fontId="3" fillId="0" borderId="4" xfId="1" applyFont="1" applyFill="1" applyBorder="1" applyAlignment="1">
      <alignment vertical="center" wrapText="1"/>
    </xf>
    <xf numFmtId="0" fontId="3" fillId="0" borderId="43" xfId="0" applyFont="1" applyFill="1" applyBorder="1" applyAlignment="1">
      <alignment horizontal="right" vertical="center" wrapText="1"/>
    </xf>
    <xf numFmtId="0" fontId="3" fillId="0" borderId="34" xfId="0" applyFont="1" applyFill="1" applyBorder="1" applyAlignment="1">
      <alignment vertical="center" wrapText="1"/>
    </xf>
    <xf numFmtId="38" fontId="3" fillId="0" borderId="0" xfId="1" applyFont="1" applyFill="1" applyAlignment="1">
      <alignment vertical="center" wrapText="1"/>
    </xf>
    <xf numFmtId="0" fontId="3" fillId="0" borderId="0" xfId="0" applyFont="1" applyFill="1" applyAlignment="1">
      <alignment horizontal="right" vertical="center" wrapText="1"/>
    </xf>
    <xf numFmtId="0" fontId="9"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25" xfId="0" applyFont="1" applyFill="1" applyBorder="1" applyAlignment="1">
      <alignment vertical="center" wrapText="1"/>
    </xf>
    <xf numFmtId="176" fontId="10" fillId="0" borderId="25" xfId="0" applyNumberFormat="1" applyFont="1" applyFill="1" applyBorder="1" applyAlignment="1">
      <alignment horizontal="right" vertical="center" wrapText="1"/>
    </xf>
    <xf numFmtId="176" fontId="10" fillId="0" borderId="13" xfId="0" applyNumberFormat="1" applyFont="1" applyFill="1" applyBorder="1" applyAlignment="1">
      <alignment horizontal="left" vertical="center" wrapText="1"/>
    </xf>
    <xf numFmtId="38" fontId="10" fillId="0" borderId="10" xfId="1" applyFont="1" applyFill="1" applyBorder="1" applyAlignment="1">
      <alignment vertical="center" wrapText="1"/>
    </xf>
    <xf numFmtId="0" fontId="10" fillId="0" borderId="0" xfId="0" applyFont="1" applyFill="1" applyAlignment="1">
      <alignment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6" fontId="10" fillId="0" borderId="26" xfId="0" applyNumberFormat="1" applyFont="1" applyFill="1" applyBorder="1" applyAlignment="1">
      <alignment horizontal="right" vertical="center" wrapText="1"/>
    </xf>
    <xf numFmtId="176" fontId="10" fillId="0" borderId="6" xfId="0" applyNumberFormat="1" applyFont="1" applyFill="1" applyBorder="1" applyAlignment="1">
      <alignment horizontal="left" vertical="center" wrapText="1"/>
    </xf>
    <xf numFmtId="38" fontId="10" fillId="0" borderId="1" xfId="1" applyFont="1" applyFill="1" applyBorder="1" applyAlignment="1">
      <alignment vertical="center" wrapText="1"/>
    </xf>
    <xf numFmtId="0" fontId="10" fillId="0" borderId="3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176" fontId="10" fillId="0" borderId="28" xfId="0" applyNumberFormat="1" applyFont="1" applyFill="1" applyBorder="1" applyAlignment="1">
      <alignment horizontal="left" vertical="center" wrapText="1"/>
    </xf>
    <xf numFmtId="38" fontId="10" fillId="0" borderId="2" xfId="1" applyFont="1" applyFill="1" applyBorder="1" applyAlignment="1">
      <alignment vertical="center" wrapText="1"/>
    </xf>
    <xf numFmtId="177" fontId="10" fillId="0" borderId="26" xfId="0" applyNumberFormat="1" applyFont="1" applyFill="1" applyBorder="1" applyAlignment="1">
      <alignment horizontal="right" vertical="center" wrapText="1"/>
    </xf>
    <xf numFmtId="177" fontId="10" fillId="0" borderId="6" xfId="0" applyNumberFormat="1" applyFont="1" applyFill="1" applyBorder="1" applyAlignment="1">
      <alignment horizontal="left" vertical="center" wrapText="1"/>
    </xf>
    <xf numFmtId="178" fontId="10" fillId="0" borderId="26" xfId="0" applyNumberFormat="1" applyFont="1" applyFill="1" applyBorder="1" applyAlignment="1">
      <alignment horizontal="right" vertical="center" wrapText="1"/>
    </xf>
    <xf numFmtId="178" fontId="10" fillId="0" borderId="6" xfId="0" applyNumberFormat="1"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vertical="center" wrapText="1"/>
    </xf>
    <xf numFmtId="176" fontId="10" fillId="0" borderId="37" xfId="0" applyNumberFormat="1" applyFont="1" applyFill="1" applyBorder="1" applyAlignment="1">
      <alignment horizontal="right" vertical="center" wrapText="1"/>
    </xf>
    <xf numFmtId="176" fontId="10" fillId="0" borderId="34" xfId="0" applyNumberFormat="1" applyFont="1" applyFill="1" applyBorder="1" applyAlignment="1">
      <alignment horizontal="left" vertical="center" wrapText="1"/>
    </xf>
    <xf numFmtId="38" fontId="10" fillId="0" borderId="20" xfId="1" applyFont="1" applyFill="1" applyBorder="1" applyAlignment="1">
      <alignment vertical="center" wrapText="1"/>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38" fontId="10" fillId="0" borderId="0" xfId="1" applyFont="1" applyFill="1" applyAlignment="1">
      <alignment vertical="center" wrapText="1"/>
    </xf>
    <xf numFmtId="0" fontId="10" fillId="0" borderId="9" xfId="0" applyFont="1" applyFill="1" applyBorder="1" applyAlignment="1">
      <alignment horizontal="center" vertical="center" wrapText="1"/>
    </xf>
    <xf numFmtId="176" fontId="10" fillId="0" borderId="12" xfId="0" applyNumberFormat="1" applyFont="1" applyFill="1" applyBorder="1" applyAlignment="1">
      <alignment horizontal="right" vertical="center" wrapText="1"/>
    </xf>
    <xf numFmtId="176" fontId="10" fillId="0" borderId="5" xfId="0" applyNumberFormat="1" applyFont="1" applyFill="1" applyBorder="1" applyAlignment="1">
      <alignment horizontal="right" vertical="center" wrapText="1"/>
    </xf>
    <xf numFmtId="176" fontId="10" fillId="0" borderId="33" xfId="0" applyNumberFormat="1" applyFont="1" applyFill="1" applyBorder="1" applyAlignment="1">
      <alignment horizontal="right" vertical="center" wrapText="1"/>
    </xf>
    <xf numFmtId="38" fontId="3" fillId="0" borderId="21" xfId="1" applyFont="1" applyFill="1" applyBorder="1" applyAlignment="1">
      <alignment vertical="center" wrapText="1"/>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176" fontId="10" fillId="0" borderId="3" xfId="0" applyNumberFormat="1" applyFont="1" applyFill="1" applyBorder="1" applyAlignment="1">
      <alignment vertical="center" wrapText="1"/>
    </xf>
    <xf numFmtId="0" fontId="13" fillId="0" borderId="1" xfId="0" applyFont="1" applyFill="1" applyBorder="1" applyAlignment="1">
      <alignment vertical="center" wrapText="1"/>
    </xf>
    <xf numFmtId="176" fontId="10" fillId="0" borderId="4" xfId="0" applyNumberFormat="1" applyFont="1" applyFill="1" applyBorder="1" applyAlignment="1">
      <alignment vertical="center" wrapText="1"/>
    </xf>
    <xf numFmtId="176" fontId="10" fillId="0" borderId="21" xfId="0" applyNumberFormat="1" applyFont="1" applyFill="1" applyBorder="1" applyAlignment="1">
      <alignment vertical="center" wrapText="1"/>
    </xf>
    <xf numFmtId="0" fontId="13" fillId="0" borderId="20" xfId="0" applyFont="1" applyFill="1" applyBorder="1" applyAlignment="1">
      <alignment vertical="center" wrapText="1"/>
    </xf>
    <xf numFmtId="0" fontId="3" fillId="0" borderId="1" xfId="0" applyFont="1" applyFill="1" applyBorder="1" applyAlignment="1">
      <alignment vertical="top" wrapText="1"/>
    </xf>
    <xf numFmtId="177" fontId="10" fillId="0" borderId="37" xfId="0" applyNumberFormat="1" applyFont="1" applyFill="1" applyBorder="1" applyAlignment="1">
      <alignment horizontal="right" vertical="center" wrapText="1"/>
    </xf>
    <xf numFmtId="177" fontId="10" fillId="0" borderId="34" xfId="0" applyNumberFormat="1" applyFont="1" applyFill="1" applyBorder="1" applyAlignment="1">
      <alignment horizontal="left" vertical="center" wrapText="1"/>
    </xf>
    <xf numFmtId="0" fontId="3" fillId="0" borderId="20" xfId="0" applyFont="1" applyFill="1" applyBorder="1" applyAlignment="1">
      <alignment vertical="top" wrapText="1"/>
    </xf>
    <xf numFmtId="0" fontId="5" fillId="0" borderId="0" xfId="0" applyFont="1" applyFill="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7" fillId="0" borderId="0" xfId="0" applyFont="1" applyFill="1" applyAlignment="1">
      <alignment horizontal="center" vertical="center" wrapText="1"/>
    </xf>
    <xf numFmtId="0" fontId="14" fillId="2" borderId="2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7" xfId="0" applyFont="1" applyFill="1" applyBorder="1" applyAlignment="1">
      <alignment horizontal="right" vertical="center" wrapText="1"/>
    </xf>
    <xf numFmtId="0" fontId="3" fillId="0" borderId="8"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10" xfId="0" applyFont="1" applyFill="1" applyBorder="1" applyAlignment="1">
      <alignment vertical="center" wrapText="1"/>
    </xf>
    <xf numFmtId="0" fontId="10" fillId="0" borderId="2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0" borderId="48" xfId="0" applyFont="1" applyBorder="1" applyAlignment="1">
      <alignment vertical="center" wrapText="1"/>
    </xf>
    <xf numFmtId="0" fontId="3" fillId="0" borderId="0" xfId="0" applyFont="1" applyBorder="1" applyAlignment="1">
      <alignmen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top"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26" xfId="0" applyFont="1" applyFill="1" applyBorder="1" applyAlignment="1">
      <alignment horizontal="right" vertical="center" wrapText="1"/>
    </xf>
    <xf numFmtId="0" fontId="16" fillId="0" borderId="0" xfId="0" applyFont="1">
      <alignment vertical="center"/>
    </xf>
    <xf numFmtId="0" fontId="17"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center" vertical="center"/>
    </xf>
    <xf numFmtId="0" fontId="16" fillId="0" borderId="1" xfId="0" applyFont="1" applyBorder="1">
      <alignment vertical="center"/>
    </xf>
    <xf numFmtId="0" fontId="16" fillId="0" borderId="1" xfId="0" applyFont="1" applyBorder="1" applyAlignment="1">
      <alignment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xf>
    <xf numFmtId="0" fontId="5" fillId="0" borderId="4"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0" xfId="0" applyFont="1" applyFill="1" applyBorder="1" applyAlignment="1">
      <alignment vertical="center" wrapText="1"/>
    </xf>
    <xf numFmtId="0" fontId="10" fillId="3" borderId="25" xfId="0" applyFont="1" applyFill="1" applyBorder="1" applyAlignment="1">
      <alignment vertical="center" wrapText="1"/>
    </xf>
    <xf numFmtId="177" fontId="10" fillId="3" borderId="25" xfId="0" applyNumberFormat="1" applyFont="1" applyFill="1" applyBorder="1" applyAlignment="1">
      <alignment horizontal="right" vertical="center" wrapText="1"/>
    </xf>
    <xf numFmtId="177" fontId="10" fillId="3" borderId="13" xfId="0" applyNumberFormat="1" applyFont="1" applyFill="1" applyBorder="1" applyAlignment="1">
      <alignment horizontal="left" vertical="center" wrapText="1"/>
    </xf>
    <xf numFmtId="38" fontId="10" fillId="3" borderId="10" xfId="1" applyFont="1" applyFill="1" applyBorder="1" applyAlignment="1">
      <alignment vertical="center" wrapText="1"/>
    </xf>
    <xf numFmtId="0" fontId="10" fillId="3" borderId="1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xf>
    <xf numFmtId="177" fontId="10" fillId="3" borderId="26" xfId="0" applyNumberFormat="1" applyFont="1" applyFill="1" applyBorder="1" applyAlignment="1">
      <alignment horizontal="right" vertical="center" wrapText="1"/>
    </xf>
    <xf numFmtId="177" fontId="10" fillId="3" borderId="6" xfId="0" applyNumberFormat="1" applyFont="1" applyFill="1" applyBorder="1" applyAlignment="1">
      <alignment horizontal="left" vertical="center" wrapText="1"/>
    </xf>
    <xf numFmtId="38" fontId="10" fillId="3" borderId="1" xfId="1" applyFont="1" applyFill="1" applyBorder="1" applyAlignment="1">
      <alignment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0" xfId="0" applyFont="1" applyFill="1" applyBorder="1" applyAlignment="1">
      <alignment vertical="center" wrapText="1"/>
    </xf>
    <xf numFmtId="177" fontId="10" fillId="3" borderId="37" xfId="0" applyNumberFormat="1" applyFont="1" applyFill="1" applyBorder="1" applyAlignment="1">
      <alignment horizontal="right" vertical="center" wrapText="1"/>
    </xf>
    <xf numFmtId="177" fontId="10" fillId="3" borderId="34" xfId="0" applyNumberFormat="1" applyFont="1" applyFill="1" applyBorder="1" applyAlignment="1">
      <alignment horizontal="left" vertical="center" wrapText="1"/>
    </xf>
    <xf numFmtId="38" fontId="10" fillId="3" borderId="20" xfId="1" applyFont="1" applyFill="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43" xfId="0" applyFont="1" applyBorder="1" applyAlignment="1">
      <alignment horizontal="left" vertical="center"/>
    </xf>
    <xf numFmtId="0" fontId="7" fillId="0" borderId="0" xfId="0" applyFont="1" applyFill="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3" xfId="0" applyFont="1" applyFill="1" applyBorder="1" applyAlignment="1">
      <alignment vertical="center" wrapText="1"/>
    </xf>
    <xf numFmtId="38" fontId="14" fillId="2" borderId="10" xfId="1" applyFont="1" applyFill="1" applyBorder="1" applyAlignment="1">
      <alignment horizontal="center" vertical="center" wrapText="1"/>
    </xf>
    <xf numFmtId="38" fontId="14" fillId="2" borderId="20" xfId="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8" fillId="0" borderId="0" xfId="0" applyFont="1" applyFill="1" applyAlignment="1">
      <alignment horizontal="left" vertical="center" wrapText="1"/>
    </xf>
    <xf numFmtId="0" fontId="14" fillId="2"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0" borderId="1" xfId="0" applyFont="1" applyFill="1" applyBorder="1" applyAlignment="1">
      <alignment vertical="center" wrapText="1"/>
    </xf>
    <xf numFmtId="0" fontId="3" fillId="0" borderId="2" xfId="0" applyFont="1" applyFill="1" applyBorder="1" applyAlignment="1">
      <alignment horizontal="left" vertical="top" wrapText="1"/>
    </xf>
    <xf numFmtId="0" fontId="3" fillId="0" borderId="2"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3" fillId="0" borderId="33" xfId="0" applyFont="1" applyFill="1" applyBorder="1" applyAlignment="1">
      <alignment vertical="center" wrapText="1"/>
    </xf>
    <xf numFmtId="0" fontId="3" fillId="0" borderId="37" xfId="0" applyFont="1" applyFill="1" applyBorder="1" applyAlignment="1">
      <alignment vertical="center" wrapText="1"/>
    </xf>
    <xf numFmtId="0" fontId="3" fillId="0" borderId="7" xfId="0" applyFont="1" applyFill="1" applyBorder="1" applyAlignment="1">
      <alignment vertical="center" wrapText="1"/>
    </xf>
    <xf numFmtId="0" fontId="3" fillId="0" borderId="43" xfId="0" applyFont="1" applyFill="1" applyBorder="1" applyAlignment="1">
      <alignment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left" vertical="center" wrapText="1"/>
    </xf>
    <xf numFmtId="0" fontId="10" fillId="0" borderId="35"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0" xfId="0" applyFont="1" applyFill="1" applyBorder="1" applyAlignment="1">
      <alignment horizontal="center" vertical="center" wrapText="1"/>
    </xf>
    <xf numFmtId="38" fontId="15" fillId="2" borderId="10" xfId="1" applyFont="1" applyFill="1" applyBorder="1" applyAlignment="1">
      <alignment horizontal="center" vertical="center" wrapText="1"/>
    </xf>
    <xf numFmtId="38" fontId="15" fillId="2" borderId="20" xfId="1"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10" fillId="0" borderId="38" xfId="0" applyFont="1" applyFill="1" applyBorder="1" applyAlignment="1">
      <alignment vertical="center" wrapText="1"/>
    </xf>
    <xf numFmtId="0" fontId="10" fillId="0" borderId="40"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10" fillId="0" borderId="3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176" fontId="10" fillId="0" borderId="27" xfId="0" applyNumberFormat="1" applyFont="1" applyFill="1" applyBorder="1" applyAlignment="1">
      <alignment vertical="center" wrapText="1"/>
    </xf>
    <xf numFmtId="176" fontId="10" fillId="0" borderId="28" xfId="0" applyNumberFormat="1" applyFont="1" applyFill="1" applyBorder="1" applyAlignment="1">
      <alignment vertical="center" wrapText="1"/>
    </xf>
    <xf numFmtId="176" fontId="10" fillId="0" borderId="31" xfId="0" applyNumberFormat="1" applyFont="1" applyFill="1" applyBorder="1" applyAlignment="1">
      <alignment vertical="center" wrapText="1"/>
    </xf>
    <xf numFmtId="176" fontId="10" fillId="0" borderId="32" xfId="0" applyNumberFormat="1" applyFont="1" applyFill="1" applyBorder="1" applyAlignment="1">
      <alignmen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20" xfId="0" applyFont="1" applyFill="1" applyBorder="1" applyAlignment="1">
      <alignment horizontal="left" vertical="top"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26" xfId="0" applyFont="1" applyFill="1" applyBorder="1" applyAlignment="1">
      <alignment vertical="center" wrapText="1"/>
    </xf>
    <xf numFmtId="0" fontId="10" fillId="0" borderId="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38" xfId="0" applyFont="1" applyFill="1" applyBorder="1" applyAlignment="1">
      <alignment horizontal="left" vertical="center" wrapText="1"/>
    </xf>
    <xf numFmtId="0" fontId="10" fillId="0" borderId="40" xfId="0" applyFont="1" applyFill="1" applyBorder="1" applyAlignment="1">
      <alignment horizontal="left" vertical="center" wrapText="1"/>
    </xf>
    <xf numFmtId="176" fontId="10" fillId="0" borderId="7" xfId="0" applyNumberFormat="1" applyFont="1" applyFill="1" applyBorder="1" applyAlignment="1">
      <alignment vertical="center" wrapText="1"/>
    </xf>
    <xf numFmtId="176" fontId="10" fillId="0" borderId="8" xfId="0" applyNumberFormat="1" applyFont="1" applyFill="1" applyBorder="1" applyAlignment="1">
      <alignment vertical="center" wrapText="1"/>
    </xf>
    <xf numFmtId="0" fontId="10" fillId="3" borderId="1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12" xfId="0" applyFont="1" applyFill="1" applyBorder="1" applyAlignment="1">
      <alignment vertical="center" wrapText="1"/>
    </xf>
    <xf numFmtId="0" fontId="10" fillId="3" borderId="25" xfId="0" applyFont="1" applyFill="1" applyBorder="1" applyAlignment="1">
      <alignment vertical="center" wrapText="1"/>
    </xf>
    <xf numFmtId="0" fontId="10" fillId="3" borderId="33"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0" fillId="0" borderId="10" xfId="0" applyFont="1" applyFill="1" applyBorder="1" applyAlignment="1">
      <alignment horizontal="left" vertical="top" wrapText="1"/>
    </xf>
    <xf numFmtId="0" fontId="3" fillId="0" borderId="1" xfId="0" applyFont="1" applyFill="1" applyBorder="1" applyAlignment="1">
      <alignment horizontal="left" vertical="top" wrapText="1"/>
    </xf>
    <xf numFmtId="0" fontId="10" fillId="0" borderId="33" xfId="0" applyFont="1" applyFill="1" applyBorder="1" applyAlignment="1">
      <alignment vertical="center" wrapText="1"/>
    </xf>
    <xf numFmtId="0" fontId="10" fillId="0" borderId="37" xfId="0" applyFont="1" applyFill="1" applyBorder="1" applyAlignment="1">
      <alignmen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0" borderId="21" xfId="0" applyFont="1" applyFill="1" applyBorder="1" applyAlignment="1">
      <alignment horizontal="left" vertical="top" wrapText="1"/>
    </xf>
    <xf numFmtId="0" fontId="3" fillId="0" borderId="26" xfId="0" applyFont="1" applyFill="1" applyBorder="1" applyAlignment="1">
      <alignment horizontal="right" vertical="center" wrapText="1"/>
    </xf>
    <xf numFmtId="0" fontId="3" fillId="0" borderId="37"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38" fontId="14" fillId="2" borderId="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0" xfId="0" applyFont="1" applyFill="1" applyBorder="1" applyAlignment="1">
      <alignment horizontal="center" vertical="center" wrapText="1"/>
    </xf>
    <xf numFmtId="38" fontId="15" fillId="2" borderId="2" xfId="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31" xfId="0"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176" fontId="10" fillId="0" borderId="20" xfId="0" applyNumberFormat="1"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10" xfId="0" applyFont="1" applyFill="1" applyBorder="1" applyAlignment="1">
      <alignment vertical="center" wrapText="1"/>
    </xf>
    <xf numFmtId="0" fontId="7" fillId="0" borderId="0" xfId="0" applyFont="1" applyAlignment="1">
      <alignment horizontal="center" vertical="center" wrapText="1"/>
    </xf>
    <xf numFmtId="0" fontId="14" fillId="2" borderId="4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3" fillId="0" borderId="4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3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17"/>
  <sheetViews>
    <sheetView showGridLines="0" topLeftCell="A10" workbookViewId="0">
      <selection activeCell="F33" sqref="D6:G33"/>
    </sheetView>
  </sheetViews>
  <sheetFormatPr defaultRowHeight="42.75" customHeight="1" x14ac:dyDescent="0.15"/>
  <cols>
    <col min="1" max="1" width="91.125" style="123" bestFit="1" customWidth="1"/>
    <col min="2" max="16384" width="9" style="123"/>
  </cols>
  <sheetData>
    <row r="4" spans="1:1" ht="42.75" customHeight="1" x14ac:dyDescent="0.15">
      <c r="A4" s="123" t="s">
        <v>292</v>
      </c>
    </row>
    <row r="5" spans="1:1" ht="42.75" customHeight="1" x14ac:dyDescent="0.15">
      <c r="A5" s="123" t="s">
        <v>293</v>
      </c>
    </row>
    <row r="6" spans="1:1" ht="42.75" customHeight="1" x14ac:dyDescent="0.15">
      <c r="A6" s="123" t="s">
        <v>294</v>
      </c>
    </row>
    <row r="17" spans="1:1" ht="42.75" customHeight="1" x14ac:dyDescent="0.15">
      <c r="A17" s="123" t="s">
        <v>295</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topLeftCell="A2" workbookViewId="0">
      <selection activeCell="E4" sqref="E4"/>
    </sheetView>
  </sheetViews>
  <sheetFormatPr defaultRowHeight="56.25" customHeight="1" x14ac:dyDescent="0.15"/>
  <cols>
    <col min="1" max="1" width="9.875" style="122" customWidth="1"/>
    <col min="2" max="2" width="27.25" style="122" bestFit="1" customWidth="1"/>
    <col min="3" max="3" width="32.625" style="124" customWidth="1"/>
    <col min="4" max="4" width="37.5" style="124" customWidth="1"/>
    <col min="5" max="16384" width="9" style="122"/>
  </cols>
  <sheetData>
    <row r="1" spans="1:4" ht="56.25" customHeight="1" x14ac:dyDescent="0.15">
      <c r="A1" s="155" t="s">
        <v>296</v>
      </c>
      <c r="B1" s="155"/>
      <c r="C1" s="155"/>
      <c r="D1" s="155"/>
    </row>
    <row r="2" spans="1:4" s="125" customFormat="1" ht="56.25" customHeight="1" x14ac:dyDescent="0.15">
      <c r="A2" s="128" t="s">
        <v>329</v>
      </c>
      <c r="B2" s="128" t="s">
        <v>297</v>
      </c>
      <c r="C2" s="128" t="s">
        <v>298</v>
      </c>
      <c r="D2" s="128" t="s">
        <v>299</v>
      </c>
    </row>
    <row r="3" spans="1:4" ht="56.25" customHeight="1" x14ac:dyDescent="0.15">
      <c r="A3" s="129" t="s">
        <v>300</v>
      </c>
      <c r="B3" s="154" t="s">
        <v>301</v>
      </c>
      <c r="C3" s="154"/>
      <c r="D3" s="154"/>
    </row>
    <row r="4" spans="1:4" ht="56.25" customHeight="1" x14ac:dyDescent="0.15">
      <c r="A4" s="152" t="s">
        <v>302</v>
      </c>
      <c r="B4" s="126" t="s">
        <v>303</v>
      </c>
      <c r="C4" s="127" t="s">
        <v>317</v>
      </c>
      <c r="D4" s="127" t="s">
        <v>331</v>
      </c>
    </row>
    <row r="5" spans="1:4" ht="56.25" customHeight="1" x14ac:dyDescent="0.15">
      <c r="A5" s="152"/>
      <c r="B5" s="126" t="s">
        <v>304</v>
      </c>
      <c r="C5" s="127" t="s">
        <v>322</v>
      </c>
      <c r="D5" s="127" t="s">
        <v>324</v>
      </c>
    </row>
    <row r="6" spans="1:4" ht="56.25" customHeight="1" x14ac:dyDescent="0.15">
      <c r="A6" s="129" t="s">
        <v>305</v>
      </c>
      <c r="B6" s="154" t="s">
        <v>301</v>
      </c>
      <c r="C6" s="154"/>
      <c r="D6" s="154"/>
    </row>
    <row r="7" spans="1:4" ht="56.25" customHeight="1" x14ac:dyDescent="0.15">
      <c r="A7" s="129" t="s">
        <v>306</v>
      </c>
      <c r="B7" s="154" t="s">
        <v>301</v>
      </c>
      <c r="C7" s="154"/>
      <c r="D7" s="154"/>
    </row>
    <row r="8" spans="1:4" ht="56.25" customHeight="1" x14ac:dyDescent="0.15">
      <c r="A8" s="129" t="s">
        <v>307</v>
      </c>
      <c r="B8" s="154" t="s">
        <v>301</v>
      </c>
      <c r="C8" s="154"/>
      <c r="D8" s="154"/>
    </row>
    <row r="9" spans="1:4" ht="79.5" customHeight="1" x14ac:dyDescent="0.15">
      <c r="A9" s="152" t="s">
        <v>308</v>
      </c>
      <c r="B9" s="126" t="s">
        <v>309</v>
      </c>
      <c r="C9" s="127" t="s">
        <v>318</v>
      </c>
      <c r="D9" s="127" t="s">
        <v>325</v>
      </c>
    </row>
    <row r="10" spans="1:4" ht="56.25" customHeight="1" x14ac:dyDescent="0.15">
      <c r="A10" s="152"/>
      <c r="B10" s="126" t="s">
        <v>310</v>
      </c>
      <c r="C10" s="127" t="s">
        <v>323</v>
      </c>
      <c r="D10" s="127" t="s">
        <v>326</v>
      </c>
    </row>
    <row r="11" spans="1:4" ht="56.25" customHeight="1" x14ac:dyDescent="0.15">
      <c r="A11" s="129" t="s">
        <v>311</v>
      </c>
      <c r="B11" s="126" t="s">
        <v>312</v>
      </c>
      <c r="C11" s="127" t="s">
        <v>319</v>
      </c>
      <c r="D11" s="127" t="s">
        <v>327</v>
      </c>
    </row>
    <row r="12" spans="1:4" ht="56.25" customHeight="1" x14ac:dyDescent="0.15">
      <c r="A12" s="129" t="s">
        <v>313</v>
      </c>
      <c r="B12" s="154" t="s">
        <v>301</v>
      </c>
      <c r="C12" s="154"/>
      <c r="D12" s="154"/>
    </row>
    <row r="13" spans="1:4" ht="56.25" customHeight="1" x14ac:dyDescent="0.15">
      <c r="A13" s="129" t="s">
        <v>314</v>
      </c>
      <c r="B13" s="154" t="s">
        <v>301</v>
      </c>
      <c r="C13" s="154"/>
      <c r="D13" s="154"/>
    </row>
    <row r="14" spans="1:4" ht="64.5" customHeight="1" x14ac:dyDescent="0.15">
      <c r="A14" s="151" t="s">
        <v>330</v>
      </c>
      <c r="B14" s="126" t="s">
        <v>315</v>
      </c>
      <c r="C14" s="127" t="s">
        <v>320</v>
      </c>
      <c r="D14" s="153" t="s">
        <v>328</v>
      </c>
    </row>
    <row r="15" spans="1:4" ht="56.25" customHeight="1" x14ac:dyDescent="0.15">
      <c r="A15" s="152"/>
      <c r="B15" s="126" t="s">
        <v>316</v>
      </c>
      <c r="C15" s="127" t="s">
        <v>321</v>
      </c>
      <c r="D15" s="153"/>
    </row>
  </sheetData>
  <mergeCells count="11">
    <mergeCell ref="B3:D3"/>
    <mergeCell ref="B8:D8"/>
    <mergeCell ref="B7:D7"/>
    <mergeCell ref="B6:D6"/>
    <mergeCell ref="A1:D1"/>
    <mergeCell ref="A14:A15"/>
    <mergeCell ref="A4:A5"/>
    <mergeCell ref="A9:A10"/>
    <mergeCell ref="D14:D15"/>
    <mergeCell ref="B12:D12"/>
    <mergeCell ref="B13:D13"/>
  </mergeCells>
  <phoneticPr fontId="2"/>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topLeftCell="A2" zoomScaleNormal="100" workbookViewId="0">
      <selection activeCell="F33" sqref="A6:I33"/>
    </sheetView>
  </sheetViews>
  <sheetFormatPr defaultRowHeight="24.75" customHeight="1" x14ac:dyDescent="0.15"/>
  <cols>
    <col min="1" max="1" width="3.875" style="24" customWidth="1"/>
    <col min="2" max="2" width="4.5" style="24" bestFit="1" customWidth="1"/>
    <col min="3" max="3" width="26.375" style="21" bestFit="1" customWidth="1"/>
    <col min="4" max="4" width="9.375" style="21" customWidth="1"/>
    <col min="5" max="5" width="14.625" style="21" customWidth="1"/>
    <col min="6" max="6" width="55.125" style="21" customWidth="1"/>
    <col min="7" max="7" width="26.625" style="21" customWidth="1"/>
    <col min="8" max="8" width="8.375" style="35" bestFit="1" customWidth="1"/>
    <col min="9" max="9" width="7.25" style="21" bestFit="1" customWidth="1"/>
    <col min="10" max="16384" width="9" style="21"/>
  </cols>
  <sheetData>
    <row r="1" spans="1:9" ht="24.75" customHeight="1" x14ac:dyDescent="0.15">
      <c r="A1" s="156" t="s">
        <v>0</v>
      </c>
      <c r="B1" s="156"/>
      <c r="C1" s="156"/>
      <c r="D1" s="156"/>
      <c r="E1" s="156"/>
      <c r="F1" s="156"/>
      <c r="G1" s="156"/>
      <c r="H1" s="156"/>
      <c r="I1" s="156"/>
    </row>
    <row r="2" spans="1:9" ht="24.75" customHeight="1" x14ac:dyDescent="0.15">
      <c r="A2" s="166" t="s">
        <v>232</v>
      </c>
      <c r="B2" s="166"/>
      <c r="C2" s="166"/>
      <c r="D2" s="166"/>
      <c r="E2" s="166"/>
      <c r="F2" s="166"/>
      <c r="G2" s="166"/>
      <c r="H2" s="166"/>
      <c r="I2" s="166"/>
    </row>
    <row r="3" spans="1:9" ht="24.75" customHeight="1" thickBot="1" x14ac:dyDescent="0.2">
      <c r="A3" s="165" t="s">
        <v>72</v>
      </c>
      <c r="B3" s="165"/>
      <c r="C3" s="165"/>
      <c r="D3" s="165"/>
      <c r="E3" s="165"/>
      <c r="F3" s="165"/>
      <c r="G3" s="165"/>
      <c r="H3" s="165"/>
      <c r="I3" s="165"/>
    </row>
    <row r="4" spans="1:9" ht="24.75" customHeight="1" x14ac:dyDescent="0.15">
      <c r="A4" s="167" t="s">
        <v>7</v>
      </c>
      <c r="B4" s="157"/>
      <c r="C4" s="157" t="s">
        <v>3</v>
      </c>
      <c r="D4" s="157" t="s">
        <v>4</v>
      </c>
      <c r="E4" s="157"/>
      <c r="F4" s="157"/>
      <c r="G4" s="157"/>
      <c r="H4" s="161" t="s">
        <v>9</v>
      </c>
      <c r="I4" s="163" t="s">
        <v>10</v>
      </c>
    </row>
    <row r="5" spans="1:9" s="24" customFormat="1" ht="24.75" customHeight="1" thickBot="1" x14ac:dyDescent="0.2">
      <c r="A5" s="89" t="s">
        <v>1</v>
      </c>
      <c r="B5" s="100" t="s">
        <v>2</v>
      </c>
      <c r="C5" s="158"/>
      <c r="D5" s="158"/>
      <c r="E5" s="158"/>
      <c r="F5" s="158"/>
      <c r="G5" s="158"/>
      <c r="H5" s="162"/>
      <c r="I5" s="164"/>
    </row>
    <row r="6" spans="1:9" ht="24.75" customHeight="1" x14ac:dyDescent="0.15">
      <c r="A6" s="25" t="s">
        <v>18</v>
      </c>
      <c r="B6" s="26">
        <v>1111</v>
      </c>
      <c r="C6" s="108" t="s">
        <v>30</v>
      </c>
      <c r="D6" s="171" t="s">
        <v>93</v>
      </c>
      <c r="E6" s="159" t="s">
        <v>228</v>
      </c>
      <c r="F6" s="20"/>
      <c r="G6" s="13"/>
      <c r="H6" s="14">
        <v>1168</v>
      </c>
      <c r="I6" s="168" t="s">
        <v>5</v>
      </c>
    </row>
    <row r="7" spans="1:9" ht="24.75" customHeight="1" x14ac:dyDescent="0.15">
      <c r="A7" s="28" t="s">
        <v>18</v>
      </c>
      <c r="B7" s="29">
        <v>1113</v>
      </c>
      <c r="C7" s="106" t="s">
        <v>31</v>
      </c>
      <c r="D7" s="172"/>
      <c r="E7" s="160"/>
      <c r="F7" s="97" t="s">
        <v>6</v>
      </c>
      <c r="G7" s="15"/>
      <c r="H7" s="4">
        <v>818</v>
      </c>
      <c r="I7" s="169"/>
    </row>
    <row r="8" spans="1:9" ht="24.75" customHeight="1" x14ac:dyDescent="0.15">
      <c r="A8" s="28" t="s">
        <v>18</v>
      </c>
      <c r="B8" s="29">
        <v>1114</v>
      </c>
      <c r="C8" s="106" t="s">
        <v>32</v>
      </c>
      <c r="D8" s="172"/>
      <c r="E8" s="16">
        <f>H6</f>
        <v>1168</v>
      </c>
      <c r="F8" s="106"/>
      <c r="G8" s="174" t="s">
        <v>29</v>
      </c>
      <c r="H8" s="4">
        <v>1051</v>
      </c>
      <c r="I8" s="169"/>
    </row>
    <row r="9" spans="1:9" ht="24.75" customHeight="1" x14ac:dyDescent="0.15">
      <c r="A9" s="28" t="s">
        <v>18</v>
      </c>
      <c r="B9" s="29">
        <v>1115</v>
      </c>
      <c r="C9" s="106" t="s">
        <v>33</v>
      </c>
      <c r="D9" s="172"/>
      <c r="E9" s="5"/>
      <c r="F9" s="106" t="s">
        <v>6</v>
      </c>
      <c r="G9" s="174"/>
      <c r="H9" s="4">
        <v>736</v>
      </c>
      <c r="I9" s="170"/>
    </row>
    <row r="10" spans="1:9" ht="24.75" customHeight="1" x14ac:dyDescent="0.15">
      <c r="A10" s="28" t="s">
        <v>18</v>
      </c>
      <c r="B10" s="29">
        <v>2111</v>
      </c>
      <c r="C10" s="106" t="s">
        <v>34</v>
      </c>
      <c r="D10" s="172"/>
      <c r="E10" s="176" t="s">
        <v>228</v>
      </c>
      <c r="F10" s="97"/>
      <c r="G10" s="15"/>
      <c r="H10" s="4">
        <v>38</v>
      </c>
      <c r="I10" s="177" t="s">
        <v>11</v>
      </c>
    </row>
    <row r="11" spans="1:9" ht="24.75" customHeight="1" x14ac:dyDescent="0.15">
      <c r="A11" s="28" t="s">
        <v>18</v>
      </c>
      <c r="B11" s="29">
        <v>2113</v>
      </c>
      <c r="C11" s="106" t="s">
        <v>35</v>
      </c>
      <c r="D11" s="172"/>
      <c r="E11" s="160"/>
      <c r="F11" s="97" t="s">
        <v>6</v>
      </c>
      <c r="G11" s="15"/>
      <c r="H11" s="4">
        <v>27</v>
      </c>
      <c r="I11" s="169"/>
    </row>
    <row r="12" spans="1:9" ht="24.75" customHeight="1" x14ac:dyDescent="0.15">
      <c r="A12" s="28" t="s">
        <v>18</v>
      </c>
      <c r="B12" s="29">
        <v>2114</v>
      </c>
      <c r="C12" s="106" t="s">
        <v>36</v>
      </c>
      <c r="D12" s="172"/>
      <c r="E12" s="16">
        <f>H10</f>
        <v>38</v>
      </c>
      <c r="F12" s="106"/>
      <c r="G12" s="174" t="s">
        <v>29</v>
      </c>
      <c r="H12" s="4">
        <v>34</v>
      </c>
      <c r="I12" s="169"/>
    </row>
    <row r="13" spans="1:9" ht="24.75" customHeight="1" x14ac:dyDescent="0.15">
      <c r="A13" s="28" t="s">
        <v>18</v>
      </c>
      <c r="B13" s="29">
        <v>2115</v>
      </c>
      <c r="C13" s="106" t="s">
        <v>37</v>
      </c>
      <c r="D13" s="173"/>
      <c r="E13" s="5"/>
      <c r="F13" s="106" t="s">
        <v>6</v>
      </c>
      <c r="G13" s="174"/>
      <c r="H13" s="4">
        <v>24</v>
      </c>
      <c r="I13" s="170"/>
    </row>
    <row r="14" spans="1:9" ht="24.75" customHeight="1" x14ac:dyDescent="0.15">
      <c r="A14" s="28" t="s">
        <v>18</v>
      </c>
      <c r="B14" s="29">
        <v>1211</v>
      </c>
      <c r="C14" s="106" t="s">
        <v>38</v>
      </c>
      <c r="D14" s="175" t="s">
        <v>94</v>
      </c>
      <c r="E14" s="176" t="s">
        <v>229</v>
      </c>
      <c r="F14" s="97"/>
      <c r="G14" s="15"/>
      <c r="H14" s="4">
        <v>2335</v>
      </c>
      <c r="I14" s="177" t="s">
        <v>5</v>
      </c>
    </row>
    <row r="15" spans="1:9" ht="24.75" customHeight="1" x14ac:dyDescent="0.15">
      <c r="A15" s="28" t="s">
        <v>18</v>
      </c>
      <c r="B15" s="29">
        <v>1213</v>
      </c>
      <c r="C15" s="106" t="s">
        <v>39</v>
      </c>
      <c r="D15" s="172"/>
      <c r="E15" s="160"/>
      <c r="F15" s="97" t="s">
        <v>6</v>
      </c>
      <c r="G15" s="15"/>
      <c r="H15" s="4">
        <v>1635</v>
      </c>
      <c r="I15" s="169"/>
    </row>
    <row r="16" spans="1:9" ht="24.75" customHeight="1" x14ac:dyDescent="0.15">
      <c r="A16" s="28" t="s">
        <v>18</v>
      </c>
      <c r="B16" s="29">
        <v>1214</v>
      </c>
      <c r="C16" s="106" t="s">
        <v>40</v>
      </c>
      <c r="D16" s="172"/>
      <c r="E16" s="16">
        <f>H14</f>
        <v>2335</v>
      </c>
      <c r="F16" s="106"/>
      <c r="G16" s="174" t="s">
        <v>29</v>
      </c>
      <c r="H16" s="4">
        <v>2102</v>
      </c>
      <c r="I16" s="169"/>
    </row>
    <row r="17" spans="1:9" ht="24.75" customHeight="1" x14ac:dyDescent="0.15">
      <c r="A17" s="28" t="s">
        <v>18</v>
      </c>
      <c r="B17" s="29">
        <v>1215</v>
      </c>
      <c r="C17" s="106" t="s">
        <v>41</v>
      </c>
      <c r="D17" s="172"/>
      <c r="E17" s="5"/>
      <c r="F17" s="106" t="s">
        <v>6</v>
      </c>
      <c r="G17" s="174"/>
      <c r="H17" s="4">
        <v>1472</v>
      </c>
      <c r="I17" s="170"/>
    </row>
    <row r="18" spans="1:9" ht="24.75" customHeight="1" x14ac:dyDescent="0.15">
      <c r="A18" s="28" t="s">
        <v>18</v>
      </c>
      <c r="B18" s="29">
        <v>2211</v>
      </c>
      <c r="C18" s="106" t="s">
        <v>42</v>
      </c>
      <c r="D18" s="172"/>
      <c r="E18" s="176" t="s">
        <v>229</v>
      </c>
      <c r="F18" s="97"/>
      <c r="G18" s="15"/>
      <c r="H18" s="4">
        <v>77</v>
      </c>
      <c r="I18" s="177" t="s">
        <v>11</v>
      </c>
    </row>
    <row r="19" spans="1:9" ht="24.75" customHeight="1" x14ac:dyDescent="0.15">
      <c r="A19" s="28" t="s">
        <v>18</v>
      </c>
      <c r="B19" s="29">
        <v>2213</v>
      </c>
      <c r="C19" s="106" t="s">
        <v>43</v>
      </c>
      <c r="D19" s="172"/>
      <c r="E19" s="160"/>
      <c r="F19" s="97" t="s">
        <v>6</v>
      </c>
      <c r="G19" s="15"/>
      <c r="H19" s="4">
        <v>54</v>
      </c>
      <c r="I19" s="169"/>
    </row>
    <row r="20" spans="1:9" ht="24.75" customHeight="1" x14ac:dyDescent="0.15">
      <c r="A20" s="28" t="s">
        <v>18</v>
      </c>
      <c r="B20" s="29">
        <v>2214</v>
      </c>
      <c r="C20" s="106" t="s">
        <v>44</v>
      </c>
      <c r="D20" s="172"/>
      <c r="E20" s="16">
        <f>H18</f>
        <v>77</v>
      </c>
      <c r="F20" s="106"/>
      <c r="G20" s="174" t="s">
        <v>29</v>
      </c>
      <c r="H20" s="4">
        <v>69</v>
      </c>
      <c r="I20" s="169"/>
    </row>
    <row r="21" spans="1:9" ht="24.75" customHeight="1" x14ac:dyDescent="0.15">
      <c r="A21" s="28" t="s">
        <v>18</v>
      </c>
      <c r="B21" s="29">
        <v>2215</v>
      </c>
      <c r="C21" s="106" t="s">
        <v>45</v>
      </c>
      <c r="D21" s="173"/>
      <c r="E21" s="5"/>
      <c r="F21" s="106" t="s">
        <v>6</v>
      </c>
      <c r="G21" s="174"/>
      <c r="H21" s="4">
        <v>49</v>
      </c>
      <c r="I21" s="170"/>
    </row>
    <row r="22" spans="1:9" ht="24.75" customHeight="1" x14ac:dyDescent="0.15">
      <c r="A22" s="30" t="s">
        <v>18</v>
      </c>
      <c r="B22" s="31">
        <v>1321</v>
      </c>
      <c r="C22" s="5" t="s">
        <v>46</v>
      </c>
      <c r="D22" s="172" t="s">
        <v>95</v>
      </c>
      <c r="E22" s="160" t="s">
        <v>230</v>
      </c>
      <c r="F22" s="98"/>
      <c r="G22" s="104"/>
      <c r="H22" s="32">
        <v>3704</v>
      </c>
      <c r="I22" s="177" t="s">
        <v>5</v>
      </c>
    </row>
    <row r="23" spans="1:9" ht="24.75" customHeight="1" x14ac:dyDescent="0.15">
      <c r="A23" s="28" t="s">
        <v>18</v>
      </c>
      <c r="B23" s="29">
        <v>1323</v>
      </c>
      <c r="C23" s="106" t="s">
        <v>47</v>
      </c>
      <c r="D23" s="172"/>
      <c r="E23" s="160"/>
      <c r="F23" s="97" t="s">
        <v>6</v>
      </c>
      <c r="G23" s="15"/>
      <c r="H23" s="4">
        <v>2593</v>
      </c>
      <c r="I23" s="169"/>
    </row>
    <row r="24" spans="1:9" ht="24.75" customHeight="1" x14ac:dyDescent="0.15">
      <c r="A24" s="28" t="s">
        <v>18</v>
      </c>
      <c r="B24" s="29">
        <v>1324</v>
      </c>
      <c r="C24" s="106" t="s">
        <v>48</v>
      </c>
      <c r="D24" s="172"/>
      <c r="E24" s="16">
        <f>H22</f>
        <v>3704</v>
      </c>
      <c r="F24" s="106"/>
      <c r="G24" s="174" t="s">
        <v>29</v>
      </c>
      <c r="H24" s="4">
        <v>3334</v>
      </c>
      <c r="I24" s="169"/>
    </row>
    <row r="25" spans="1:9" ht="24.75" customHeight="1" x14ac:dyDescent="0.15">
      <c r="A25" s="28" t="s">
        <v>18</v>
      </c>
      <c r="B25" s="29">
        <v>1325</v>
      </c>
      <c r="C25" s="106" t="s">
        <v>49</v>
      </c>
      <c r="D25" s="172"/>
      <c r="E25" s="5"/>
      <c r="F25" s="106" t="s">
        <v>6</v>
      </c>
      <c r="G25" s="174"/>
      <c r="H25" s="4">
        <v>2334</v>
      </c>
      <c r="I25" s="170"/>
    </row>
    <row r="26" spans="1:9" ht="24.75" customHeight="1" x14ac:dyDescent="0.15">
      <c r="A26" s="28" t="s">
        <v>18</v>
      </c>
      <c r="B26" s="29">
        <v>2321</v>
      </c>
      <c r="C26" s="106" t="s">
        <v>50</v>
      </c>
      <c r="D26" s="172"/>
      <c r="E26" s="176" t="s">
        <v>230</v>
      </c>
      <c r="F26" s="97"/>
      <c r="G26" s="15"/>
      <c r="H26" s="4">
        <v>122</v>
      </c>
      <c r="I26" s="177" t="s">
        <v>11</v>
      </c>
    </row>
    <row r="27" spans="1:9" ht="24.75" customHeight="1" x14ac:dyDescent="0.15">
      <c r="A27" s="28" t="s">
        <v>18</v>
      </c>
      <c r="B27" s="29">
        <v>2323</v>
      </c>
      <c r="C27" s="106" t="s">
        <v>51</v>
      </c>
      <c r="D27" s="172"/>
      <c r="E27" s="160"/>
      <c r="F27" s="97" t="s">
        <v>6</v>
      </c>
      <c r="G27" s="15"/>
      <c r="H27" s="4">
        <v>85</v>
      </c>
      <c r="I27" s="169"/>
    </row>
    <row r="28" spans="1:9" ht="24.75" customHeight="1" x14ac:dyDescent="0.15">
      <c r="A28" s="28" t="s">
        <v>18</v>
      </c>
      <c r="B28" s="29">
        <v>2324</v>
      </c>
      <c r="C28" s="106" t="s">
        <v>52</v>
      </c>
      <c r="D28" s="172"/>
      <c r="E28" s="16">
        <f>H26</f>
        <v>122</v>
      </c>
      <c r="F28" s="106"/>
      <c r="G28" s="174" t="s">
        <v>29</v>
      </c>
      <c r="H28" s="4">
        <v>110</v>
      </c>
      <c r="I28" s="169"/>
    </row>
    <row r="29" spans="1:9" ht="24.75" customHeight="1" x14ac:dyDescent="0.15">
      <c r="A29" s="28" t="s">
        <v>18</v>
      </c>
      <c r="B29" s="29">
        <v>2325</v>
      </c>
      <c r="C29" s="106" t="s">
        <v>53</v>
      </c>
      <c r="D29" s="173"/>
      <c r="E29" s="5"/>
      <c r="F29" s="106" t="s">
        <v>6</v>
      </c>
      <c r="G29" s="174"/>
      <c r="H29" s="4">
        <v>77</v>
      </c>
      <c r="I29" s="170"/>
    </row>
    <row r="30" spans="1:9" ht="24.75" customHeight="1" x14ac:dyDescent="0.15">
      <c r="A30" s="30" t="s">
        <v>18</v>
      </c>
      <c r="B30" s="31">
        <v>4001</v>
      </c>
      <c r="C30" s="5" t="s">
        <v>54</v>
      </c>
      <c r="D30" s="182" t="s">
        <v>91</v>
      </c>
      <c r="E30" s="183"/>
      <c r="F30" s="33"/>
      <c r="G30" s="104" t="s">
        <v>13</v>
      </c>
      <c r="H30" s="32">
        <v>200</v>
      </c>
      <c r="I30" s="177" t="s">
        <v>5</v>
      </c>
    </row>
    <row r="31" spans="1:9" ht="24.75" customHeight="1" thickBot="1" x14ac:dyDescent="0.2">
      <c r="A31" s="22" t="s">
        <v>18</v>
      </c>
      <c r="B31" s="23">
        <v>4002</v>
      </c>
      <c r="C31" s="19" t="s">
        <v>55</v>
      </c>
      <c r="D31" s="180" t="s">
        <v>92</v>
      </c>
      <c r="E31" s="181"/>
      <c r="F31" s="103"/>
      <c r="G31" s="34" t="s">
        <v>12</v>
      </c>
      <c r="H31" s="12">
        <v>100</v>
      </c>
      <c r="I31" s="178"/>
    </row>
    <row r="32" spans="1:9" ht="24.75" customHeight="1" x14ac:dyDescent="0.15">
      <c r="A32" s="179" t="s">
        <v>237</v>
      </c>
      <c r="B32" s="179"/>
      <c r="C32" s="179"/>
      <c r="D32" s="179"/>
      <c r="E32" s="179"/>
      <c r="F32" s="179"/>
      <c r="G32" s="179"/>
      <c r="H32" s="179"/>
      <c r="I32" s="179"/>
    </row>
  </sheetData>
  <mergeCells count="33">
    <mergeCell ref="I30:I31"/>
    <mergeCell ref="A32:I32"/>
    <mergeCell ref="I10:I13"/>
    <mergeCell ref="I14:I17"/>
    <mergeCell ref="I18:I21"/>
    <mergeCell ref="I22:I25"/>
    <mergeCell ref="I26:I29"/>
    <mergeCell ref="D31:E31"/>
    <mergeCell ref="D30:E30"/>
    <mergeCell ref="E10:E11"/>
    <mergeCell ref="D22:D29"/>
    <mergeCell ref="E22:E23"/>
    <mergeCell ref="G24:G25"/>
    <mergeCell ref="E26:E27"/>
    <mergeCell ref="G28:G29"/>
    <mergeCell ref="G12:G13"/>
    <mergeCell ref="D14:D21"/>
    <mergeCell ref="E14:E15"/>
    <mergeCell ref="G16:G17"/>
    <mergeCell ref="E18:E19"/>
    <mergeCell ref="G20:G21"/>
    <mergeCell ref="A1:I1"/>
    <mergeCell ref="D4:G5"/>
    <mergeCell ref="E6:E7"/>
    <mergeCell ref="H4:H5"/>
    <mergeCell ref="I4:I5"/>
    <mergeCell ref="A3:I3"/>
    <mergeCell ref="A2:I2"/>
    <mergeCell ref="A4:B4"/>
    <mergeCell ref="C4:C5"/>
    <mergeCell ref="I6:I9"/>
    <mergeCell ref="D6:D13"/>
    <mergeCell ref="G8:G9"/>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Normal="100" workbookViewId="0">
      <selection activeCell="F33" sqref="A6:I33"/>
    </sheetView>
  </sheetViews>
  <sheetFormatPr defaultRowHeight="21.75" customHeight="1" x14ac:dyDescent="0.15"/>
  <cols>
    <col min="1" max="1" width="3.875" style="66" customWidth="1"/>
    <col min="2" max="2" width="4.5" style="66" bestFit="1" customWidth="1"/>
    <col min="3" max="3" width="25.125" style="44" bestFit="1" customWidth="1"/>
    <col min="4" max="4" width="9.375" style="44" customWidth="1"/>
    <col min="5" max="5" width="14.625" style="44" customWidth="1"/>
    <col min="6" max="6" width="55.125" style="44" customWidth="1"/>
    <col min="7" max="7" width="26.625" style="44" customWidth="1"/>
    <col min="8" max="8" width="8.375" style="68" bestFit="1" customWidth="1"/>
    <col min="9" max="9" width="7.25" style="44" bestFit="1" customWidth="1"/>
    <col min="10" max="16384" width="9" style="44"/>
  </cols>
  <sheetData>
    <row r="1" spans="1:9" ht="21.75" customHeight="1" x14ac:dyDescent="0.15">
      <c r="A1" s="193" t="s">
        <v>0</v>
      </c>
      <c r="B1" s="193"/>
      <c r="C1" s="193"/>
      <c r="D1" s="193"/>
      <c r="E1" s="193"/>
      <c r="F1" s="193"/>
      <c r="G1" s="193"/>
      <c r="H1" s="193"/>
      <c r="I1" s="193"/>
    </row>
    <row r="2" spans="1:9" ht="21.75" customHeight="1" x14ac:dyDescent="0.15">
      <c r="A2" s="194" t="s">
        <v>233</v>
      </c>
      <c r="B2" s="194"/>
      <c r="C2" s="194"/>
      <c r="D2" s="194"/>
      <c r="E2" s="194"/>
      <c r="F2" s="194"/>
      <c r="G2" s="194"/>
      <c r="H2" s="194"/>
      <c r="I2" s="194"/>
    </row>
    <row r="3" spans="1:9" ht="21.75" customHeight="1" thickBot="1" x14ac:dyDescent="0.2">
      <c r="A3" s="195" t="s">
        <v>71</v>
      </c>
      <c r="B3" s="195"/>
      <c r="C3" s="195"/>
      <c r="D3" s="195"/>
      <c r="E3" s="195"/>
      <c r="F3" s="195"/>
      <c r="G3" s="195"/>
      <c r="H3" s="195"/>
      <c r="I3" s="195"/>
    </row>
    <row r="4" spans="1:9" ht="21.75" customHeight="1" x14ac:dyDescent="0.15">
      <c r="A4" s="196" t="s">
        <v>80</v>
      </c>
      <c r="B4" s="197"/>
      <c r="C4" s="197" t="s">
        <v>3</v>
      </c>
      <c r="D4" s="197" t="s">
        <v>4</v>
      </c>
      <c r="E4" s="197"/>
      <c r="F4" s="197"/>
      <c r="G4" s="197"/>
      <c r="H4" s="199" t="s">
        <v>9</v>
      </c>
      <c r="I4" s="201" t="s">
        <v>10</v>
      </c>
    </row>
    <row r="5" spans="1:9" s="66" customFormat="1" ht="21.75" customHeight="1" thickBot="1" x14ac:dyDescent="0.2">
      <c r="A5" s="91" t="s">
        <v>1</v>
      </c>
      <c r="B5" s="92" t="s">
        <v>2</v>
      </c>
      <c r="C5" s="198"/>
      <c r="D5" s="198"/>
      <c r="E5" s="198"/>
      <c r="F5" s="198"/>
      <c r="G5" s="198"/>
      <c r="H5" s="200"/>
      <c r="I5" s="202"/>
    </row>
    <row r="6" spans="1:9" ht="21.75" customHeight="1" x14ac:dyDescent="0.15">
      <c r="A6" s="69" t="s">
        <v>18</v>
      </c>
      <c r="B6" s="38">
        <v>1121</v>
      </c>
      <c r="C6" s="39" t="s">
        <v>56</v>
      </c>
      <c r="D6" s="187" t="s">
        <v>96</v>
      </c>
      <c r="E6" s="76" t="s">
        <v>264</v>
      </c>
      <c r="F6" s="77"/>
      <c r="G6" s="78"/>
      <c r="H6" s="43">
        <v>880</v>
      </c>
      <c r="I6" s="186" t="s">
        <v>5</v>
      </c>
    </row>
    <row r="7" spans="1:9" ht="21.75" customHeight="1" x14ac:dyDescent="0.15">
      <c r="A7" s="45" t="s">
        <v>18</v>
      </c>
      <c r="B7" s="46">
        <v>1124</v>
      </c>
      <c r="C7" s="47" t="s">
        <v>57</v>
      </c>
      <c r="D7" s="188"/>
      <c r="E7" s="79">
        <f>H6</f>
        <v>880</v>
      </c>
      <c r="F7" s="47"/>
      <c r="G7" s="80" t="s">
        <v>8</v>
      </c>
      <c r="H7" s="50">
        <v>792</v>
      </c>
      <c r="I7" s="185"/>
    </row>
    <row r="8" spans="1:9" ht="21.75" customHeight="1" x14ac:dyDescent="0.15">
      <c r="A8" s="45" t="s">
        <v>18</v>
      </c>
      <c r="B8" s="46">
        <v>2121</v>
      </c>
      <c r="C8" s="47" t="s">
        <v>58</v>
      </c>
      <c r="D8" s="188"/>
      <c r="E8" s="53" t="s">
        <v>264</v>
      </c>
      <c r="F8" s="74"/>
      <c r="G8" s="75"/>
      <c r="H8" s="50">
        <f>ROUND(H6/30.4,0)</f>
        <v>29</v>
      </c>
      <c r="I8" s="184" t="s">
        <v>11</v>
      </c>
    </row>
    <row r="9" spans="1:9" ht="21.75" customHeight="1" x14ac:dyDescent="0.15">
      <c r="A9" s="45" t="s">
        <v>18</v>
      </c>
      <c r="B9" s="46">
        <v>2124</v>
      </c>
      <c r="C9" s="47" t="s">
        <v>59</v>
      </c>
      <c r="D9" s="189"/>
      <c r="E9" s="81">
        <f>H8</f>
        <v>29</v>
      </c>
      <c r="F9" s="47"/>
      <c r="G9" s="80" t="s">
        <v>8</v>
      </c>
      <c r="H9" s="50">
        <v>26</v>
      </c>
      <c r="I9" s="185"/>
    </row>
    <row r="10" spans="1:9" ht="21.75" customHeight="1" x14ac:dyDescent="0.15">
      <c r="A10" s="45" t="s">
        <v>18</v>
      </c>
      <c r="B10" s="46">
        <v>1221</v>
      </c>
      <c r="C10" s="47" t="s">
        <v>90</v>
      </c>
      <c r="D10" s="190" t="s">
        <v>97</v>
      </c>
      <c r="E10" s="53" t="s">
        <v>265</v>
      </c>
      <c r="F10" s="74"/>
      <c r="G10" s="75"/>
      <c r="H10" s="50">
        <v>1759</v>
      </c>
      <c r="I10" s="184" t="s">
        <v>5</v>
      </c>
    </row>
    <row r="11" spans="1:9" ht="21.75" customHeight="1" x14ac:dyDescent="0.15">
      <c r="A11" s="45" t="s">
        <v>18</v>
      </c>
      <c r="B11" s="46">
        <v>1224</v>
      </c>
      <c r="C11" s="47" t="s">
        <v>60</v>
      </c>
      <c r="D11" s="188"/>
      <c r="E11" s="79">
        <f>H10</f>
        <v>1759</v>
      </c>
      <c r="F11" s="47"/>
      <c r="G11" s="80" t="s">
        <v>8</v>
      </c>
      <c r="H11" s="50">
        <v>1583</v>
      </c>
      <c r="I11" s="185"/>
    </row>
    <row r="12" spans="1:9" ht="21.75" customHeight="1" x14ac:dyDescent="0.15">
      <c r="A12" s="45" t="s">
        <v>18</v>
      </c>
      <c r="B12" s="46">
        <v>2221</v>
      </c>
      <c r="C12" s="47" t="s">
        <v>61</v>
      </c>
      <c r="D12" s="188"/>
      <c r="E12" s="53" t="s">
        <v>265</v>
      </c>
      <c r="F12" s="74"/>
      <c r="G12" s="75"/>
      <c r="H12" s="50">
        <f>ROUND(H10/30.4,0)</f>
        <v>58</v>
      </c>
      <c r="I12" s="184" t="s">
        <v>11</v>
      </c>
    </row>
    <row r="13" spans="1:9" ht="21.75" customHeight="1" x14ac:dyDescent="0.15">
      <c r="A13" s="45" t="s">
        <v>18</v>
      </c>
      <c r="B13" s="46">
        <v>2224</v>
      </c>
      <c r="C13" s="47" t="s">
        <v>62</v>
      </c>
      <c r="D13" s="189"/>
      <c r="E13" s="81">
        <f>H12</f>
        <v>58</v>
      </c>
      <c r="F13" s="47"/>
      <c r="G13" s="80" t="s">
        <v>8</v>
      </c>
      <c r="H13" s="50">
        <v>52</v>
      </c>
      <c r="I13" s="185"/>
    </row>
    <row r="14" spans="1:9" ht="21.75" customHeight="1" x14ac:dyDescent="0.15">
      <c r="A14" s="45" t="s">
        <v>18</v>
      </c>
      <c r="B14" s="46">
        <v>1331</v>
      </c>
      <c r="C14" s="47" t="s">
        <v>63</v>
      </c>
      <c r="D14" s="190" t="s">
        <v>98</v>
      </c>
      <c r="E14" s="53" t="s">
        <v>19</v>
      </c>
      <c r="F14" s="74"/>
      <c r="G14" s="75"/>
      <c r="H14" s="50">
        <v>2790</v>
      </c>
      <c r="I14" s="184" t="s">
        <v>5</v>
      </c>
    </row>
    <row r="15" spans="1:9" ht="21.75" customHeight="1" x14ac:dyDescent="0.15">
      <c r="A15" s="45" t="s">
        <v>18</v>
      </c>
      <c r="B15" s="46">
        <v>1334</v>
      </c>
      <c r="C15" s="47" t="s">
        <v>64</v>
      </c>
      <c r="D15" s="188"/>
      <c r="E15" s="79">
        <f>H14</f>
        <v>2790</v>
      </c>
      <c r="F15" s="47"/>
      <c r="G15" s="80" t="s">
        <v>8</v>
      </c>
      <c r="H15" s="50">
        <v>2511</v>
      </c>
      <c r="I15" s="185"/>
    </row>
    <row r="16" spans="1:9" ht="21.75" customHeight="1" x14ac:dyDescent="0.15">
      <c r="A16" s="45" t="s">
        <v>18</v>
      </c>
      <c r="B16" s="46">
        <v>2331</v>
      </c>
      <c r="C16" s="47" t="s">
        <v>65</v>
      </c>
      <c r="D16" s="188"/>
      <c r="E16" s="53" t="s">
        <v>19</v>
      </c>
      <c r="F16" s="74"/>
      <c r="G16" s="75"/>
      <c r="H16" s="50">
        <f>ROUND(H14/30.4,0)</f>
        <v>92</v>
      </c>
      <c r="I16" s="184" t="s">
        <v>11</v>
      </c>
    </row>
    <row r="17" spans="1:9" ht="21.75" customHeight="1" thickBot="1" x14ac:dyDescent="0.2">
      <c r="A17" s="60" t="s">
        <v>18</v>
      </c>
      <c r="B17" s="61">
        <v>2334</v>
      </c>
      <c r="C17" s="62" t="s">
        <v>66</v>
      </c>
      <c r="D17" s="191"/>
      <c r="E17" s="82">
        <f>H16</f>
        <v>92</v>
      </c>
      <c r="F17" s="62"/>
      <c r="G17" s="83" t="s">
        <v>8</v>
      </c>
      <c r="H17" s="65">
        <v>83</v>
      </c>
      <c r="I17" s="192"/>
    </row>
    <row r="18" spans="1:9" ht="21.75" customHeight="1" x14ac:dyDescent="0.15">
      <c r="A18" s="179" t="s">
        <v>237</v>
      </c>
      <c r="B18" s="179"/>
      <c r="C18" s="179"/>
      <c r="D18" s="179"/>
      <c r="E18" s="179"/>
      <c r="F18" s="179"/>
      <c r="G18" s="179"/>
      <c r="H18" s="179"/>
      <c r="I18" s="179"/>
    </row>
  </sheetData>
  <mergeCells count="18">
    <mergeCell ref="A1:I1"/>
    <mergeCell ref="A2:I2"/>
    <mergeCell ref="A3:I3"/>
    <mergeCell ref="A4:B4"/>
    <mergeCell ref="C4:C5"/>
    <mergeCell ref="D4:G5"/>
    <mergeCell ref="H4:H5"/>
    <mergeCell ref="I4:I5"/>
    <mergeCell ref="I12:I13"/>
    <mergeCell ref="I10:I11"/>
    <mergeCell ref="I8:I9"/>
    <mergeCell ref="I6:I7"/>
    <mergeCell ref="A18:I18"/>
    <mergeCell ref="D6:D9"/>
    <mergeCell ref="D10:D13"/>
    <mergeCell ref="D14:D17"/>
    <mergeCell ref="I16:I17"/>
    <mergeCell ref="I14:I1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activeCell="B7" sqref="B7"/>
    </sheetView>
  </sheetViews>
  <sheetFormatPr defaultRowHeight="24.75" customHeight="1" x14ac:dyDescent="0.15"/>
  <cols>
    <col min="1" max="1" width="3.875" style="24" customWidth="1"/>
    <col min="2" max="2" width="4.5" style="24" bestFit="1" customWidth="1"/>
    <col min="3" max="3" width="26.375" style="21" bestFit="1" customWidth="1"/>
    <col min="4" max="4" width="9.375" style="21" customWidth="1"/>
    <col min="5" max="5" width="14.625" style="21" customWidth="1"/>
    <col min="6" max="6" width="55.125" style="21" customWidth="1"/>
    <col min="7" max="7" width="26.625" style="21" customWidth="1"/>
    <col min="8" max="8" width="8.375" style="35" bestFit="1" customWidth="1"/>
    <col min="9" max="9" width="7.25" style="21" bestFit="1" customWidth="1"/>
    <col min="10" max="16384" width="9" style="21"/>
  </cols>
  <sheetData>
    <row r="1" spans="1:9" ht="24.75" customHeight="1" x14ac:dyDescent="0.15">
      <c r="A1" s="156" t="s">
        <v>0</v>
      </c>
      <c r="B1" s="156"/>
      <c r="C1" s="156"/>
      <c r="D1" s="156"/>
      <c r="E1" s="156"/>
      <c r="F1" s="156"/>
      <c r="G1" s="156"/>
      <c r="H1" s="156"/>
      <c r="I1" s="156"/>
    </row>
    <row r="2" spans="1:9" ht="24.75" customHeight="1" x14ac:dyDescent="0.15">
      <c r="A2" s="99"/>
      <c r="B2" s="99"/>
      <c r="C2" s="99"/>
      <c r="D2" s="99"/>
      <c r="E2" s="99"/>
      <c r="F2" s="99"/>
      <c r="G2" s="99"/>
      <c r="H2" s="99"/>
      <c r="I2" s="99"/>
    </row>
    <row r="3" spans="1:9" ht="24.75" customHeight="1" x14ac:dyDescent="0.15">
      <c r="A3" s="166" t="s">
        <v>238</v>
      </c>
      <c r="B3" s="166"/>
      <c r="C3" s="166"/>
      <c r="D3" s="166"/>
      <c r="E3" s="166"/>
      <c r="F3" s="166"/>
      <c r="G3" s="166"/>
      <c r="H3" s="166"/>
      <c r="I3" s="166"/>
    </row>
    <row r="4" spans="1:9" ht="24.75" customHeight="1" thickBot="1" x14ac:dyDescent="0.2">
      <c r="A4" s="165" t="s">
        <v>234</v>
      </c>
      <c r="B4" s="165"/>
      <c r="C4" s="165"/>
      <c r="D4" s="165"/>
      <c r="E4" s="165"/>
      <c r="F4" s="165"/>
      <c r="G4" s="165"/>
      <c r="H4" s="165"/>
      <c r="I4" s="165"/>
    </row>
    <row r="5" spans="1:9" ht="24.75" customHeight="1" x14ac:dyDescent="0.15">
      <c r="A5" s="167" t="s">
        <v>7</v>
      </c>
      <c r="B5" s="157"/>
      <c r="C5" s="157" t="s">
        <v>3</v>
      </c>
      <c r="D5" s="157" t="s">
        <v>4</v>
      </c>
      <c r="E5" s="157"/>
      <c r="F5" s="157"/>
      <c r="G5" s="157"/>
      <c r="H5" s="161" t="s">
        <v>9</v>
      </c>
      <c r="I5" s="163" t="s">
        <v>10</v>
      </c>
    </row>
    <row r="6" spans="1:9" s="24" customFormat="1" ht="24.75" customHeight="1" thickBot="1" x14ac:dyDescent="0.2">
      <c r="A6" s="89" t="s">
        <v>1</v>
      </c>
      <c r="B6" s="100" t="s">
        <v>2</v>
      </c>
      <c r="C6" s="158"/>
      <c r="D6" s="158"/>
      <c r="E6" s="158"/>
      <c r="F6" s="158"/>
      <c r="G6" s="158"/>
      <c r="H6" s="162"/>
      <c r="I6" s="164"/>
    </row>
    <row r="7" spans="1:9" ht="24.75" customHeight="1" x14ac:dyDescent="0.15">
      <c r="A7" s="30" t="s">
        <v>18</v>
      </c>
      <c r="B7" s="130">
        <v>6269</v>
      </c>
      <c r="C7" s="5" t="s">
        <v>67</v>
      </c>
      <c r="D7" s="203" t="s">
        <v>275</v>
      </c>
      <c r="E7" s="204"/>
      <c r="F7" s="101" t="s">
        <v>14</v>
      </c>
      <c r="G7" s="104" t="s">
        <v>287</v>
      </c>
      <c r="H7" s="32"/>
      <c r="I7" s="168" t="s">
        <v>231</v>
      </c>
    </row>
    <row r="8" spans="1:9" ht="24.75" customHeight="1" x14ac:dyDescent="0.15">
      <c r="A8" s="30" t="s">
        <v>284</v>
      </c>
      <c r="B8" s="31">
        <v>6270</v>
      </c>
      <c r="C8" s="5" t="s">
        <v>68</v>
      </c>
      <c r="D8" s="119"/>
      <c r="E8" s="120"/>
      <c r="F8" s="101" t="s">
        <v>15</v>
      </c>
      <c r="G8" s="104" t="s">
        <v>286</v>
      </c>
      <c r="H8" s="32"/>
      <c r="I8" s="169"/>
    </row>
    <row r="9" spans="1:9" ht="24.75" customHeight="1" x14ac:dyDescent="0.15">
      <c r="A9" s="28" t="s">
        <v>18</v>
      </c>
      <c r="B9" s="29">
        <v>6271</v>
      </c>
      <c r="C9" s="106" t="s">
        <v>69</v>
      </c>
      <c r="D9" s="203"/>
      <c r="E9" s="204"/>
      <c r="F9" s="102" t="s">
        <v>16</v>
      </c>
      <c r="G9" s="15" t="s">
        <v>288</v>
      </c>
      <c r="H9" s="4"/>
      <c r="I9" s="169"/>
    </row>
    <row r="10" spans="1:9" ht="24.75" customHeight="1" x14ac:dyDescent="0.15">
      <c r="A10" s="28" t="s">
        <v>18</v>
      </c>
      <c r="B10" s="29">
        <v>6273</v>
      </c>
      <c r="C10" s="106" t="s">
        <v>70</v>
      </c>
      <c r="D10" s="203"/>
      <c r="E10" s="204"/>
      <c r="F10" s="102" t="s">
        <v>17</v>
      </c>
      <c r="G10" s="15" t="s">
        <v>289</v>
      </c>
      <c r="H10" s="4"/>
      <c r="I10" s="169"/>
    </row>
    <row r="11" spans="1:9" ht="24.75" customHeight="1" thickBot="1" x14ac:dyDescent="0.2">
      <c r="A11" s="22" t="s">
        <v>18</v>
      </c>
      <c r="B11" s="23">
        <v>6275</v>
      </c>
      <c r="C11" s="19" t="s">
        <v>285</v>
      </c>
      <c r="D11" s="205"/>
      <c r="E11" s="206"/>
      <c r="F11" s="107" t="s">
        <v>291</v>
      </c>
      <c r="G11" s="34" t="s">
        <v>290</v>
      </c>
      <c r="H11" s="12"/>
      <c r="I11" s="178"/>
    </row>
    <row r="12" spans="1:9" ht="24.75" customHeight="1" x14ac:dyDescent="0.15">
      <c r="A12" s="179" t="s">
        <v>237</v>
      </c>
      <c r="B12" s="179"/>
      <c r="C12" s="179"/>
      <c r="D12" s="179"/>
      <c r="E12" s="179"/>
      <c r="F12" s="179"/>
      <c r="G12" s="179"/>
      <c r="H12" s="179"/>
      <c r="I12" s="179"/>
    </row>
  </sheetData>
  <mergeCells count="14">
    <mergeCell ref="A12:I12"/>
    <mergeCell ref="A1:I1"/>
    <mergeCell ref="A3:I3"/>
    <mergeCell ref="A4:I4"/>
    <mergeCell ref="A5:B5"/>
    <mergeCell ref="C5:C6"/>
    <mergeCell ref="D5:G6"/>
    <mergeCell ref="H5:H6"/>
    <mergeCell ref="I5:I6"/>
    <mergeCell ref="D7:E7"/>
    <mergeCell ref="D9:E9"/>
    <mergeCell ref="D10:E10"/>
    <mergeCell ref="D11:E11"/>
    <mergeCell ref="I7:I11"/>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topLeftCell="A9" zoomScaleNormal="100" workbookViewId="0">
      <selection activeCell="C14" sqref="C14"/>
    </sheetView>
  </sheetViews>
  <sheetFormatPr defaultRowHeight="21.75" customHeight="1" x14ac:dyDescent="0.15"/>
  <cols>
    <col min="1" max="1" width="3.875" style="24" customWidth="1"/>
    <col min="2" max="2" width="4.5" style="24" bestFit="1" customWidth="1"/>
    <col min="3" max="3" width="34.5" style="21" bestFit="1" customWidth="1"/>
    <col min="4" max="4" width="14.25" style="21" customWidth="1"/>
    <col min="5" max="5" width="24.125" style="21" customWidth="1"/>
    <col min="6" max="6" width="13.125" style="21" customWidth="1"/>
    <col min="7" max="7" width="15.25" style="21" customWidth="1"/>
    <col min="8" max="8" width="9.625" style="36" customWidth="1"/>
    <col min="9" max="9" width="4.625" style="21" customWidth="1"/>
    <col min="10" max="10" width="8.375" style="35" bestFit="1" customWidth="1"/>
    <col min="11" max="11" width="7.25" style="24" bestFit="1" customWidth="1"/>
    <col min="12" max="12" width="10" style="21" bestFit="1" customWidth="1"/>
    <col min="13" max="16384" width="9" style="21"/>
  </cols>
  <sheetData>
    <row r="1" spans="1:11" ht="21.75" customHeight="1" x14ac:dyDescent="0.15">
      <c r="A1" s="156" t="s">
        <v>0</v>
      </c>
      <c r="B1" s="156"/>
      <c r="C1" s="156"/>
      <c r="D1" s="156"/>
      <c r="E1" s="156"/>
      <c r="F1" s="156"/>
      <c r="G1" s="156"/>
      <c r="H1" s="156"/>
      <c r="I1" s="156"/>
      <c r="J1" s="156"/>
      <c r="K1" s="156"/>
    </row>
    <row r="2" spans="1:11" ht="21.75" customHeight="1" x14ac:dyDescent="0.15">
      <c r="A2" s="166" t="s">
        <v>235</v>
      </c>
      <c r="B2" s="166"/>
      <c r="C2" s="166"/>
      <c r="D2" s="166"/>
      <c r="E2" s="166"/>
      <c r="F2" s="166"/>
      <c r="G2" s="166"/>
      <c r="H2" s="166"/>
      <c r="I2" s="166"/>
      <c r="J2" s="21"/>
    </row>
    <row r="3" spans="1:11" ht="21.75" customHeight="1" thickBot="1" x14ac:dyDescent="0.2">
      <c r="A3" s="165" t="s">
        <v>77</v>
      </c>
      <c r="B3" s="165"/>
      <c r="C3" s="165"/>
      <c r="D3" s="165"/>
      <c r="E3" s="165"/>
      <c r="F3" s="165"/>
      <c r="G3" s="165"/>
      <c r="H3" s="165"/>
      <c r="I3" s="165"/>
      <c r="J3" s="165"/>
      <c r="K3" s="165"/>
    </row>
    <row r="4" spans="1:11" ht="21.75" customHeight="1" x14ac:dyDescent="0.15">
      <c r="A4" s="167" t="s">
        <v>7</v>
      </c>
      <c r="B4" s="157"/>
      <c r="C4" s="157" t="s">
        <v>3</v>
      </c>
      <c r="D4" s="227" t="s">
        <v>4</v>
      </c>
      <c r="E4" s="228"/>
      <c r="F4" s="228"/>
      <c r="G4" s="228"/>
      <c r="H4" s="228"/>
      <c r="I4" s="229"/>
      <c r="J4" s="161" t="s">
        <v>9</v>
      </c>
      <c r="K4" s="163" t="s">
        <v>10</v>
      </c>
    </row>
    <row r="5" spans="1:11" s="24" customFormat="1" ht="21.75" customHeight="1" thickBot="1" x14ac:dyDescent="0.2">
      <c r="A5" s="89" t="s">
        <v>1</v>
      </c>
      <c r="B5" s="90" t="s">
        <v>2</v>
      </c>
      <c r="C5" s="158"/>
      <c r="D5" s="230"/>
      <c r="E5" s="231"/>
      <c r="F5" s="231"/>
      <c r="G5" s="231"/>
      <c r="H5" s="231"/>
      <c r="I5" s="232"/>
      <c r="J5" s="162"/>
      <c r="K5" s="164"/>
    </row>
    <row r="6" spans="1:11" s="44" customFormat="1" ht="21.75" customHeight="1" x14ac:dyDescent="0.15">
      <c r="A6" s="37" t="s">
        <v>21</v>
      </c>
      <c r="B6" s="114">
        <v>1111</v>
      </c>
      <c r="C6" s="39" t="s">
        <v>143</v>
      </c>
      <c r="D6" s="187" t="s">
        <v>99</v>
      </c>
      <c r="E6" s="244" t="s">
        <v>73</v>
      </c>
      <c r="F6" s="245"/>
      <c r="G6" s="40"/>
      <c r="H6" s="41">
        <f>J6</f>
        <v>1647</v>
      </c>
      <c r="I6" s="42"/>
      <c r="J6" s="43">
        <v>1647</v>
      </c>
      <c r="K6" s="109" t="s">
        <v>5</v>
      </c>
    </row>
    <row r="7" spans="1:11" s="44" customFormat="1" ht="21.75" customHeight="1" x14ac:dyDescent="0.15">
      <c r="A7" s="45" t="s">
        <v>20</v>
      </c>
      <c r="B7" s="115">
        <v>1112</v>
      </c>
      <c r="C7" s="47" t="s">
        <v>144</v>
      </c>
      <c r="D7" s="188"/>
      <c r="E7" s="223"/>
      <c r="F7" s="224"/>
      <c r="G7" s="118"/>
      <c r="H7" s="48">
        <f>J7</f>
        <v>54</v>
      </c>
      <c r="I7" s="49"/>
      <c r="J7" s="50">
        <v>54</v>
      </c>
      <c r="K7" s="110" t="s">
        <v>11</v>
      </c>
    </row>
    <row r="8" spans="1:11" s="44" customFormat="1" ht="21.75" customHeight="1" x14ac:dyDescent="0.15">
      <c r="A8" s="45" t="s">
        <v>21</v>
      </c>
      <c r="B8" s="115">
        <v>1221</v>
      </c>
      <c r="C8" s="47" t="s">
        <v>145</v>
      </c>
      <c r="D8" s="188"/>
      <c r="E8" s="221" t="s">
        <v>74</v>
      </c>
      <c r="F8" s="222"/>
      <c r="G8" s="118"/>
      <c r="H8" s="48">
        <v>1647</v>
      </c>
      <c r="I8" s="49"/>
      <c r="J8" s="50">
        <v>1647</v>
      </c>
      <c r="K8" s="110" t="s">
        <v>5</v>
      </c>
    </row>
    <row r="9" spans="1:11" s="44" customFormat="1" ht="21.75" customHeight="1" x14ac:dyDescent="0.15">
      <c r="A9" s="45" t="s">
        <v>21</v>
      </c>
      <c r="B9" s="115">
        <v>1222</v>
      </c>
      <c r="C9" s="47" t="s">
        <v>146</v>
      </c>
      <c r="D9" s="189"/>
      <c r="E9" s="223"/>
      <c r="F9" s="224"/>
      <c r="G9" s="118"/>
      <c r="H9" s="48">
        <v>54</v>
      </c>
      <c r="I9" s="49"/>
      <c r="J9" s="50">
        <v>54</v>
      </c>
      <c r="K9" s="110" t="s">
        <v>11</v>
      </c>
    </row>
    <row r="10" spans="1:11" s="44" customFormat="1" ht="21.75" customHeight="1" x14ac:dyDescent="0.15">
      <c r="A10" s="45" t="s">
        <v>20</v>
      </c>
      <c r="B10" s="115">
        <v>1121</v>
      </c>
      <c r="C10" s="47" t="s">
        <v>147</v>
      </c>
      <c r="D10" s="225" t="s">
        <v>100</v>
      </c>
      <c r="E10" s="217" t="s">
        <v>75</v>
      </c>
      <c r="F10" s="218"/>
      <c r="G10" s="118"/>
      <c r="H10" s="48">
        <f t="shared" ref="H10:H31" si="0">J10</f>
        <v>3377</v>
      </c>
      <c r="I10" s="49"/>
      <c r="J10" s="50">
        <v>3377</v>
      </c>
      <c r="K10" s="110" t="s">
        <v>5</v>
      </c>
    </row>
    <row r="11" spans="1:11" s="44" customFormat="1" ht="21.75" customHeight="1" x14ac:dyDescent="0.15">
      <c r="A11" s="51" t="s">
        <v>20</v>
      </c>
      <c r="B11" s="52">
        <v>1122</v>
      </c>
      <c r="C11" s="53" t="s">
        <v>148</v>
      </c>
      <c r="D11" s="225"/>
      <c r="E11" s="246"/>
      <c r="F11" s="247"/>
      <c r="G11" s="118"/>
      <c r="H11" s="48">
        <f t="shared" si="0"/>
        <v>111</v>
      </c>
      <c r="I11" s="54"/>
      <c r="J11" s="55">
        <v>111</v>
      </c>
      <c r="K11" s="110" t="s">
        <v>11</v>
      </c>
    </row>
    <row r="12" spans="1:11" s="44" customFormat="1" ht="21.75" customHeight="1" x14ac:dyDescent="0.15">
      <c r="A12" s="45" t="s">
        <v>20</v>
      </c>
      <c r="B12" s="115">
        <v>6109</v>
      </c>
      <c r="C12" s="47" t="s">
        <v>149</v>
      </c>
      <c r="D12" s="233" t="s">
        <v>101</v>
      </c>
      <c r="E12" s="234"/>
      <c r="F12" s="234"/>
      <c r="G12" s="118"/>
      <c r="H12" s="56">
        <f t="shared" si="0"/>
        <v>240</v>
      </c>
      <c r="I12" s="57"/>
      <c r="J12" s="50">
        <v>240</v>
      </c>
      <c r="K12" s="184" t="s">
        <v>5</v>
      </c>
    </row>
    <row r="13" spans="1:11" s="44" customFormat="1" ht="21.75" customHeight="1" x14ac:dyDescent="0.15">
      <c r="A13" s="45" t="s">
        <v>20</v>
      </c>
      <c r="B13" s="115">
        <v>6105</v>
      </c>
      <c r="C13" s="47" t="s">
        <v>150</v>
      </c>
      <c r="D13" s="238" t="s">
        <v>28</v>
      </c>
      <c r="E13" s="239"/>
      <c r="F13" s="233" t="s">
        <v>73</v>
      </c>
      <c r="G13" s="234"/>
      <c r="H13" s="58">
        <f t="shared" si="0"/>
        <v>-376</v>
      </c>
      <c r="I13" s="59"/>
      <c r="J13" s="50">
        <v>-376</v>
      </c>
      <c r="K13" s="237"/>
    </row>
    <row r="14" spans="1:11" s="44" customFormat="1" ht="21.75" customHeight="1" x14ac:dyDescent="0.15">
      <c r="A14" s="45" t="s">
        <v>21</v>
      </c>
      <c r="B14" s="115">
        <v>6126</v>
      </c>
      <c r="C14" s="47" t="s">
        <v>151</v>
      </c>
      <c r="D14" s="240"/>
      <c r="E14" s="241"/>
      <c r="F14" s="235" t="s">
        <v>74</v>
      </c>
      <c r="G14" s="236"/>
      <c r="H14" s="58">
        <v>-376</v>
      </c>
      <c r="I14" s="59"/>
      <c r="J14" s="50">
        <v>-376</v>
      </c>
      <c r="K14" s="237"/>
    </row>
    <row r="15" spans="1:11" s="44" customFormat="1" ht="21.75" customHeight="1" x14ac:dyDescent="0.15">
      <c r="A15" s="45" t="s">
        <v>20</v>
      </c>
      <c r="B15" s="115">
        <v>6106</v>
      </c>
      <c r="C15" s="47" t="s">
        <v>152</v>
      </c>
      <c r="D15" s="242"/>
      <c r="E15" s="243"/>
      <c r="F15" s="233" t="s">
        <v>75</v>
      </c>
      <c r="G15" s="234"/>
      <c r="H15" s="58">
        <f t="shared" si="0"/>
        <v>-752</v>
      </c>
      <c r="I15" s="59"/>
      <c r="J15" s="50">
        <v>-752</v>
      </c>
      <c r="K15" s="237"/>
    </row>
    <row r="16" spans="1:11" s="44" customFormat="1" ht="21.75" customHeight="1" x14ac:dyDescent="0.15">
      <c r="A16" s="45" t="s">
        <v>20</v>
      </c>
      <c r="B16" s="115">
        <v>5010</v>
      </c>
      <c r="C16" s="47" t="s">
        <v>266</v>
      </c>
      <c r="D16" s="235" t="s">
        <v>102</v>
      </c>
      <c r="E16" s="236"/>
      <c r="F16" s="236"/>
      <c r="G16" s="236"/>
      <c r="H16" s="56">
        <f t="shared" si="0"/>
        <v>100</v>
      </c>
      <c r="I16" s="57"/>
      <c r="J16" s="50">
        <v>100</v>
      </c>
      <c r="K16" s="237"/>
    </row>
    <row r="17" spans="1:11" s="44" customFormat="1" ht="21.75" customHeight="1" x14ac:dyDescent="0.15">
      <c r="A17" s="45" t="s">
        <v>20</v>
      </c>
      <c r="B17" s="115">
        <v>5002</v>
      </c>
      <c r="C17" s="47" t="s">
        <v>153</v>
      </c>
      <c r="D17" s="235" t="s">
        <v>103</v>
      </c>
      <c r="E17" s="236"/>
      <c r="F17" s="236"/>
      <c r="G17" s="236"/>
      <c r="H17" s="56">
        <f t="shared" si="0"/>
        <v>225</v>
      </c>
      <c r="I17" s="57"/>
      <c r="J17" s="50">
        <v>225</v>
      </c>
      <c r="K17" s="237"/>
    </row>
    <row r="18" spans="1:11" s="44" customFormat="1" ht="21.75" customHeight="1" x14ac:dyDescent="0.15">
      <c r="A18" s="45" t="s">
        <v>20</v>
      </c>
      <c r="B18" s="115">
        <v>5003</v>
      </c>
      <c r="C18" s="47" t="s">
        <v>154</v>
      </c>
      <c r="D18" s="235" t="s">
        <v>104</v>
      </c>
      <c r="E18" s="236"/>
      <c r="F18" s="236"/>
      <c r="G18" s="236"/>
      <c r="H18" s="56">
        <f t="shared" si="0"/>
        <v>150</v>
      </c>
      <c r="I18" s="57"/>
      <c r="J18" s="50">
        <v>150</v>
      </c>
      <c r="K18" s="237"/>
    </row>
    <row r="19" spans="1:11" s="44" customFormat="1" ht="21.75" customHeight="1" x14ac:dyDescent="0.15">
      <c r="A19" s="45" t="s">
        <v>20</v>
      </c>
      <c r="B19" s="115">
        <v>5004</v>
      </c>
      <c r="C19" s="47" t="s">
        <v>155</v>
      </c>
      <c r="D19" s="235" t="s">
        <v>105</v>
      </c>
      <c r="E19" s="236"/>
      <c r="F19" s="236"/>
      <c r="G19" s="236"/>
      <c r="H19" s="56">
        <f t="shared" si="0"/>
        <v>150</v>
      </c>
      <c r="I19" s="57"/>
      <c r="J19" s="50">
        <v>150</v>
      </c>
      <c r="K19" s="237"/>
    </row>
    <row r="20" spans="1:11" s="44" customFormat="1" ht="21.75" customHeight="1" x14ac:dyDescent="0.15">
      <c r="A20" s="45" t="s">
        <v>20</v>
      </c>
      <c r="B20" s="115">
        <v>5006</v>
      </c>
      <c r="C20" s="47" t="s">
        <v>156</v>
      </c>
      <c r="D20" s="190" t="s">
        <v>106</v>
      </c>
      <c r="E20" s="235" t="s">
        <v>110</v>
      </c>
      <c r="F20" s="236"/>
      <c r="G20" s="236"/>
      <c r="H20" s="56">
        <f t="shared" si="0"/>
        <v>480</v>
      </c>
      <c r="I20" s="57"/>
      <c r="J20" s="50">
        <v>480</v>
      </c>
      <c r="K20" s="237"/>
    </row>
    <row r="21" spans="1:11" s="44" customFormat="1" ht="21.75" customHeight="1" x14ac:dyDescent="0.15">
      <c r="A21" s="45" t="s">
        <v>20</v>
      </c>
      <c r="B21" s="115">
        <v>5007</v>
      </c>
      <c r="C21" s="47" t="s">
        <v>157</v>
      </c>
      <c r="D21" s="188"/>
      <c r="E21" s="235" t="s">
        <v>111</v>
      </c>
      <c r="F21" s="236"/>
      <c r="G21" s="236"/>
      <c r="H21" s="56">
        <f t="shared" si="0"/>
        <v>480</v>
      </c>
      <c r="I21" s="57"/>
      <c r="J21" s="50">
        <v>480</v>
      </c>
      <c r="K21" s="237"/>
    </row>
    <row r="22" spans="1:11" s="44" customFormat="1" ht="21.75" customHeight="1" x14ac:dyDescent="0.15">
      <c r="A22" s="45" t="s">
        <v>20</v>
      </c>
      <c r="B22" s="115">
        <v>5008</v>
      </c>
      <c r="C22" s="47" t="s">
        <v>158</v>
      </c>
      <c r="D22" s="188"/>
      <c r="E22" s="235" t="s">
        <v>112</v>
      </c>
      <c r="F22" s="236"/>
      <c r="G22" s="236"/>
      <c r="H22" s="56">
        <f t="shared" si="0"/>
        <v>480</v>
      </c>
      <c r="I22" s="57"/>
      <c r="J22" s="50">
        <v>480</v>
      </c>
      <c r="K22" s="237"/>
    </row>
    <row r="23" spans="1:11" s="44" customFormat="1" ht="21.75" customHeight="1" x14ac:dyDescent="0.15">
      <c r="A23" s="45" t="s">
        <v>20</v>
      </c>
      <c r="B23" s="115">
        <v>5009</v>
      </c>
      <c r="C23" s="47" t="s">
        <v>159</v>
      </c>
      <c r="D23" s="189"/>
      <c r="E23" s="235" t="s">
        <v>113</v>
      </c>
      <c r="F23" s="236"/>
      <c r="G23" s="236"/>
      <c r="H23" s="56">
        <f t="shared" si="0"/>
        <v>700</v>
      </c>
      <c r="I23" s="57"/>
      <c r="J23" s="50">
        <v>700</v>
      </c>
      <c r="K23" s="237"/>
    </row>
    <row r="24" spans="1:11" s="44" customFormat="1" ht="21.75" customHeight="1" x14ac:dyDescent="0.15">
      <c r="A24" s="45" t="s">
        <v>20</v>
      </c>
      <c r="B24" s="115">
        <v>5005</v>
      </c>
      <c r="C24" s="47" t="s">
        <v>160</v>
      </c>
      <c r="D24" s="235" t="s">
        <v>107</v>
      </c>
      <c r="E24" s="236"/>
      <c r="F24" s="236"/>
      <c r="G24" s="236"/>
      <c r="H24" s="56">
        <f t="shared" si="0"/>
        <v>120</v>
      </c>
      <c r="I24" s="57"/>
      <c r="J24" s="50">
        <v>120</v>
      </c>
      <c r="K24" s="237"/>
    </row>
    <row r="25" spans="1:11" s="44" customFormat="1" ht="21.75" customHeight="1" x14ac:dyDescent="0.15">
      <c r="A25" s="45" t="s">
        <v>20</v>
      </c>
      <c r="B25" s="115">
        <v>6107</v>
      </c>
      <c r="C25" s="47" t="s">
        <v>161</v>
      </c>
      <c r="D25" s="190" t="s">
        <v>108</v>
      </c>
      <c r="E25" s="225" t="s">
        <v>136</v>
      </c>
      <c r="F25" s="233" t="s">
        <v>73</v>
      </c>
      <c r="G25" s="234"/>
      <c r="H25" s="56">
        <f t="shared" si="0"/>
        <v>72</v>
      </c>
      <c r="I25" s="57"/>
      <c r="J25" s="50">
        <v>72</v>
      </c>
      <c r="K25" s="237"/>
    </row>
    <row r="26" spans="1:11" s="44" customFormat="1" ht="21.75" customHeight="1" x14ac:dyDescent="0.15">
      <c r="A26" s="45" t="s">
        <v>21</v>
      </c>
      <c r="B26" s="115">
        <v>6128</v>
      </c>
      <c r="C26" s="47" t="s">
        <v>162</v>
      </c>
      <c r="D26" s="188"/>
      <c r="E26" s="225"/>
      <c r="F26" s="235" t="s">
        <v>74</v>
      </c>
      <c r="G26" s="236"/>
      <c r="H26" s="56">
        <v>72</v>
      </c>
      <c r="I26" s="57"/>
      <c r="J26" s="50">
        <v>72</v>
      </c>
      <c r="K26" s="237"/>
    </row>
    <row r="27" spans="1:11" s="44" customFormat="1" ht="21.75" customHeight="1" x14ac:dyDescent="0.15">
      <c r="A27" s="45" t="s">
        <v>20</v>
      </c>
      <c r="B27" s="115">
        <v>6108</v>
      </c>
      <c r="C27" s="47" t="s">
        <v>163</v>
      </c>
      <c r="D27" s="188"/>
      <c r="E27" s="116" t="s">
        <v>137</v>
      </c>
      <c r="F27" s="233" t="s">
        <v>75</v>
      </c>
      <c r="G27" s="234"/>
      <c r="H27" s="56">
        <f t="shared" si="0"/>
        <v>144</v>
      </c>
      <c r="I27" s="57"/>
      <c r="J27" s="50">
        <v>144</v>
      </c>
      <c r="K27" s="237"/>
    </row>
    <row r="28" spans="1:11" s="44" customFormat="1" ht="21.75" customHeight="1" x14ac:dyDescent="0.15">
      <c r="A28" s="45" t="s">
        <v>20</v>
      </c>
      <c r="B28" s="115">
        <v>6101</v>
      </c>
      <c r="C28" s="47" t="s">
        <v>164</v>
      </c>
      <c r="D28" s="188"/>
      <c r="E28" s="225" t="s">
        <v>138</v>
      </c>
      <c r="F28" s="233" t="s">
        <v>73</v>
      </c>
      <c r="G28" s="234"/>
      <c r="H28" s="56">
        <f t="shared" si="0"/>
        <v>48</v>
      </c>
      <c r="I28" s="57"/>
      <c r="J28" s="50">
        <v>48</v>
      </c>
      <c r="K28" s="237"/>
    </row>
    <row r="29" spans="1:11" s="44" customFormat="1" ht="21.75" customHeight="1" x14ac:dyDescent="0.15">
      <c r="A29" s="45" t="s">
        <v>76</v>
      </c>
      <c r="B29" s="115">
        <v>6122</v>
      </c>
      <c r="C29" s="47" t="s">
        <v>165</v>
      </c>
      <c r="D29" s="188"/>
      <c r="E29" s="225"/>
      <c r="F29" s="235" t="s">
        <v>74</v>
      </c>
      <c r="G29" s="236"/>
      <c r="H29" s="56">
        <v>48</v>
      </c>
      <c r="I29" s="57"/>
      <c r="J29" s="50">
        <v>48</v>
      </c>
      <c r="K29" s="237"/>
    </row>
    <row r="30" spans="1:11" s="44" customFormat="1" ht="21.75" customHeight="1" x14ac:dyDescent="0.15">
      <c r="A30" s="45" t="s">
        <v>20</v>
      </c>
      <c r="B30" s="115">
        <v>6102</v>
      </c>
      <c r="C30" s="47" t="s">
        <v>166</v>
      </c>
      <c r="D30" s="188"/>
      <c r="E30" s="116" t="s">
        <v>139</v>
      </c>
      <c r="F30" s="233" t="s">
        <v>75</v>
      </c>
      <c r="G30" s="234"/>
      <c r="H30" s="56">
        <f t="shared" si="0"/>
        <v>96</v>
      </c>
      <c r="I30" s="57"/>
      <c r="J30" s="50">
        <v>96</v>
      </c>
      <c r="K30" s="237"/>
    </row>
    <row r="31" spans="1:11" s="44" customFormat="1" ht="21.75" customHeight="1" x14ac:dyDescent="0.15">
      <c r="A31" s="45" t="s">
        <v>20</v>
      </c>
      <c r="B31" s="115">
        <v>6103</v>
      </c>
      <c r="C31" s="47" t="s">
        <v>167</v>
      </c>
      <c r="D31" s="188"/>
      <c r="E31" s="225" t="s">
        <v>140</v>
      </c>
      <c r="F31" s="233" t="s">
        <v>73</v>
      </c>
      <c r="G31" s="234"/>
      <c r="H31" s="56">
        <f t="shared" si="0"/>
        <v>24</v>
      </c>
      <c r="I31" s="57"/>
      <c r="J31" s="50">
        <v>24</v>
      </c>
      <c r="K31" s="237"/>
    </row>
    <row r="32" spans="1:11" s="44" customFormat="1" ht="21.75" customHeight="1" x14ac:dyDescent="0.15">
      <c r="A32" s="45" t="s">
        <v>76</v>
      </c>
      <c r="B32" s="115">
        <v>6124</v>
      </c>
      <c r="C32" s="47" t="s">
        <v>168</v>
      </c>
      <c r="D32" s="188"/>
      <c r="E32" s="225"/>
      <c r="F32" s="235" t="s">
        <v>74</v>
      </c>
      <c r="G32" s="236"/>
      <c r="H32" s="56">
        <v>24</v>
      </c>
      <c r="I32" s="57"/>
      <c r="J32" s="50">
        <v>24</v>
      </c>
      <c r="K32" s="237"/>
    </row>
    <row r="33" spans="1:11" s="44" customFormat="1" ht="21.75" customHeight="1" thickBot="1" x14ac:dyDescent="0.2">
      <c r="A33" s="45" t="s">
        <v>20</v>
      </c>
      <c r="B33" s="115">
        <v>6104</v>
      </c>
      <c r="C33" s="47" t="s">
        <v>169</v>
      </c>
      <c r="D33" s="189"/>
      <c r="E33" s="116" t="s">
        <v>141</v>
      </c>
      <c r="F33" s="233" t="s">
        <v>75</v>
      </c>
      <c r="G33" s="234"/>
      <c r="H33" s="56">
        <f>J33</f>
        <v>48</v>
      </c>
      <c r="I33" s="57"/>
      <c r="J33" s="50">
        <v>48</v>
      </c>
      <c r="K33" s="192"/>
    </row>
    <row r="34" spans="1:11" ht="21.75" customHeight="1" x14ac:dyDescent="0.15">
      <c r="A34" s="179" t="s">
        <v>239</v>
      </c>
      <c r="B34" s="179"/>
      <c r="C34" s="179"/>
      <c r="D34" s="179"/>
      <c r="E34" s="179"/>
      <c r="F34" s="179"/>
      <c r="G34" s="179"/>
      <c r="H34" s="179"/>
      <c r="I34" s="179"/>
      <c r="J34" s="179"/>
      <c r="K34" s="179"/>
    </row>
    <row r="35" spans="1:11" ht="21.75" customHeight="1" x14ac:dyDescent="0.15">
      <c r="A35" s="105"/>
      <c r="B35" s="105"/>
      <c r="C35" s="105"/>
      <c r="D35" s="105"/>
      <c r="E35" s="105"/>
      <c r="F35" s="105"/>
      <c r="G35" s="105"/>
      <c r="H35" s="105"/>
      <c r="I35" s="105"/>
      <c r="J35" s="105"/>
      <c r="K35" s="105"/>
    </row>
    <row r="36" spans="1:11" ht="21.75" customHeight="1" thickBot="1" x14ac:dyDescent="0.2">
      <c r="A36" s="165" t="s">
        <v>118</v>
      </c>
      <c r="B36" s="165"/>
      <c r="C36" s="165"/>
      <c r="D36" s="165"/>
      <c r="E36" s="165"/>
      <c r="F36" s="165"/>
      <c r="G36" s="165"/>
      <c r="H36" s="165"/>
      <c r="I36" s="165"/>
      <c r="J36" s="165"/>
      <c r="K36" s="165"/>
    </row>
    <row r="37" spans="1:11" ht="21.75" customHeight="1" x14ac:dyDescent="0.15">
      <c r="A37" s="167" t="s">
        <v>7</v>
      </c>
      <c r="B37" s="157"/>
      <c r="C37" s="157" t="s">
        <v>3</v>
      </c>
      <c r="D37" s="227" t="s">
        <v>4</v>
      </c>
      <c r="E37" s="228"/>
      <c r="F37" s="228"/>
      <c r="G37" s="228"/>
      <c r="H37" s="228"/>
      <c r="I37" s="229"/>
      <c r="J37" s="161" t="s">
        <v>9</v>
      </c>
      <c r="K37" s="163" t="s">
        <v>10</v>
      </c>
    </row>
    <row r="38" spans="1:11" s="24" customFormat="1" ht="21.75" customHeight="1" thickBot="1" x14ac:dyDescent="0.2">
      <c r="A38" s="89" t="s">
        <v>1</v>
      </c>
      <c r="B38" s="90" t="s">
        <v>2</v>
      </c>
      <c r="C38" s="158"/>
      <c r="D38" s="230"/>
      <c r="E38" s="231"/>
      <c r="F38" s="231"/>
      <c r="G38" s="231"/>
      <c r="H38" s="231"/>
      <c r="I38" s="232"/>
      <c r="J38" s="162"/>
      <c r="K38" s="164"/>
    </row>
    <row r="39" spans="1:11" s="44" customFormat="1" ht="21.75" customHeight="1" x14ac:dyDescent="0.15">
      <c r="A39" s="37" t="s">
        <v>21</v>
      </c>
      <c r="B39" s="114">
        <v>8001</v>
      </c>
      <c r="C39" s="39" t="s">
        <v>174</v>
      </c>
      <c r="D39" s="187" t="s">
        <v>99</v>
      </c>
      <c r="E39" s="207" t="s">
        <v>73</v>
      </c>
      <c r="F39" s="208"/>
      <c r="G39" s="70">
        <v>1647</v>
      </c>
      <c r="H39" s="211" t="s">
        <v>25</v>
      </c>
      <c r="I39" s="212"/>
      <c r="J39" s="43">
        <v>1153</v>
      </c>
      <c r="K39" s="109" t="s">
        <v>5</v>
      </c>
    </row>
    <row r="40" spans="1:11" s="44" customFormat="1" ht="21.75" customHeight="1" x14ac:dyDescent="0.15">
      <c r="A40" s="45" t="s">
        <v>20</v>
      </c>
      <c r="B40" s="115">
        <v>8002</v>
      </c>
      <c r="C40" s="47" t="s">
        <v>175</v>
      </c>
      <c r="D40" s="188"/>
      <c r="E40" s="209"/>
      <c r="F40" s="210"/>
      <c r="G40" s="71">
        <v>54</v>
      </c>
      <c r="H40" s="213"/>
      <c r="I40" s="214"/>
      <c r="J40" s="50">
        <f>ROUND(J39/30.4,0)</f>
        <v>38</v>
      </c>
      <c r="K40" s="110" t="s">
        <v>11</v>
      </c>
    </row>
    <row r="41" spans="1:11" s="44" customFormat="1" ht="21.75" customHeight="1" x14ac:dyDescent="0.15">
      <c r="A41" s="45" t="s">
        <v>21</v>
      </c>
      <c r="B41" s="115">
        <v>8014</v>
      </c>
      <c r="C41" s="47" t="s">
        <v>176</v>
      </c>
      <c r="D41" s="188"/>
      <c r="E41" s="221" t="s">
        <v>74</v>
      </c>
      <c r="F41" s="222"/>
      <c r="G41" s="71">
        <v>1647</v>
      </c>
      <c r="H41" s="213"/>
      <c r="I41" s="214"/>
      <c r="J41" s="50">
        <v>1153</v>
      </c>
      <c r="K41" s="110" t="s">
        <v>5</v>
      </c>
    </row>
    <row r="42" spans="1:11" s="44" customFormat="1" ht="21.75" customHeight="1" x14ac:dyDescent="0.15">
      <c r="A42" s="45" t="s">
        <v>21</v>
      </c>
      <c r="B42" s="115">
        <v>8015</v>
      </c>
      <c r="C42" s="47" t="s">
        <v>177</v>
      </c>
      <c r="D42" s="189"/>
      <c r="E42" s="223"/>
      <c r="F42" s="224"/>
      <c r="G42" s="71">
        <v>54</v>
      </c>
      <c r="H42" s="213"/>
      <c r="I42" s="214"/>
      <c r="J42" s="50">
        <v>38</v>
      </c>
      <c r="K42" s="110" t="s">
        <v>11</v>
      </c>
    </row>
    <row r="43" spans="1:11" s="44" customFormat="1" ht="21.75" customHeight="1" x14ac:dyDescent="0.15">
      <c r="A43" s="45" t="s">
        <v>20</v>
      </c>
      <c r="B43" s="115">
        <v>8011</v>
      </c>
      <c r="C43" s="47" t="s">
        <v>178</v>
      </c>
      <c r="D43" s="225" t="s">
        <v>100</v>
      </c>
      <c r="E43" s="217" t="s">
        <v>75</v>
      </c>
      <c r="F43" s="218"/>
      <c r="G43" s="71">
        <v>3377</v>
      </c>
      <c r="H43" s="213"/>
      <c r="I43" s="214"/>
      <c r="J43" s="50">
        <v>2364</v>
      </c>
      <c r="K43" s="110" t="s">
        <v>5</v>
      </c>
    </row>
    <row r="44" spans="1:11" s="44" customFormat="1" ht="21.75" customHeight="1" thickBot="1" x14ac:dyDescent="0.2">
      <c r="A44" s="60" t="s">
        <v>20</v>
      </c>
      <c r="B44" s="61">
        <v>8012</v>
      </c>
      <c r="C44" s="62" t="s">
        <v>179</v>
      </c>
      <c r="D44" s="226"/>
      <c r="E44" s="219"/>
      <c r="F44" s="220"/>
      <c r="G44" s="72">
        <v>111</v>
      </c>
      <c r="H44" s="215"/>
      <c r="I44" s="216"/>
      <c r="J44" s="65">
        <f>ROUND(J43/30.4,0)</f>
        <v>78</v>
      </c>
      <c r="K44" s="111" t="s">
        <v>11</v>
      </c>
    </row>
    <row r="46" spans="1:11" ht="21.75" customHeight="1" thickBot="1" x14ac:dyDescent="0.2">
      <c r="A46" s="165" t="s">
        <v>119</v>
      </c>
      <c r="B46" s="165"/>
      <c r="C46" s="165"/>
      <c r="D46" s="165"/>
      <c r="E46" s="165"/>
      <c r="F46" s="165"/>
      <c r="G46" s="165"/>
      <c r="H46" s="165"/>
      <c r="I46" s="165"/>
      <c r="J46" s="165"/>
      <c r="K46" s="165"/>
    </row>
    <row r="47" spans="1:11" ht="21.75" customHeight="1" x14ac:dyDescent="0.15">
      <c r="A47" s="167" t="s">
        <v>7</v>
      </c>
      <c r="B47" s="157"/>
      <c r="C47" s="157" t="s">
        <v>3</v>
      </c>
      <c r="D47" s="227" t="s">
        <v>4</v>
      </c>
      <c r="E47" s="228"/>
      <c r="F47" s="228"/>
      <c r="G47" s="228"/>
      <c r="H47" s="228"/>
      <c r="I47" s="229"/>
      <c r="J47" s="161" t="s">
        <v>9</v>
      </c>
      <c r="K47" s="163" t="s">
        <v>10</v>
      </c>
    </row>
    <row r="48" spans="1:11" s="24" customFormat="1" ht="21.75" customHeight="1" thickBot="1" x14ac:dyDescent="0.2">
      <c r="A48" s="89" t="s">
        <v>1</v>
      </c>
      <c r="B48" s="90" t="s">
        <v>2</v>
      </c>
      <c r="C48" s="158"/>
      <c r="D48" s="230"/>
      <c r="E48" s="231"/>
      <c r="F48" s="231"/>
      <c r="G48" s="231"/>
      <c r="H48" s="231"/>
      <c r="I48" s="232"/>
      <c r="J48" s="162"/>
      <c r="K48" s="164"/>
    </row>
    <row r="49" spans="1:11" s="44" customFormat="1" ht="21.75" customHeight="1" x14ac:dyDescent="0.15">
      <c r="A49" s="37" t="s">
        <v>21</v>
      </c>
      <c r="B49" s="114">
        <v>9001</v>
      </c>
      <c r="C49" s="39" t="s">
        <v>180</v>
      </c>
      <c r="D49" s="187" t="s">
        <v>99</v>
      </c>
      <c r="E49" s="207" t="s">
        <v>73</v>
      </c>
      <c r="F49" s="208"/>
      <c r="G49" s="70">
        <v>1647</v>
      </c>
      <c r="H49" s="211" t="s">
        <v>26</v>
      </c>
      <c r="I49" s="212"/>
      <c r="J49" s="43">
        <v>1153</v>
      </c>
      <c r="K49" s="109" t="s">
        <v>5</v>
      </c>
    </row>
    <row r="50" spans="1:11" s="44" customFormat="1" ht="21.75" customHeight="1" x14ac:dyDescent="0.15">
      <c r="A50" s="45" t="s">
        <v>20</v>
      </c>
      <c r="B50" s="115">
        <v>9002</v>
      </c>
      <c r="C50" s="47" t="s">
        <v>181</v>
      </c>
      <c r="D50" s="188"/>
      <c r="E50" s="209"/>
      <c r="F50" s="210"/>
      <c r="G50" s="71">
        <v>54</v>
      </c>
      <c r="H50" s="213"/>
      <c r="I50" s="214"/>
      <c r="J50" s="50">
        <f>ROUND(J49/30.4,0)</f>
        <v>38</v>
      </c>
      <c r="K50" s="110" t="s">
        <v>11</v>
      </c>
    </row>
    <row r="51" spans="1:11" s="44" customFormat="1" ht="21.75" customHeight="1" x14ac:dyDescent="0.15">
      <c r="A51" s="45" t="s">
        <v>21</v>
      </c>
      <c r="B51" s="115">
        <v>9014</v>
      </c>
      <c r="C51" s="47" t="s">
        <v>182</v>
      </c>
      <c r="D51" s="188"/>
      <c r="E51" s="221" t="s">
        <v>74</v>
      </c>
      <c r="F51" s="222"/>
      <c r="G51" s="71">
        <v>1647</v>
      </c>
      <c r="H51" s="213"/>
      <c r="I51" s="214"/>
      <c r="J51" s="50">
        <v>1153</v>
      </c>
      <c r="K51" s="110" t="s">
        <v>5</v>
      </c>
    </row>
    <row r="52" spans="1:11" s="44" customFormat="1" ht="21.75" customHeight="1" x14ac:dyDescent="0.15">
      <c r="A52" s="45" t="s">
        <v>21</v>
      </c>
      <c r="B52" s="115">
        <v>9015</v>
      </c>
      <c r="C52" s="47" t="s">
        <v>183</v>
      </c>
      <c r="D52" s="189"/>
      <c r="E52" s="223"/>
      <c r="F52" s="224"/>
      <c r="G52" s="71">
        <v>54</v>
      </c>
      <c r="H52" s="213"/>
      <c r="I52" s="214"/>
      <c r="J52" s="50">
        <v>38</v>
      </c>
      <c r="K52" s="110" t="s">
        <v>11</v>
      </c>
    </row>
    <row r="53" spans="1:11" s="44" customFormat="1" ht="21.75" customHeight="1" x14ac:dyDescent="0.15">
      <c r="A53" s="45" t="s">
        <v>20</v>
      </c>
      <c r="B53" s="115">
        <v>9011</v>
      </c>
      <c r="C53" s="47" t="s">
        <v>184</v>
      </c>
      <c r="D53" s="225" t="s">
        <v>100</v>
      </c>
      <c r="E53" s="217" t="s">
        <v>75</v>
      </c>
      <c r="F53" s="218"/>
      <c r="G53" s="71">
        <v>3377</v>
      </c>
      <c r="H53" s="213"/>
      <c r="I53" s="214"/>
      <c r="J53" s="50">
        <v>2364</v>
      </c>
      <c r="K53" s="110" t="s">
        <v>5</v>
      </c>
    </row>
    <row r="54" spans="1:11" s="44" customFormat="1" ht="21.75" customHeight="1" thickBot="1" x14ac:dyDescent="0.2">
      <c r="A54" s="60" t="s">
        <v>20</v>
      </c>
      <c r="B54" s="61">
        <v>9012</v>
      </c>
      <c r="C54" s="62" t="s">
        <v>185</v>
      </c>
      <c r="D54" s="226"/>
      <c r="E54" s="219"/>
      <c r="F54" s="220"/>
      <c r="G54" s="72">
        <v>111</v>
      </c>
      <c r="H54" s="215"/>
      <c r="I54" s="216"/>
      <c r="J54" s="65">
        <f>ROUND(J53/30.4,0)</f>
        <v>78</v>
      </c>
      <c r="K54" s="111" t="s">
        <v>11</v>
      </c>
    </row>
  </sheetData>
  <mergeCells count="67">
    <mergeCell ref="E23:G23"/>
    <mergeCell ref="E22:G22"/>
    <mergeCell ref="E21:G21"/>
    <mergeCell ref="F25:G25"/>
    <mergeCell ref="A1:K1"/>
    <mergeCell ref="A2:I2"/>
    <mergeCell ref="A3:K3"/>
    <mergeCell ref="D10:D11"/>
    <mergeCell ref="D6:D9"/>
    <mergeCell ref="E6:F7"/>
    <mergeCell ref="E10:F11"/>
    <mergeCell ref="J4:J5"/>
    <mergeCell ref="K4:K5"/>
    <mergeCell ref="A4:B4"/>
    <mergeCell ref="C4:C5"/>
    <mergeCell ref="D4:I5"/>
    <mergeCell ref="E8:F9"/>
    <mergeCell ref="F31:G31"/>
    <mergeCell ref="F14:G14"/>
    <mergeCell ref="A36:K36"/>
    <mergeCell ref="A37:B37"/>
    <mergeCell ref="C37:C38"/>
    <mergeCell ref="D37:I38"/>
    <mergeCell ref="J37:J38"/>
    <mergeCell ref="K37:K38"/>
    <mergeCell ref="E25:E26"/>
    <mergeCell ref="F26:G26"/>
    <mergeCell ref="D16:G16"/>
    <mergeCell ref="D17:G17"/>
    <mergeCell ref="D18:G18"/>
    <mergeCell ref="D19:G19"/>
    <mergeCell ref="D20:D23"/>
    <mergeCell ref="E20:G20"/>
    <mergeCell ref="F33:G33"/>
    <mergeCell ref="A34:K34"/>
    <mergeCell ref="K12:K33"/>
    <mergeCell ref="D12:F12"/>
    <mergeCell ref="D13:E15"/>
    <mergeCell ref="F13:G13"/>
    <mergeCell ref="F15:G15"/>
    <mergeCell ref="F29:G29"/>
    <mergeCell ref="F32:G32"/>
    <mergeCell ref="E28:E29"/>
    <mergeCell ref="D24:G24"/>
    <mergeCell ref="E31:E32"/>
    <mergeCell ref="D25:D33"/>
    <mergeCell ref="F27:G27"/>
    <mergeCell ref="F28:G28"/>
    <mergeCell ref="F30:G30"/>
    <mergeCell ref="E39:F40"/>
    <mergeCell ref="H39:I44"/>
    <mergeCell ref="E43:F44"/>
    <mergeCell ref="E41:F42"/>
    <mergeCell ref="D43:D44"/>
    <mergeCell ref="D39:D42"/>
    <mergeCell ref="A46:K46"/>
    <mergeCell ref="A47:B47"/>
    <mergeCell ref="C47:C48"/>
    <mergeCell ref="D47:I48"/>
    <mergeCell ref="J47:J48"/>
    <mergeCell ref="K47:K48"/>
    <mergeCell ref="E49:F50"/>
    <mergeCell ref="H49:I54"/>
    <mergeCell ref="E53:F54"/>
    <mergeCell ref="E51:F52"/>
    <mergeCell ref="D49:D52"/>
    <mergeCell ref="D53:D54"/>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6"/>
  <sheetViews>
    <sheetView showGridLines="0" tabSelected="1" zoomScaleNormal="100" workbookViewId="0">
      <selection activeCell="D11" sqref="D11:D14"/>
    </sheetView>
  </sheetViews>
  <sheetFormatPr defaultRowHeight="21.75" customHeight="1" x14ac:dyDescent="0.15"/>
  <cols>
    <col min="1" max="1" width="3.875" style="24" customWidth="1"/>
    <col min="2" max="2" width="4.5" style="24" bestFit="1" customWidth="1"/>
    <col min="3" max="3" width="34.5" style="21" bestFit="1" customWidth="1"/>
    <col min="4" max="4" width="14.25" style="21" customWidth="1"/>
    <col min="5" max="5" width="24.125" style="21" customWidth="1"/>
    <col min="6" max="6" width="13.125" style="21" customWidth="1"/>
    <col min="7" max="7" width="15.25" style="21" customWidth="1"/>
    <col min="8" max="8" width="9.625" style="36" customWidth="1"/>
    <col min="9" max="9" width="4.625" style="21" customWidth="1"/>
    <col min="10" max="10" width="8.375" style="35" bestFit="1" customWidth="1"/>
    <col min="11" max="11" width="7.25" style="24" bestFit="1" customWidth="1"/>
    <col min="12" max="12" width="10" style="21" bestFit="1" customWidth="1"/>
    <col min="13" max="16384" width="9" style="21"/>
  </cols>
  <sheetData>
    <row r="1" spans="1:11" ht="21.75" customHeight="1" x14ac:dyDescent="0.15">
      <c r="A1" s="156" t="s">
        <v>0</v>
      </c>
      <c r="B1" s="156"/>
      <c r="C1" s="156"/>
      <c r="D1" s="156"/>
      <c r="E1" s="156"/>
      <c r="F1" s="156"/>
      <c r="G1" s="156"/>
      <c r="H1" s="156"/>
      <c r="I1" s="156"/>
      <c r="J1" s="156"/>
      <c r="K1" s="156"/>
    </row>
    <row r="2" spans="1:11" ht="21.75" customHeight="1" x14ac:dyDescent="0.15">
      <c r="A2" s="166" t="s">
        <v>235</v>
      </c>
      <c r="B2" s="166"/>
      <c r="C2" s="166"/>
      <c r="D2" s="166"/>
      <c r="E2" s="166"/>
      <c r="F2" s="166"/>
      <c r="G2" s="166"/>
      <c r="H2" s="166"/>
      <c r="I2" s="166"/>
      <c r="J2" s="21"/>
    </row>
    <row r="3" spans="1:11" ht="21.75" customHeight="1" thickBot="1" x14ac:dyDescent="0.2">
      <c r="A3" s="165" t="s">
        <v>77</v>
      </c>
      <c r="B3" s="165"/>
      <c r="C3" s="165"/>
      <c r="D3" s="165"/>
      <c r="E3" s="165"/>
      <c r="F3" s="165"/>
      <c r="G3" s="165"/>
      <c r="H3" s="165"/>
      <c r="I3" s="165"/>
      <c r="J3" s="165"/>
      <c r="K3" s="165"/>
    </row>
    <row r="4" spans="1:11" ht="21.75" customHeight="1" x14ac:dyDescent="0.15">
      <c r="A4" s="167" t="s">
        <v>7</v>
      </c>
      <c r="B4" s="157"/>
      <c r="C4" s="157" t="s">
        <v>3</v>
      </c>
      <c r="D4" s="227" t="s">
        <v>4</v>
      </c>
      <c r="E4" s="228"/>
      <c r="F4" s="228"/>
      <c r="G4" s="228"/>
      <c r="H4" s="228"/>
      <c r="I4" s="229"/>
      <c r="J4" s="161" t="s">
        <v>9</v>
      </c>
      <c r="K4" s="163" t="s">
        <v>10</v>
      </c>
    </row>
    <row r="5" spans="1:11" s="24" customFormat="1" ht="21.75" customHeight="1" thickBot="1" x14ac:dyDescent="0.2">
      <c r="A5" s="89" t="s">
        <v>1</v>
      </c>
      <c r="B5" s="131" t="s">
        <v>2</v>
      </c>
      <c r="C5" s="158"/>
      <c r="D5" s="230"/>
      <c r="E5" s="231"/>
      <c r="F5" s="231"/>
      <c r="G5" s="231"/>
      <c r="H5" s="231"/>
      <c r="I5" s="232"/>
      <c r="J5" s="162"/>
      <c r="K5" s="164"/>
    </row>
    <row r="6" spans="1:11" s="44" customFormat="1" ht="21.75" customHeight="1" x14ac:dyDescent="0.15">
      <c r="A6" s="132" t="s">
        <v>20</v>
      </c>
      <c r="B6" s="133">
        <v>6129</v>
      </c>
      <c r="C6" s="134" t="s">
        <v>332</v>
      </c>
      <c r="D6" s="256" t="s">
        <v>101</v>
      </c>
      <c r="E6" s="257"/>
      <c r="F6" s="257"/>
      <c r="G6" s="135"/>
      <c r="H6" s="136">
        <f t="shared" ref="H6:H15" si="0">J6</f>
        <v>240</v>
      </c>
      <c r="I6" s="137"/>
      <c r="J6" s="138">
        <v>240</v>
      </c>
      <c r="K6" s="248" t="s">
        <v>5</v>
      </c>
    </row>
    <row r="7" spans="1:11" s="44" customFormat="1" ht="21.75" customHeight="1" x14ac:dyDescent="0.15">
      <c r="A7" s="139" t="s">
        <v>20</v>
      </c>
      <c r="B7" s="140">
        <v>5020</v>
      </c>
      <c r="C7" s="141" t="s">
        <v>333</v>
      </c>
      <c r="D7" s="251" t="s">
        <v>102</v>
      </c>
      <c r="E7" s="252"/>
      <c r="F7" s="252"/>
      <c r="G7" s="252"/>
      <c r="H7" s="142">
        <f t="shared" si="0"/>
        <v>100</v>
      </c>
      <c r="I7" s="143"/>
      <c r="J7" s="144">
        <v>100</v>
      </c>
      <c r="K7" s="249"/>
    </row>
    <row r="8" spans="1:11" s="44" customFormat="1" ht="21.75" customHeight="1" x14ac:dyDescent="0.15">
      <c r="A8" s="139" t="s">
        <v>20</v>
      </c>
      <c r="B8" s="140">
        <v>5012</v>
      </c>
      <c r="C8" s="141" t="s">
        <v>334</v>
      </c>
      <c r="D8" s="251" t="s">
        <v>103</v>
      </c>
      <c r="E8" s="252"/>
      <c r="F8" s="252"/>
      <c r="G8" s="252"/>
      <c r="H8" s="142">
        <f t="shared" si="0"/>
        <v>225</v>
      </c>
      <c r="I8" s="143"/>
      <c r="J8" s="144">
        <v>225</v>
      </c>
      <c r="K8" s="249"/>
    </row>
    <row r="9" spans="1:11" s="44" customFormat="1" ht="21.75" customHeight="1" x14ac:dyDescent="0.15">
      <c r="A9" s="139" t="s">
        <v>20</v>
      </c>
      <c r="B9" s="140">
        <v>5013</v>
      </c>
      <c r="C9" s="141" t="s">
        <v>335</v>
      </c>
      <c r="D9" s="251" t="s">
        <v>104</v>
      </c>
      <c r="E9" s="252"/>
      <c r="F9" s="252"/>
      <c r="G9" s="252"/>
      <c r="H9" s="142">
        <f t="shared" si="0"/>
        <v>150</v>
      </c>
      <c r="I9" s="143"/>
      <c r="J9" s="144">
        <v>150</v>
      </c>
      <c r="K9" s="249"/>
    </row>
    <row r="10" spans="1:11" s="44" customFormat="1" ht="21.75" customHeight="1" x14ac:dyDescent="0.15">
      <c r="A10" s="139" t="s">
        <v>20</v>
      </c>
      <c r="B10" s="140">
        <v>5014</v>
      </c>
      <c r="C10" s="141" t="s">
        <v>336</v>
      </c>
      <c r="D10" s="251" t="s">
        <v>105</v>
      </c>
      <c r="E10" s="252"/>
      <c r="F10" s="252"/>
      <c r="G10" s="252"/>
      <c r="H10" s="142">
        <f t="shared" si="0"/>
        <v>150</v>
      </c>
      <c r="I10" s="143"/>
      <c r="J10" s="144">
        <v>150</v>
      </c>
      <c r="K10" s="249"/>
    </row>
    <row r="11" spans="1:11" s="44" customFormat="1" ht="21.75" customHeight="1" x14ac:dyDescent="0.15">
      <c r="A11" s="139" t="s">
        <v>20</v>
      </c>
      <c r="B11" s="140">
        <v>5016</v>
      </c>
      <c r="C11" s="141" t="s">
        <v>337</v>
      </c>
      <c r="D11" s="253" t="s">
        <v>106</v>
      </c>
      <c r="E11" s="251" t="s">
        <v>110</v>
      </c>
      <c r="F11" s="252"/>
      <c r="G11" s="252"/>
      <c r="H11" s="142">
        <f t="shared" si="0"/>
        <v>480</v>
      </c>
      <c r="I11" s="143"/>
      <c r="J11" s="144">
        <v>480</v>
      </c>
      <c r="K11" s="249"/>
    </row>
    <row r="12" spans="1:11" s="44" customFormat="1" ht="21.75" customHeight="1" x14ac:dyDescent="0.15">
      <c r="A12" s="139" t="s">
        <v>20</v>
      </c>
      <c r="B12" s="140">
        <v>5017</v>
      </c>
      <c r="C12" s="141" t="s">
        <v>338</v>
      </c>
      <c r="D12" s="254"/>
      <c r="E12" s="251" t="s">
        <v>111</v>
      </c>
      <c r="F12" s="252"/>
      <c r="G12" s="252"/>
      <c r="H12" s="142">
        <f t="shared" si="0"/>
        <v>480</v>
      </c>
      <c r="I12" s="143"/>
      <c r="J12" s="144">
        <v>480</v>
      </c>
      <c r="K12" s="249"/>
    </row>
    <row r="13" spans="1:11" s="44" customFormat="1" ht="21.75" customHeight="1" x14ac:dyDescent="0.15">
      <c r="A13" s="139" t="s">
        <v>20</v>
      </c>
      <c r="B13" s="140">
        <v>5018</v>
      </c>
      <c r="C13" s="141" t="s">
        <v>339</v>
      </c>
      <c r="D13" s="254"/>
      <c r="E13" s="251" t="s">
        <v>112</v>
      </c>
      <c r="F13" s="252"/>
      <c r="G13" s="252"/>
      <c r="H13" s="142">
        <f t="shared" si="0"/>
        <v>480</v>
      </c>
      <c r="I13" s="143"/>
      <c r="J13" s="144">
        <v>480</v>
      </c>
      <c r="K13" s="249"/>
    </row>
    <row r="14" spans="1:11" s="44" customFormat="1" ht="21.75" customHeight="1" x14ac:dyDescent="0.15">
      <c r="A14" s="139" t="s">
        <v>20</v>
      </c>
      <c r="B14" s="140">
        <v>5019</v>
      </c>
      <c r="C14" s="141" t="s">
        <v>340</v>
      </c>
      <c r="D14" s="255"/>
      <c r="E14" s="251" t="s">
        <v>113</v>
      </c>
      <c r="F14" s="252"/>
      <c r="G14" s="252"/>
      <c r="H14" s="142">
        <f t="shared" si="0"/>
        <v>700</v>
      </c>
      <c r="I14" s="143"/>
      <c r="J14" s="144">
        <v>700</v>
      </c>
      <c r="K14" s="249"/>
    </row>
    <row r="15" spans="1:11" s="44" customFormat="1" ht="21.75" customHeight="1" thickBot="1" x14ac:dyDescent="0.2">
      <c r="A15" s="145" t="s">
        <v>20</v>
      </c>
      <c r="B15" s="146">
        <v>5015</v>
      </c>
      <c r="C15" s="147" t="s">
        <v>341</v>
      </c>
      <c r="D15" s="258" t="s">
        <v>107</v>
      </c>
      <c r="E15" s="259"/>
      <c r="F15" s="259"/>
      <c r="G15" s="259"/>
      <c r="H15" s="148">
        <f t="shared" si="0"/>
        <v>120</v>
      </c>
      <c r="I15" s="149"/>
      <c r="J15" s="150">
        <v>120</v>
      </c>
      <c r="K15" s="250"/>
    </row>
    <row r="16" spans="1:11" ht="21.75" customHeight="1" x14ac:dyDescent="0.15">
      <c r="A16" s="105"/>
      <c r="B16" s="105"/>
      <c r="C16" s="105"/>
      <c r="D16" s="105"/>
      <c r="E16" s="105"/>
      <c r="F16" s="105"/>
      <c r="G16" s="105"/>
      <c r="H16" s="105"/>
      <c r="I16" s="105"/>
      <c r="J16" s="105"/>
      <c r="K16" s="105"/>
    </row>
  </sheetData>
  <mergeCells count="20">
    <mergeCell ref="A1:K1"/>
    <mergeCell ref="A2:I2"/>
    <mergeCell ref="A3:K3"/>
    <mergeCell ref="A4:B4"/>
    <mergeCell ref="C4:C5"/>
    <mergeCell ref="D4:I5"/>
    <mergeCell ref="J4:J5"/>
    <mergeCell ref="K4:K5"/>
    <mergeCell ref="K6:K15"/>
    <mergeCell ref="D7:G7"/>
    <mergeCell ref="D8:G8"/>
    <mergeCell ref="D9:G9"/>
    <mergeCell ref="D10:G10"/>
    <mergeCell ref="D11:D14"/>
    <mergeCell ref="D6:F6"/>
    <mergeCell ref="E11:G11"/>
    <mergeCell ref="E12:G12"/>
    <mergeCell ref="E13:G13"/>
    <mergeCell ref="E14:G14"/>
    <mergeCell ref="D15:G1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zoomScaleNormal="100" workbookViewId="0">
      <selection activeCell="A6" sqref="A6:XFD33"/>
    </sheetView>
  </sheetViews>
  <sheetFormatPr defaultRowHeight="21.75" customHeight="1" x14ac:dyDescent="0.15"/>
  <cols>
    <col min="1" max="1" width="3.875" style="24" customWidth="1"/>
    <col min="2" max="2" width="4.5" style="24" bestFit="1" customWidth="1"/>
    <col min="3" max="3" width="37.125" style="21" bestFit="1" customWidth="1"/>
    <col min="4" max="4" width="14.25" style="21" customWidth="1"/>
    <col min="5" max="5" width="24.125" style="21" customWidth="1"/>
    <col min="6" max="6" width="13.125" style="21" customWidth="1"/>
    <col min="7" max="7" width="15.25" style="21" customWidth="1"/>
    <col min="8" max="8" width="9.625" style="36" customWidth="1"/>
    <col min="9" max="9" width="4.625" style="21" customWidth="1"/>
    <col min="10" max="10" width="8.375" style="35" bestFit="1" customWidth="1"/>
    <col min="11" max="11" width="7.25" style="24" bestFit="1" customWidth="1"/>
    <col min="12" max="12" width="10" style="21" bestFit="1" customWidth="1"/>
    <col min="13" max="16384" width="9" style="21"/>
  </cols>
  <sheetData>
    <row r="1" spans="1:11" ht="21.75" customHeight="1" x14ac:dyDescent="0.15">
      <c r="A1" s="156" t="s">
        <v>0</v>
      </c>
      <c r="B1" s="156"/>
      <c r="C1" s="156"/>
      <c r="D1" s="156"/>
      <c r="E1" s="156"/>
      <c r="F1" s="156"/>
      <c r="G1" s="156"/>
      <c r="H1" s="156"/>
      <c r="I1" s="156"/>
      <c r="J1" s="156"/>
      <c r="K1" s="156"/>
    </row>
    <row r="2" spans="1:11" ht="21.75" customHeight="1" x14ac:dyDescent="0.15">
      <c r="A2" s="166" t="s">
        <v>236</v>
      </c>
      <c r="B2" s="166"/>
      <c r="C2" s="166"/>
      <c r="D2" s="166"/>
      <c r="E2" s="166"/>
      <c r="F2" s="166"/>
      <c r="G2" s="166"/>
      <c r="H2" s="166"/>
      <c r="I2" s="166"/>
      <c r="J2" s="21"/>
    </row>
    <row r="3" spans="1:11" ht="21.75" customHeight="1" thickBot="1" x14ac:dyDescent="0.2">
      <c r="A3" s="165" t="s">
        <v>79</v>
      </c>
      <c r="B3" s="165"/>
      <c r="C3" s="165"/>
      <c r="D3" s="165"/>
      <c r="E3" s="165"/>
      <c r="F3" s="165"/>
      <c r="G3" s="165"/>
      <c r="H3" s="165"/>
      <c r="I3" s="165"/>
      <c r="J3" s="165"/>
      <c r="K3" s="165"/>
    </row>
    <row r="4" spans="1:11" ht="21.75" customHeight="1" x14ac:dyDescent="0.15">
      <c r="A4" s="167" t="s">
        <v>7</v>
      </c>
      <c r="B4" s="157"/>
      <c r="C4" s="157" t="s">
        <v>3</v>
      </c>
      <c r="D4" s="227" t="s">
        <v>4</v>
      </c>
      <c r="E4" s="228"/>
      <c r="F4" s="228"/>
      <c r="G4" s="228"/>
      <c r="H4" s="228"/>
      <c r="I4" s="229"/>
      <c r="J4" s="161" t="s">
        <v>9</v>
      </c>
      <c r="K4" s="163" t="s">
        <v>10</v>
      </c>
    </row>
    <row r="5" spans="1:11" s="24" customFormat="1" ht="21.75" customHeight="1" thickBot="1" x14ac:dyDescent="0.2">
      <c r="A5" s="89" t="s">
        <v>1</v>
      </c>
      <c r="B5" s="90" t="s">
        <v>2</v>
      </c>
      <c r="C5" s="158"/>
      <c r="D5" s="230"/>
      <c r="E5" s="231"/>
      <c r="F5" s="231"/>
      <c r="G5" s="231"/>
      <c r="H5" s="231"/>
      <c r="I5" s="232"/>
      <c r="J5" s="162"/>
      <c r="K5" s="164"/>
    </row>
    <row r="6" spans="1:11" s="44" customFormat="1" ht="21.75" customHeight="1" x14ac:dyDescent="0.15">
      <c r="A6" s="37" t="s">
        <v>21</v>
      </c>
      <c r="B6" s="38">
        <v>1311</v>
      </c>
      <c r="C6" s="39" t="s">
        <v>186</v>
      </c>
      <c r="D6" s="268" t="s">
        <v>120</v>
      </c>
      <c r="E6" s="244" t="s">
        <v>73</v>
      </c>
      <c r="F6" s="245"/>
      <c r="G6" s="40"/>
      <c r="H6" s="41">
        <v>1152</v>
      </c>
      <c r="I6" s="42"/>
      <c r="J6" s="43">
        <v>1152</v>
      </c>
      <c r="K6" s="109" t="s">
        <v>5</v>
      </c>
    </row>
    <row r="7" spans="1:11" s="44" customFormat="1" ht="21.75" customHeight="1" x14ac:dyDescent="0.15">
      <c r="A7" s="45" t="s">
        <v>20</v>
      </c>
      <c r="B7" s="46">
        <v>1312</v>
      </c>
      <c r="C7" s="47" t="s">
        <v>187</v>
      </c>
      <c r="D7" s="225"/>
      <c r="E7" s="223"/>
      <c r="F7" s="224"/>
      <c r="G7" s="118"/>
      <c r="H7" s="48">
        <v>38</v>
      </c>
      <c r="I7" s="49"/>
      <c r="J7" s="50">
        <v>38</v>
      </c>
      <c r="K7" s="110" t="s">
        <v>11</v>
      </c>
    </row>
    <row r="8" spans="1:11" s="44" customFormat="1" ht="21.75" customHeight="1" x14ac:dyDescent="0.15">
      <c r="A8" s="45" t="s">
        <v>21</v>
      </c>
      <c r="B8" s="46">
        <v>1421</v>
      </c>
      <c r="C8" s="47" t="s">
        <v>188</v>
      </c>
      <c r="D8" s="225"/>
      <c r="E8" s="221" t="s">
        <v>74</v>
      </c>
      <c r="F8" s="222"/>
      <c r="G8" s="118"/>
      <c r="H8" s="48">
        <v>1152</v>
      </c>
      <c r="I8" s="49"/>
      <c r="J8" s="50">
        <v>1152</v>
      </c>
      <c r="K8" s="110" t="s">
        <v>5</v>
      </c>
    </row>
    <row r="9" spans="1:11" s="44" customFormat="1" ht="21.75" customHeight="1" x14ac:dyDescent="0.15">
      <c r="A9" s="45" t="s">
        <v>21</v>
      </c>
      <c r="B9" s="46">
        <v>1422</v>
      </c>
      <c r="C9" s="47" t="s">
        <v>189</v>
      </c>
      <c r="D9" s="225"/>
      <c r="E9" s="223"/>
      <c r="F9" s="224"/>
      <c r="G9" s="118"/>
      <c r="H9" s="48">
        <v>38</v>
      </c>
      <c r="I9" s="49"/>
      <c r="J9" s="50">
        <v>38</v>
      </c>
      <c r="K9" s="110" t="s">
        <v>11</v>
      </c>
    </row>
    <row r="10" spans="1:11" s="44" customFormat="1" ht="21.75" customHeight="1" x14ac:dyDescent="0.15">
      <c r="A10" s="45" t="s">
        <v>20</v>
      </c>
      <c r="B10" s="46">
        <v>1321</v>
      </c>
      <c r="C10" s="47" t="s">
        <v>190</v>
      </c>
      <c r="D10" s="225" t="s">
        <v>121</v>
      </c>
      <c r="E10" s="217" t="s">
        <v>75</v>
      </c>
      <c r="F10" s="218"/>
      <c r="G10" s="118"/>
      <c r="H10" s="48">
        <v>2363</v>
      </c>
      <c r="I10" s="49"/>
      <c r="J10" s="50">
        <v>2363</v>
      </c>
      <c r="K10" s="110" t="s">
        <v>5</v>
      </c>
    </row>
    <row r="11" spans="1:11" s="44" customFormat="1" ht="21.75" customHeight="1" x14ac:dyDescent="0.15">
      <c r="A11" s="51" t="s">
        <v>20</v>
      </c>
      <c r="B11" s="52">
        <v>1322</v>
      </c>
      <c r="C11" s="53" t="s">
        <v>191</v>
      </c>
      <c r="D11" s="225"/>
      <c r="E11" s="246"/>
      <c r="F11" s="247"/>
      <c r="G11" s="118"/>
      <c r="H11" s="48">
        <v>78</v>
      </c>
      <c r="I11" s="54"/>
      <c r="J11" s="55">
        <v>78</v>
      </c>
      <c r="K11" s="110" t="s">
        <v>11</v>
      </c>
    </row>
    <row r="12" spans="1:11" s="44" customFormat="1" ht="21.75" customHeight="1" x14ac:dyDescent="0.15">
      <c r="A12" s="45" t="s">
        <v>20</v>
      </c>
      <c r="B12" s="46">
        <v>6139</v>
      </c>
      <c r="C12" s="47" t="s">
        <v>192</v>
      </c>
      <c r="D12" s="233" t="s">
        <v>101</v>
      </c>
      <c r="E12" s="234"/>
      <c r="F12" s="234"/>
      <c r="G12" s="118"/>
      <c r="H12" s="56">
        <f t="shared" ref="H12:H31" si="0">J12</f>
        <v>240</v>
      </c>
      <c r="I12" s="57"/>
      <c r="J12" s="50">
        <v>240</v>
      </c>
      <c r="K12" s="184" t="s">
        <v>5</v>
      </c>
    </row>
    <row r="13" spans="1:11" s="44" customFormat="1" ht="21.75" customHeight="1" x14ac:dyDescent="0.15">
      <c r="A13" s="45" t="s">
        <v>20</v>
      </c>
      <c r="B13" s="46">
        <v>6135</v>
      </c>
      <c r="C13" s="47" t="s">
        <v>193</v>
      </c>
      <c r="D13" s="238" t="s">
        <v>28</v>
      </c>
      <c r="E13" s="239"/>
      <c r="F13" s="233" t="s">
        <v>73</v>
      </c>
      <c r="G13" s="234"/>
      <c r="H13" s="58">
        <f t="shared" si="0"/>
        <v>-376</v>
      </c>
      <c r="I13" s="59"/>
      <c r="J13" s="50">
        <v>-376</v>
      </c>
      <c r="K13" s="237"/>
    </row>
    <row r="14" spans="1:11" s="44" customFormat="1" ht="21.75" customHeight="1" x14ac:dyDescent="0.15">
      <c r="A14" s="45" t="s">
        <v>21</v>
      </c>
      <c r="B14" s="46">
        <v>6146</v>
      </c>
      <c r="C14" s="47" t="s">
        <v>194</v>
      </c>
      <c r="D14" s="240"/>
      <c r="E14" s="241"/>
      <c r="F14" s="235" t="s">
        <v>74</v>
      </c>
      <c r="G14" s="236"/>
      <c r="H14" s="58">
        <v>-376</v>
      </c>
      <c r="I14" s="59"/>
      <c r="J14" s="50">
        <v>-376</v>
      </c>
      <c r="K14" s="237"/>
    </row>
    <row r="15" spans="1:11" s="44" customFormat="1" ht="21.75" customHeight="1" x14ac:dyDescent="0.15">
      <c r="A15" s="45" t="s">
        <v>20</v>
      </c>
      <c r="B15" s="46">
        <v>6136</v>
      </c>
      <c r="C15" s="47" t="s">
        <v>195</v>
      </c>
      <c r="D15" s="242"/>
      <c r="E15" s="243"/>
      <c r="F15" s="233" t="s">
        <v>75</v>
      </c>
      <c r="G15" s="234"/>
      <c r="H15" s="58">
        <f t="shared" si="0"/>
        <v>-752</v>
      </c>
      <c r="I15" s="59"/>
      <c r="J15" s="50">
        <v>-752</v>
      </c>
      <c r="K15" s="237"/>
    </row>
    <row r="16" spans="1:11" s="44" customFormat="1" ht="21.75" customHeight="1" x14ac:dyDescent="0.15">
      <c r="A16" s="45" t="s">
        <v>20</v>
      </c>
      <c r="B16" s="46">
        <v>5030</v>
      </c>
      <c r="C16" s="47" t="s">
        <v>267</v>
      </c>
      <c r="D16" s="235" t="s">
        <v>102</v>
      </c>
      <c r="E16" s="236"/>
      <c r="F16" s="236"/>
      <c r="G16" s="236"/>
      <c r="H16" s="56">
        <f t="shared" si="0"/>
        <v>100</v>
      </c>
      <c r="I16" s="57"/>
      <c r="J16" s="50">
        <v>100</v>
      </c>
      <c r="K16" s="237"/>
    </row>
    <row r="17" spans="1:11" s="44" customFormat="1" ht="21.75" customHeight="1" x14ac:dyDescent="0.15">
      <c r="A17" s="45" t="s">
        <v>20</v>
      </c>
      <c r="B17" s="46">
        <v>5022</v>
      </c>
      <c r="C17" s="47" t="s">
        <v>196</v>
      </c>
      <c r="D17" s="235" t="s">
        <v>103</v>
      </c>
      <c r="E17" s="236"/>
      <c r="F17" s="236"/>
      <c r="G17" s="236"/>
      <c r="H17" s="56">
        <f t="shared" si="0"/>
        <v>225</v>
      </c>
      <c r="I17" s="57"/>
      <c r="J17" s="50">
        <v>225</v>
      </c>
      <c r="K17" s="237"/>
    </row>
    <row r="18" spans="1:11" s="44" customFormat="1" ht="21.75" customHeight="1" x14ac:dyDescent="0.15">
      <c r="A18" s="45" t="s">
        <v>20</v>
      </c>
      <c r="B18" s="46">
        <v>5023</v>
      </c>
      <c r="C18" s="47" t="s">
        <v>197</v>
      </c>
      <c r="D18" s="235" t="s">
        <v>104</v>
      </c>
      <c r="E18" s="236"/>
      <c r="F18" s="236"/>
      <c r="G18" s="236"/>
      <c r="H18" s="56">
        <f t="shared" si="0"/>
        <v>150</v>
      </c>
      <c r="I18" s="57"/>
      <c r="J18" s="50">
        <v>150</v>
      </c>
      <c r="K18" s="237"/>
    </row>
    <row r="19" spans="1:11" s="44" customFormat="1" ht="21.75" customHeight="1" x14ac:dyDescent="0.15">
      <c r="A19" s="45" t="s">
        <v>20</v>
      </c>
      <c r="B19" s="46">
        <v>5024</v>
      </c>
      <c r="C19" s="47" t="s">
        <v>198</v>
      </c>
      <c r="D19" s="235" t="s">
        <v>105</v>
      </c>
      <c r="E19" s="236"/>
      <c r="F19" s="236"/>
      <c r="G19" s="236"/>
      <c r="H19" s="56">
        <f t="shared" si="0"/>
        <v>150</v>
      </c>
      <c r="I19" s="57"/>
      <c r="J19" s="50">
        <v>150</v>
      </c>
      <c r="K19" s="237"/>
    </row>
    <row r="20" spans="1:11" s="44" customFormat="1" ht="21.75" customHeight="1" x14ac:dyDescent="0.15">
      <c r="A20" s="45" t="s">
        <v>20</v>
      </c>
      <c r="B20" s="46">
        <v>5026</v>
      </c>
      <c r="C20" s="47" t="s">
        <v>199</v>
      </c>
      <c r="D20" s="175" t="s">
        <v>106</v>
      </c>
      <c r="E20" s="260" t="s">
        <v>110</v>
      </c>
      <c r="F20" s="261"/>
      <c r="G20" s="261"/>
      <c r="H20" s="56">
        <f t="shared" si="0"/>
        <v>480</v>
      </c>
      <c r="I20" s="57"/>
      <c r="J20" s="50">
        <v>480</v>
      </c>
      <c r="K20" s="237"/>
    </row>
    <row r="21" spans="1:11" s="44" customFormat="1" ht="21.75" customHeight="1" x14ac:dyDescent="0.15">
      <c r="A21" s="45" t="s">
        <v>20</v>
      </c>
      <c r="B21" s="46">
        <v>5027</v>
      </c>
      <c r="C21" s="47" t="s">
        <v>200</v>
      </c>
      <c r="D21" s="172"/>
      <c r="E21" s="260" t="s">
        <v>111</v>
      </c>
      <c r="F21" s="261"/>
      <c r="G21" s="261"/>
      <c r="H21" s="56">
        <f t="shared" si="0"/>
        <v>480</v>
      </c>
      <c r="I21" s="57"/>
      <c r="J21" s="50">
        <v>480</v>
      </c>
      <c r="K21" s="237"/>
    </row>
    <row r="22" spans="1:11" s="44" customFormat="1" ht="21.75" customHeight="1" x14ac:dyDescent="0.15">
      <c r="A22" s="45" t="s">
        <v>20</v>
      </c>
      <c r="B22" s="46">
        <v>5028</v>
      </c>
      <c r="C22" s="47" t="s">
        <v>201</v>
      </c>
      <c r="D22" s="172"/>
      <c r="E22" s="260" t="s">
        <v>112</v>
      </c>
      <c r="F22" s="261"/>
      <c r="G22" s="261"/>
      <c r="H22" s="56">
        <f t="shared" si="0"/>
        <v>480</v>
      </c>
      <c r="I22" s="57"/>
      <c r="J22" s="50">
        <v>480</v>
      </c>
      <c r="K22" s="237"/>
    </row>
    <row r="23" spans="1:11" s="44" customFormat="1" ht="21.75" customHeight="1" x14ac:dyDescent="0.15">
      <c r="A23" s="45" t="s">
        <v>20</v>
      </c>
      <c r="B23" s="46">
        <v>5029</v>
      </c>
      <c r="C23" s="47" t="s">
        <v>202</v>
      </c>
      <c r="D23" s="173"/>
      <c r="E23" s="260" t="s">
        <v>113</v>
      </c>
      <c r="F23" s="261"/>
      <c r="G23" s="261"/>
      <c r="H23" s="56">
        <f t="shared" si="0"/>
        <v>700</v>
      </c>
      <c r="I23" s="57"/>
      <c r="J23" s="50">
        <v>700</v>
      </c>
      <c r="K23" s="237"/>
    </row>
    <row r="24" spans="1:11" s="44" customFormat="1" ht="21.75" customHeight="1" x14ac:dyDescent="0.15">
      <c r="A24" s="45" t="s">
        <v>20</v>
      </c>
      <c r="B24" s="46">
        <v>5025</v>
      </c>
      <c r="C24" s="47" t="s">
        <v>203</v>
      </c>
      <c r="D24" s="235" t="s">
        <v>107</v>
      </c>
      <c r="E24" s="236"/>
      <c r="F24" s="236"/>
      <c r="G24" s="236"/>
      <c r="H24" s="56">
        <f t="shared" si="0"/>
        <v>120</v>
      </c>
      <c r="I24" s="57"/>
      <c r="J24" s="50">
        <v>120</v>
      </c>
      <c r="K24" s="237"/>
    </row>
    <row r="25" spans="1:11" s="44" customFormat="1" ht="21.75" customHeight="1" x14ac:dyDescent="0.15">
      <c r="A25" s="45" t="s">
        <v>20</v>
      </c>
      <c r="B25" s="46">
        <v>6137</v>
      </c>
      <c r="C25" s="47" t="s">
        <v>204</v>
      </c>
      <c r="D25" s="190" t="s">
        <v>108</v>
      </c>
      <c r="E25" s="269" t="s">
        <v>136</v>
      </c>
      <c r="F25" s="233" t="s">
        <v>73</v>
      </c>
      <c r="G25" s="234"/>
      <c r="H25" s="56">
        <f t="shared" si="0"/>
        <v>72</v>
      </c>
      <c r="I25" s="57"/>
      <c r="J25" s="50">
        <v>72</v>
      </c>
      <c r="K25" s="237"/>
    </row>
    <row r="26" spans="1:11" s="44" customFormat="1" ht="21.75" customHeight="1" x14ac:dyDescent="0.15">
      <c r="A26" s="45" t="s">
        <v>21</v>
      </c>
      <c r="B26" s="46">
        <v>6148</v>
      </c>
      <c r="C26" s="47" t="s">
        <v>205</v>
      </c>
      <c r="D26" s="188"/>
      <c r="E26" s="269"/>
      <c r="F26" s="235" t="s">
        <v>74</v>
      </c>
      <c r="G26" s="236"/>
      <c r="H26" s="56">
        <v>72</v>
      </c>
      <c r="I26" s="57"/>
      <c r="J26" s="50">
        <v>72</v>
      </c>
      <c r="K26" s="237"/>
    </row>
    <row r="27" spans="1:11" s="44" customFormat="1" ht="21.75" customHeight="1" x14ac:dyDescent="0.15">
      <c r="A27" s="45" t="s">
        <v>20</v>
      </c>
      <c r="B27" s="46">
        <v>6138</v>
      </c>
      <c r="C27" s="47" t="s">
        <v>206</v>
      </c>
      <c r="D27" s="188"/>
      <c r="E27" s="84" t="s">
        <v>137</v>
      </c>
      <c r="F27" s="233" t="s">
        <v>75</v>
      </c>
      <c r="G27" s="234"/>
      <c r="H27" s="56">
        <f t="shared" si="0"/>
        <v>144</v>
      </c>
      <c r="I27" s="57"/>
      <c r="J27" s="50">
        <v>144</v>
      </c>
      <c r="K27" s="237"/>
    </row>
    <row r="28" spans="1:11" s="44" customFormat="1" ht="21.75" customHeight="1" x14ac:dyDescent="0.15">
      <c r="A28" s="45" t="s">
        <v>20</v>
      </c>
      <c r="B28" s="46">
        <v>6131</v>
      </c>
      <c r="C28" s="47" t="s">
        <v>207</v>
      </c>
      <c r="D28" s="188"/>
      <c r="E28" s="269" t="s">
        <v>138</v>
      </c>
      <c r="F28" s="233" t="s">
        <v>73</v>
      </c>
      <c r="G28" s="234"/>
      <c r="H28" s="56">
        <f t="shared" si="0"/>
        <v>48</v>
      </c>
      <c r="I28" s="57"/>
      <c r="J28" s="50">
        <v>48</v>
      </c>
      <c r="K28" s="237"/>
    </row>
    <row r="29" spans="1:11" s="44" customFormat="1" ht="21.75" customHeight="1" x14ac:dyDescent="0.15">
      <c r="A29" s="45" t="s">
        <v>21</v>
      </c>
      <c r="B29" s="46">
        <v>6142</v>
      </c>
      <c r="C29" s="47" t="s">
        <v>208</v>
      </c>
      <c r="D29" s="188"/>
      <c r="E29" s="269"/>
      <c r="F29" s="235" t="s">
        <v>74</v>
      </c>
      <c r="G29" s="236"/>
      <c r="H29" s="56">
        <v>48</v>
      </c>
      <c r="I29" s="57"/>
      <c r="J29" s="50">
        <v>48</v>
      </c>
      <c r="K29" s="237"/>
    </row>
    <row r="30" spans="1:11" s="44" customFormat="1" ht="21.75" customHeight="1" x14ac:dyDescent="0.15">
      <c r="A30" s="45" t="s">
        <v>20</v>
      </c>
      <c r="B30" s="46">
        <v>6132</v>
      </c>
      <c r="C30" s="47" t="s">
        <v>209</v>
      </c>
      <c r="D30" s="188"/>
      <c r="E30" s="84" t="s">
        <v>139</v>
      </c>
      <c r="F30" s="233" t="s">
        <v>75</v>
      </c>
      <c r="G30" s="234"/>
      <c r="H30" s="56">
        <f t="shared" si="0"/>
        <v>96</v>
      </c>
      <c r="I30" s="57"/>
      <c r="J30" s="50">
        <v>96</v>
      </c>
      <c r="K30" s="237"/>
    </row>
    <row r="31" spans="1:11" s="44" customFormat="1" ht="21.75" customHeight="1" x14ac:dyDescent="0.15">
      <c r="A31" s="45" t="s">
        <v>20</v>
      </c>
      <c r="B31" s="46">
        <v>6133</v>
      </c>
      <c r="C31" s="47" t="s">
        <v>210</v>
      </c>
      <c r="D31" s="188"/>
      <c r="E31" s="269" t="s">
        <v>140</v>
      </c>
      <c r="F31" s="233" t="s">
        <v>73</v>
      </c>
      <c r="G31" s="234"/>
      <c r="H31" s="56">
        <f t="shared" si="0"/>
        <v>24</v>
      </c>
      <c r="I31" s="57"/>
      <c r="J31" s="50">
        <v>24</v>
      </c>
      <c r="K31" s="237"/>
    </row>
    <row r="32" spans="1:11" s="44" customFormat="1" ht="21.75" customHeight="1" x14ac:dyDescent="0.15">
      <c r="A32" s="45" t="s">
        <v>21</v>
      </c>
      <c r="B32" s="46">
        <v>6144</v>
      </c>
      <c r="C32" s="47" t="s">
        <v>211</v>
      </c>
      <c r="D32" s="188"/>
      <c r="E32" s="269"/>
      <c r="F32" s="235" t="s">
        <v>74</v>
      </c>
      <c r="G32" s="236"/>
      <c r="H32" s="56">
        <v>24</v>
      </c>
      <c r="I32" s="57"/>
      <c r="J32" s="50">
        <v>24</v>
      </c>
      <c r="K32" s="237"/>
    </row>
    <row r="33" spans="1:11" s="44" customFormat="1" ht="21.75" customHeight="1" thickBot="1" x14ac:dyDescent="0.2">
      <c r="A33" s="60" t="s">
        <v>20</v>
      </c>
      <c r="B33" s="61">
        <v>6134</v>
      </c>
      <c r="C33" s="62" t="s">
        <v>212</v>
      </c>
      <c r="D33" s="191"/>
      <c r="E33" s="87" t="s">
        <v>141</v>
      </c>
      <c r="F33" s="270" t="s">
        <v>75</v>
      </c>
      <c r="G33" s="271"/>
      <c r="H33" s="85">
        <f>J33</f>
        <v>48</v>
      </c>
      <c r="I33" s="86"/>
      <c r="J33" s="65">
        <v>48</v>
      </c>
      <c r="K33" s="192"/>
    </row>
    <row r="34" spans="1:11" s="44" customFormat="1" ht="21.75" customHeight="1" x14ac:dyDescent="0.15">
      <c r="A34" s="179" t="s">
        <v>239</v>
      </c>
      <c r="B34" s="179"/>
      <c r="C34" s="179"/>
      <c r="D34" s="179"/>
      <c r="E34" s="179"/>
      <c r="F34" s="179"/>
      <c r="G34" s="179"/>
      <c r="H34" s="179"/>
      <c r="I34" s="179"/>
      <c r="J34" s="179"/>
      <c r="K34" s="179"/>
    </row>
    <row r="35" spans="1:11" s="44" customFormat="1" ht="21.75" customHeight="1" x14ac:dyDescent="0.15">
      <c r="A35" s="66"/>
      <c r="B35" s="66"/>
      <c r="H35" s="67"/>
      <c r="J35" s="68"/>
      <c r="K35" s="66"/>
    </row>
    <row r="36" spans="1:11" s="44" customFormat="1" ht="21.75" customHeight="1" thickBot="1" x14ac:dyDescent="0.2">
      <c r="A36" s="165" t="s">
        <v>118</v>
      </c>
      <c r="B36" s="165"/>
      <c r="C36" s="165"/>
      <c r="D36" s="165"/>
      <c r="E36" s="165"/>
      <c r="F36" s="165"/>
      <c r="G36" s="165"/>
      <c r="H36" s="165"/>
      <c r="I36" s="165"/>
      <c r="J36" s="165"/>
      <c r="K36" s="165"/>
    </row>
    <row r="37" spans="1:11" s="44" customFormat="1" ht="21.75" customHeight="1" x14ac:dyDescent="0.15">
      <c r="A37" s="196" t="s">
        <v>80</v>
      </c>
      <c r="B37" s="197"/>
      <c r="C37" s="197" t="s">
        <v>3</v>
      </c>
      <c r="D37" s="262" t="s">
        <v>4</v>
      </c>
      <c r="E37" s="263"/>
      <c r="F37" s="263"/>
      <c r="G37" s="263"/>
      <c r="H37" s="263"/>
      <c r="I37" s="264"/>
      <c r="J37" s="199" t="s">
        <v>9</v>
      </c>
      <c r="K37" s="201" t="s">
        <v>10</v>
      </c>
    </row>
    <row r="38" spans="1:11" s="66" customFormat="1" ht="21.75" customHeight="1" thickBot="1" x14ac:dyDescent="0.2">
      <c r="A38" s="91" t="s">
        <v>1</v>
      </c>
      <c r="B38" s="92" t="s">
        <v>2</v>
      </c>
      <c r="C38" s="198"/>
      <c r="D38" s="265"/>
      <c r="E38" s="266"/>
      <c r="F38" s="266"/>
      <c r="G38" s="266"/>
      <c r="H38" s="266"/>
      <c r="I38" s="267"/>
      <c r="J38" s="200"/>
      <c r="K38" s="202"/>
    </row>
    <row r="39" spans="1:11" s="44" customFormat="1" ht="21.75" customHeight="1" x14ac:dyDescent="0.15">
      <c r="A39" s="69" t="s">
        <v>21</v>
      </c>
      <c r="B39" s="38">
        <v>8007</v>
      </c>
      <c r="C39" s="39" t="s">
        <v>213</v>
      </c>
      <c r="D39" s="268" t="s">
        <v>120</v>
      </c>
      <c r="E39" s="207" t="s">
        <v>73</v>
      </c>
      <c r="F39" s="208"/>
      <c r="G39" s="70">
        <v>1152</v>
      </c>
      <c r="H39" s="211" t="s">
        <v>25</v>
      </c>
      <c r="I39" s="212"/>
      <c r="J39" s="43">
        <v>806</v>
      </c>
      <c r="K39" s="109" t="s">
        <v>5</v>
      </c>
    </row>
    <row r="40" spans="1:11" s="44" customFormat="1" ht="21.75" customHeight="1" x14ac:dyDescent="0.15">
      <c r="A40" s="45" t="s">
        <v>20</v>
      </c>
      <c r="B40" s="46">
        <v>8008</v>
      </c>
      <c r="C40" s="47" t="s">
        <v>214</v>
      </c>
      <c r="D40" s="225"/>
      <c r="E40" s="209"/>
      <c r="F40" s="210"/>
      <c r="G40" s="71">
        <v>38</v>
      </c>
      <c r="H40" s="213"/>
      <c r="I40" s="214"/>
      <c r="J40" s="50">
        <f>ROUND(J39/30.4,0)</f>
        <v>27</v>
      </c>
      <c r="K40" s="110" t="s">
        <v>11</v>
      </c>
    </row>
    <row r="41" spans="1:11" s="44" customFormat="1" ht="21.75" customHeight="1" x14ac:dyDescent="0.15">
      <c r="A41" s="45" t="s">
        <v>21</v>
      </c>
      <c r="B41" s="46">
        <v>8031</v>
      </c>
      <c r="C41" s="47" t="s">
        <v>215</v>
      </c>
      <c r="D41" s="225"/>
      <c r="E41" s="221" t="s">
        <v>74</v>
      </c>
      <c r="F41" s="222"/>
      <c r="G41" s="71">
        <v>1152</v>
      </c>
      <c r="H41" s="213"/>
      <c r="I41" s="214"/>
      <c r="J41" s="50">
        <v>806</v>
      </c>
      <c r="K41" s="110" t="s">
        <v>5</v>
      </c>
    </row>
    <row r="42" spans="1:11" s="44" customFormat="1" ht="21.75" customHeight="1" x14ac:dyDescent="0.15">
      <c r="A42" s="45" t="s">
        <v>21</v>
      </c>
      <c r="B42" s="46">
        <v>8032</v>
      </c>
      <c r="C42" s="47" t="s">
        <v>216</v>
      </c>
      <c r="D42" s="225"/>
      <c r="E42" s="223"/>
      <c r="F42" s="224"/>
      <c r="G42" s="71">
        <v>38</v>
      </c>
      <c r="H42" s="213"/>
      <c r="I42" s="214"/>
      <c r="J42" s="50">
        <v>27</v>
      </c>
      <c r="K42" s="110" t="s">
        <v>11</v>
      </c>
    </row>
    <row r="43" spans="1:11" s="44" customFormat="1" ht="21.75" customHeight="1" x14ac:dyDescent="0.15">
      <c r="A43" s="45" t="s">
        <v>20</v>
      </c>
      <c r="B43" s="46">
        <v>8017</v>
      </c>
      <c r="C43" s="47" t="s">
        <v>217</v>
      </c>
      <c r="D43" s="225" t="s">
        <v>121</v>
      </c>
      <c r="E43" s="217" t="s">
        <v>75</v>
      </c>
      <c r="F43" s="218"/>
      <c r="G43" s="71">
        <v>2363</v>
      </c>
      <c r="H43" s="213"/>
      <c r="I43" s="214"/>
      <c r="J43" s="50">
        <v>1654</v>
      </c>
      <c r="K43" s="110" t="s">
        <v>5</v>
      </c>
    </row>
    <row r="44" spans="1:11" s="44" customFormat="1" ht="21.75" customHeight="1" thickBot="1" x14ac:dyDescent="0.2">
      <c r="A44" s="60" t="s">
        <v>20</v>
      </c>
      <c r="B44" s="61">
        <v>8018</v>
      </c>
      <c r="C44" s="62" t="s">
        <v>218</v>
      </c>
      <c r="D44" s="226"/>
      <c r="E44" s="219"/>
      <c r="F44" s="220"/>
      <c r="G44" s="72">
        <v>78</v>
      </c>
      <c r="H44" s="215"/>
      <c r="I44" s="216"/>
      <c r="J44" s="65">
        <v>55</v>
      </c>
      <c r="K44" s="111" t="s">
        <v>11</v>
      </c>
    </row>
    <row r="45" spans="1:11" s="44" customFormat="1" ht="21.75" customHeight="1" x14ac:dyDescent="0.15">
      <c r="A45" s="66"/>
      <c r="B45" s="66"/>
      <c r="H45" s="67"/>
      <c r="J45" s="68"/>
      <c r="K45" s="66"/>
    </row>
    <row r="46" spans="1:11" s="44" customFormat="1" ht="21.75" customHeight="1" thickBot="1" x14ac:dyDescent="0.2">
      <c r="A46" s="165" t="s">
        <v>119</v>
      </c>
      <c r="B46" s="165"/>
      <c r="C46" s="165"/>
      <c r="D46" s="165"/>
      <c r="E46" s="165"/>
      <c r="F46" s="165"/>
      <c r="G46" s="165"/>
      <c r="H46" s="165"/>
      <c r="I46" s="165"/>
      <c r="J46" s="165"/>
      <c r="K46" s="165"/>
    </row>
    <row r="47" spans="1:11" s="44" customFormat="1" ht="21.75" customHeight="1" x14ac:dyDescent="0.15">
      <c r="A47" s="196" t="s">
        <v>80</v>
      </c>
      <c r="B47" s="197"/>
      <c r="C47" s="197" t="s">
        <v>3</v>
      </c>
      <c r="D47" s="262" t="s">
        <v>4</v>
      </c>
      <c r="E47" s="263"/>
      <c r="F47" s="263"/>
      <c r="G47" s="263"/>
      <c r="H47" s="263"/>
      <c r="I47" s="264"/>
      <c r="J47" s="199" t="s">
        <v>9</v>
      </c>
      <c r="K47" s="201" t="s">
        <v>10</v>
      </c>
    </row>
    <row r="48" spans="1:11" s="66" customFormat="1" ht="21.75" customHeight="1" thickBot="1" x14ac:dyDescent="0.2">
      <c r="A48" s="91" t="s">
        <v>1</v>
      </c>
      <c r="B48" s="92" t="s">
        <v>2</v>
      </c>
      <c r="C48" s="198"/>
      <c r="D48" s="265"/>
      <c r="E48" s="266"/>
      <c r="F48" s="266"/>
      <c r="G48" s="266"/>
      <c r="H48" s="266"/>
      <c r="I48" s="267"/>
      <c r="J48" s="200"/>
      <c r="K48" s="202"/>
    </row>
    <row r="49" spans="1:11" s="44" customFormat="1" ht="21.75" customHeight="1" x14ac:dyDescent="0.15">
      <c r="A49" s="69" t="s">
        <v>21</v>
      </c>
      <c r="B49" s="38">
        <v>9007</v>
      </c>
      <c r="C49" s="39" t="s">
        <v>219</v>
      </c>
      <c r="D49" s="268" t="s">
        <v>120</v>
      </c>
      <c r="E49" s="207" t="s">
        <v>73</v>
      </c>
      <c r="F49" s="208"/>
      <c r="G49" s="70">
        <v>1152</v>
      </c>
      <c r="H49" s="211" t="s">
        <v>26</v>
      </c>
      <c r="I49" s="212"/>
      <c r="J49" s="43">
        <v>806</v>
      </c>
      <c r="K49" s="109" t="s">
        <v>5</v>
      </c>
    </row>
    <row r="50" spans="1:11" s="44" customFormat="1" ht="21.75" customHeight="1" x14ac:dyDescent="0.15">
      <c r="A50" s="45" t="s">
        <v>20</v>
      </c>
      <c r="B50" s="46">
        <v>9008</v>
      </c>
      <c r="C50" s="47" t="s">
        <v>220</v>
      </c>
      <c r="D50" s="225"/>
      <c r="E50" s="209"/>
      <c r="F50" s="210"/>
      <c r="G50" s="71">
        <v>38</v>
      </c>
      <c r="H50" s="213"/>
      <c r="I50" s="214"/>
      <c r="J50" s="50">
        <f>ROUND(J49/30.4,0)</f>
        <v>27</v>
      </c>
      <c r="K50" s="110" t="s">
        <v>11</v>
      </c>
    </row>
    <row r="51" spans="1:11" s="44" customFormat="1" ht="21.75" customHeight="1" x14ac:dyDescent="0.15">
      <c r="A51" s="45" t="s">
        <v>21</v>
      </c>
      <c r="B51" s="46">
        <v>9031</v>
      </c>
      <c r="C51" s="47" t="s">
        <v>221</v>
      </c>
      <c r="D51" s="225"/>
      <c r="E51" s="221" t="s">
        <v>74</v>
      </c>
      <c r="F51" s="222"/>
      <c r="G51" s="71">
        <v>1152</v>
      </c>
      <c r="H51" s="213"/>
      <c r="I51" s="214"/>
      <c r="J51" s="50">
        <v>806</v>
      </c>
      <c r="K51" s="110" t="s">
        <v>5</v>
      </c>
    </row>
    <row r="52" spans="1:11" s="44" customFormat="1" ht="21.75" customHeight="1" x14ac:dyDescent="0.15">
      <c r="A52" s="45" t="s">
        <v>21</v>
      </c>
      <c r="B52" s="46">
        <v>9032</v>
      </c>
      <c r="C52" s="47" t="s">
        <v>222</v>
      </c>
      <c r="D52" s="225"/>
      <c r="E52" s="223"/>
      <c r="F52" s="224"/>
      <c r="G52" s="71">
        <v>38</v>
      </c>
      <c r="H52" s="213"/>
      <c r="I52" s="214"/>
      <c r="J52" s="50">
        <v>27</v>
      </c>
      <c r="K52" s="110" t="s">
        <v>11</v>
      </c>
    </row>
    <row r="53" spans="1:11" s="44" customFormat="1" ht="21.75" customHeight="1" x14ac:dyDescent="0.15">
      <c r="A53" s="45" t="s">
        <v>20</v>
      </c>
      <c r="B53" s="46">
        <v>9017</v>
      </c>
      <c r="C53" s="47" t="s">
        <v>223</v>
      </c>
      <c r="D53" s="225" t="s">
        <v>121</v>
      </c>
      <c r="E53" s="217" t="s">
        <v>75</v>
      </c>
      <c r="F53" s="218"/>
      <c r="G53" s="71">
        <v>2363</v>
      </c>
      <c r="H53" s="213"/>
      <c r="I53" s="214"/>
      <c r="J53" s="50">
        <v>1654</v>
      </c>
      <c r="K53" s="110" t="s">
        <v>5</v>
      </c>
    </row>
    <row r="54" spans="1:11" s="44" customFormat="1" ht="21.75" customHeight="1" thickBot="1" x14ac:dyDescent="0.2">
      <c r="A54" s="60" t="s">
        <v>20</v>
      </c>
      <c r="B54" s="61">
        <v>9018</v>
      </c>
      <c r="C54" s="62" t="s">
        <v>224</v>
      </c>
      <c r="D54" s="226"/>
      <c r="E54" s="219"/>
      <c r="F54" s="220"/>
      <c r="G54" s="72">
        <v>78</v>
      </c>
      <c r="H54" s="215"/>
      <c r="I54" s="216"/>
      <c r="J54" s="65">
        <v>55</v>
      </c>
      <c r="K54" s="111" t="s">
        <v>11</v>
      </c>
    </row>
  </sheetData>
  <mergeCells count="67">
    <mergeCell ref="D53:D54"/>
    <mergeCell ref="E21:G21"/>
    <mergeCell ref="E22:G22"/>
    <mergeCell ref="E23:G23"/>
    <mergeCell ref="D39:D42"/>
    <mergeCell ref="D43:D44"/>
    <mergeCell ref="D49:D52"/>
    <mergeCell ref="E49:F50"/>
    <mergeCell ref="F31:G31"/>
    <mergeCell ref="F32:G32"/>
    <mergeCell ref="F33:G33"/>
    <mergeCell ref="E31:E32"/>
    <mergeCell ref="D24:G24"/>
    <mergeCell ref="D25:D33"/>
    <mergeCell ref="F25:G25"/>
    <mergeCell ref="D47:I48"/>
    <mergeCell ref="H49:I54"/>
    <mergeCell ref="E51:F52"/>
    <mergeCell ref="E53:F54"/>
    <mergeCell ref="D6:D9"/>
    <mergeCell ref="D10:D11"/>
    <mergeCell ref="A34:K34"/>
    <mergeCell ref="E25:E26"/>
    <mergeCell ref="E28:E29"/>
    <mergeCell ref="E39:F40"/>
    <mergeCell ref="H39:I44"/>
    <mergeCell ref="E41:F42"/>
    <mergeCell ref="E43:F44"/>
    <mergeCell ref="A46:K46"/>
    <mergeCell ref="A47:B47"/>
    <mergeCell ref="C47:C48"/>
    <mergeCell ref="K12:K33"/>
    <mergeCell ref="J47:J48"/>
    <mergeCell ref="K47:K48"/>
    <mergeCell ref="A36:K36"/>
    <mergeCell ref="A37:B37"/>
    <mergeCell ref="C37:C38"/>
    <mergeCell ref="D37:I38"/>
    <mergeCell ref="J37:J38"/>
    <mergeCell ref="K37:K38"/>
    <mergeCell ref="F27:G27"/>
    <mergeCell ref="F28:G28"/>
    <mergeCell ref="F29:G29"/>
    <mergeCell ref="F30:G30"/>
    <mergeCell ref="D16:G16"/>
    <mergeCell ref="D17:G17"/>
    <mergeCell ref="D18:G18"/>
    <mergeCell ref="D19:G19"/>
    <mergeCell ref="D20:D23"/>
    <mergeCell ref="E20:G20"/>
    <mergeCell ref="F26:G26"/>
    <mergeCell ref="E6:F7"/>
    <mergeCell ref="E8:F9"/>
    <mergeCell ref="E10:F11"/>
    <mergeCell ref="D12:F12"/>
    <mergeCell ref="D13:E15"/>
    <mergeCell ref="F13:G13"/>
    <mergeCell ref="F14:G14"/>
    <mergeCell ref="F15:G15"/>
    <mergeCell ref="A1:K1"/>
    <mergeCell ref="A2:I2"/>
    <mergeCell ref="A3:K3"/>
    <mergeCell ref="A4:B4"/>
    <mergeCell ref="C4:C5"/>
    <mergeCell ref="D4:I5"/>
    <mergeCell ref="J4:J5"/>
    <mergeCell ref="K4:K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5"/>
  <sheetViews>
    <sheetView showGridLines="0" zoomScaleNormal="100" workbookViewId="0">
      <selection activeCell="C15" sqref="C15"/>
    </sheetView>
  </sheetViews>
  <sheetFormatPr defaultRowHeight="21.75" customHeight="1" x14ac:dyDescent="0.15"/>
  <cols>
    <col min="1" max="1" width="3.875" style="24" customWidth="1"/>
    <col min="2" max="2" width="4.5" style="24" bestFit="1" customWidth="1"/>
    <col min="3" max="3" width="34.5" style="21" bestFit="1" customWidth="1"/>
    <col min="4" max="4" width="14.25" style="21" customWidth="1"/>
    <col min="5" max="5" width="24.125" style="21" customWidth="1"/>
    <col min="6" max="6" width="13.125" style="21" customWidth="1"/>
    <col min="7" max="7" width="15.25" style="21" customWidth="1"/>
    <col min="8" max="8" width="9.625" style="36" customWidth="1"/>
    <col min="9" max="9" width="4.625" style="21" customWidth="1"/>
    <col min="10" max="10" width="8.375" style="35" bestFit="1" customWidth="1"/>
    <col min="11" max="11" width="7.25" style="24" bestFit="1" customWidth="1"/>
    <col min="12" max="12" width="10" style="21" bestFit="1" customWidth="1"/>
    <col min="13" max="16384" width="9" style="21"/>
  </cols>
  <sheetData>
    <row r="1" spans="1:11" ht="21.75" customHeight="1" x14ac:dyDescent="0.15">
      <c r="A1" s="156" t="s">
        <v>0</v>
      </c>
      <c r="B1" s="156"/>
      <c r="C1" s="156"/>
      <c r="D1" s="156"/>
      <c r="E1" s="156"/>
      <c r="F1" s="156"/>
      <c r="G1" s="156"/>
      <c r="H1" s="156"/>
      <c r="I1" s="156"/>
      <c r="J1" s="156"/>
      <c r="K1" s="156"/>
    </row>
    <row r="2" spans="1:11" ht="21.75" customHeight="1" x14ac:dyDescent="0.15">
      <c r="A2" s="166" t="s">
        <v>236</v>
      </c>
      <c r="B2" s="166"/>
      <c r="C2" s="166"/>
      <c r="D2" s="166"/>
      <c r="E2" s="166"/>
      <c r="F2" s="166"/>
      <c r="G2" s="166"/>
      <c r="H2" s="166"/>
      <c r="I2" s="166"/>
      <c r="J2" s="21"/>
    </row>
    <row r="3" spans="1:11" ht="21.75" customHeight="1" thickBot="1" x14ac:dyDescent="0.2">
      <c r="A3" s="165" t="s">
        <v>79</v>
      </c>
      <c r="B3" s="165"/>
      <c r="C3" s="165"/>
      <c r="D3" s="165"/>
      <c r="E3" s="165"/>
      <c r="F3" s="165"/>
      <c r="G3" s="165"/>
      <c r="H3" s="165"/>
      <c r="I3" s="165"/>
      <c r="J3" s="165"/>
      <c r="K3" s="165"/>
    </row>
    <row r="4" spans="1:11" ht="21.75" customHeight="1" x14ac:dyDescent="0.15">
      <c r="A4" s="167" t="s">
        <v>7</v>
      </c>
      <c r="B4" s="157"/>
      <c r="C4" s="157" t="s">
        <v>3</v>
      </c>
      <c r="D4" s="227" t="s">
        <v>4</v>
      </c>
      <c r="E4" s="228"/>
      <c r="F4" s="228"/>
      <c r="G4" s="228"/>
      <c r="H4" s="228"/>
      <c r="I4" s="229"/>
      <c r="J4" s="161" t="s">
        <v>9</v>
      </c>
      <c r="K4" s="163" t="s">
        <v>10</v>
      </c>
    </row>
    <row r="5" spans="1:11" s="24" customFormat="1" ht="21.75" customHeight="1" thickBot="1" x14ac:dyDescent="0.2">
      <c r="A5" s="89" t="s">
        <v>1</v>
      </c>
      <c r="B5" s="131" t="s">
        <v>2</v>
      </c>
      <c r="C5" s="158"/>
      <c r="D5" s="230"/>
      <c r="E5" s="231"/>
      <c r="F5" s="231"/>
      <c r="G5" s="231"/>
      <c r="H5" s="231"/>
      <c r="I5" s="232"/>
      <c r="J5" s="162"/>
      <c r="K5" s="164"/>
    </row>
    <row r="6" spans="1:11" s="44" customFormat="1" ht="21.75" customHeight="1" x14ac:dyDescent="0.15">
      <c r="A6" s="132" t="s">
        <v>20</v>
      </c>
      <c r="B6" s="133">
        <v>6149</v>
      </c>
      <c r="C6" s="134" t="s">
        <v>342</v>
      </c>
      <c r="D6" s="256" t="s">
        <v>101</v>
      </c>
      <c r="E6" s="257"/>
      <c r="F6" s="257"/>
      <c r="G6" s="135"/>
      <c r="H6" s="136">
        <f t="shared" ref="H6:H15" si="0">J6</f>
        <v>240</v>
      </c>
      <c r="I6" s="137"/>
      <c r="J6" s="138">
        <v>240</v>
      </c>
      <c r="K6" s="248" t="s">
        <v>5</v>
      </c>
    </row>
    <row r="7" spans="1:11" s="44" customFormat="1" ht="21.75" customHeight="1" x14ac:dyDescent="0.15">
      <c r="A7" s="139" t="s">
        <v>20</v>
      </c>
      <c r="B7" s="140">
        <v>5040</v>
      </c>
      <c r="C7" s="141" t="s">
        <v>343</v>
      </c>
      <c r="D7" s="251" t="s">
        <v>102</v>
      </c>
      <c r="E7" s="252"/>
      <c r="F7" s="252"/>
      <c r="G7" s="252"/>
      <c r="H7" s="142">
        <f t="shared" si="0"/>
        <v>100</v>
      </c>
      <c r="I7" s="143"/>
      <c r="J7" s="144">
        <v>100</v>
      </c>
      <c r="K7" s="249"/>
    </row>
    <row r="8" spans="1:11" s="44" customFormat="1" ht="21.75" customHeight="1" x14ac:dyDescent="0.15">
      <c r="A8" s="139" t="s">
        <v>20</v>
      </c>
      <c r="B8" s="140">
        <v>5032</v>
      </c>
      <c r="C8" s="141" t="s">
        <v>344</v>
      </c>
      <c r="D8" s="251" t="s">
        <v>103</v>
      </c>
      <c r="E8" s="252"/>
      <c r="F8" s="252"/>
      <c r="G8" s="252"/>
      <c r="H8" s="142">
        <f t="shared" si="0"/>
        <v>225</v>
      </c>
      <c r="I8" s="143"/>
      <c r="J8" s="144">
        <v>225</v>
      </c>
      <c r="K8" s="249"/>
    </row>
    <row r="9" spans="1:11" s="44" customFormat="1" ht="21.75" customHeight="1" x14ac:dyDescent="0.15">
      <c r="A9" s="139" t="s">
        <v>20</v>
      </c>
      <c r="B9" s="140">
        <v>5033</v>
      </c>
      <c r="C9" s="141" t="s">
        <v>345</v>
      </c>
      <c r="D9" s="251" t="s">
        <v>104</v>
      </c>
      <c r="E9" s="252"/>
      <c r="F9" s="252"/>
      <c r="G9" s="252"/>
      <c r="H9" s="142">
        <f t="shared" si="0"/>
        <v>150</v>
      </c>
      <c r="I9" s="143"/>
      <c r="J9" s="144">
        <v>150</v>
      </c>
      <c r="K9" s="249"/>
    </row>
    <row r="10" spans="1:11" s="44" customFormat="1" ht="21.75" customHeight="1" x14ac:dyDescent="0.15">
      <c r="A10" s="139" t="s">
        <v>20</v>
      </c>
      <c r="B10" s="140">
        <v>5034</v>
      </c>
      <c r="C10" s="141" t="s">
        <v>346</v>
      </c>
      <c r="D10" s="251" t="s">
        <v>105</v>
      </c>
      <c r="E10" s="252"/>
      <c r="F10" s="252"/>
      <c r="G10" s="252"/>
      <c r="H10" s="142">
        <f t="shared" si="0"/>
        <v>150</v>
      </c>
      <c r="I10" s="143"/>
      <c r="J10" s="144">
        <v>150</v>
      </c>
      <c r="K10" s="249"/>
    </row>
    <row r="11" spans="1:11" s="44" customFormat="1" ht="21.75" customHeight="1" x14ac:dyDescent="0.15">
      <c r="A11" s="139" t="s">
        <v>20</v>
      </c>
      <c r="B11" s="140">
        <v>5036</v>
      </c>
      <c r="C11" s="141" t="s">
        <v>347</v>
      </c>
      <c r="D11" s="272" t="s">
        <v>106</v>
      </c>
      <c r="E11" s="275" t="s">
        <v>110</v>
      </c>
      <c r="F11" s="276"/>
      <c r="G11" s="276"/>
      <c r="H11" s="142">
        <f t="shared" si="0"/>
        <v>480</v>
      </c>
      <c r="I11" s="143"/>
      <c r="J11" s="144">
        <v>480</v>
      </c>
      <c r="K11" s="249"/>
    </row>
    <row r="12" spans="1:11" s="44" customFormat="1" ht="21.75" customHeight="1" x14ac:dyDescent="0.15">
      <c r="A12" s="139" t="s">
        <v>20</v>
      </c>
      <c r="B12" s="140">
        <v>5037</v>
      </c>
      <c r="C12" s="141" t="s">
        <v>348</v>
      </c>
      <c r="D12" s="273"/>
      <c r="E12" s="275" t="s">
        <v>111</v>
      </c>
      <c r="F12" s="276"/>
      <c r="G12" s="276"/>
      <c r="H12" s="142">
        <f t="shared" si="0"/>
        <v>480</v>
      </c>
      <c r="I12" s="143"/>
      <c r="J12" s="144">
        <v>480</v>
      </c>
      <c r="K12" s="249"/>
    </row>
    <row r="13" spans="1:11" s="44" customFormat="1" ht="21.75" customHeight="1" x14ac:dyDescent="0.15">
      <c r="A13" s="139" t="s">
        <v>20</v>
      </c>
      <c r="B13" s="140">
        <v>5038</v>
      </c>
      <c r="C13" s="141" t="s">
        <v>349</v>
      </c>
      <c r="D13" s="273"/>
      <c r="E13" s="275" t="s">
        <v>112</v>
      </c>
      <c r="F13" s="276"/>
      <c r="G13" s="276"/>
      <c r="H13" s="142">
        <f t="shared" si="0"/>
        <v>480</v>
      </c>
      <c r="I13" s="143"/>
      <c r="J13" s="144">
        <v>480</v>
      </c>
      <c r="K13" s="249"/>
    </row>
    <row r="14" spans="1:11" s="44" customFormat="1" ht="21.75" customHeight="1" x14ac:dyDescent="0.15">
      <c r="A14" s="139" t="s">
        <v>20</v>
      </c>
      <c r="B14" s="140">
        <v>5039</v>
      </c>
      <c r="C14" s="141" t="s">
        <v>350</v>
      </c>
      <c r="D14" s="274"/>
      <c r="E14" s="275" t="s">
        <v>113</v>
      </c>
      <c r="F14" s="276"/>
      <c r="G14" s="276"/>
      <c r="H14" s="142">
        <f t="shared" si="0"/>
        <v>700</v>
      </c>
      <c r="I14" s="143"/>
      <c r="J14" s="144">
        <v>700</v>
      </c>
      <c r="K14" s="249"/>
    </row>
    <row r="15" spans="1:11" s="44" customFormat="1" ht="21.75" customHeight="1" thickBot="1" x14ac:dyDescent="0.2">
      <c r="A15" s="145" t="s">
        <v>20</v>
      </c>
      <c r="B15" s="146">
        <v>5035</v>
      </c>
      <c r="C15" s="147" t="s">
        <v>351</v>
      </c>
      <c r="D15" s="258" t="s">
        <v>107</v>
      </c>
      <c r="E15" s="259"/>
      <c r="F15" s="259"/>
      <c r="G15" s="259"/>
      <c r="H15" s="148">
        <f t="shared" si="0"/>
        <v>120</v>
      </c>
      <c r="I15" s="149"/>
      <c r="J15" s="150">
        <v>120</v>
      </c>
      <c r="K15" s="250"/>
    </row>
  </sheetData>
  <mergeCells count="20">
    <mergeCell ref="A1:K1"/>
    <mergeCell ref="A2:I2"/>
    <mergeCell ref="A3:K3"/>
    <mergeCell ref="A4:B4"/>
    <mergeCell ref="C4:C5"/>
    <mergeCell ref="D4:I5"/>
    <mergeCell ref="J4:J5"/>
    <mergeCell ref="K4:K5"/>
    <mergeCell ref="K6:K15"/>
    <mergeCell ref="D7:G7"/>
    <mergeCell ref="D8:G8"/>
    <mergeCell ref="D9:G9"/>
    <mergeCell ref="D10:G10"/>
    <mergeCell ref="D11:D14"/>
    <mergeCell ref="D6:F6"/>
    <mergeCell ref="E11:G11"/>
    <mergeCell ref="E12:G12"/>
    <mergeCell ref="E13:G13"/>
    <mergeCell ref="E14:G14"/>
    <mergeCell ref="D15:G1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E13" sqref="E13"/>
    </sheetView>
  </sheetViews>
  <sheetFormatPr defaultRowHeight="21.75" customHeight="1" x14ac:dyDescent="0.15"/>
  <cols>
    <col min="1" max="1" width="3.875" style="24" customWidth="1"/>
    <col min="2" max="2" width="4.5" style="24" bestFit="1" customWidth="1"/>
    <col min="3" max="3" width="34.5" style="21" bestFit="1" customWidth="1"/>
    <col min="4" max="4" width="14.25" style="21" customWidth="1"/>
    <col min="5" max="5" width="24.125" style="21" customWidth="1"/>
    <col min="6" max="6" width="13.125" style="21" customWidth="1"/>
    <col min="7" max="7" width="15.25" style="21" customWidth="1"/>
    <col min="8" max="8" width="9.625" style="36" customWidth="1"/>
    <col min="9" max="9" width="4.625" style="21" customWidth="1"/>
    <col min="10" max="10" width="8.375" style="35" bestFit="1" customWidth="1"/>
    <col min="11" max="11" width="7.25" style="21" bestFit="1" customWidth="1"/>
    <col min="12" max="12" width="10" style="21" bestFit="1" customWidth="1"/>
    <col min="13" max="16384" width="9" style="21"/>
  </cols>
  <sheetData>
    <row r="1" spans="1:11" ht="21.75" customHeight="1" x14ac:dyDescent="0.15">
      <c r="A1" s="156" t="s">
        <v>0</v>
      </c>
      <c r="B1" s="156"/>
      <c r="C1" s="156"/>
      <c r="D1" s="156"/>
      <c r="E1" s="156"/>
      <c r="F1" s="156"/>
      <c r="G1" s="156"/>
      <c r="H1" s="156"/>
      <c r="I1" s="156"/>
      <c r="J1" s="156"/>
      <c r="K1" s="156"/>
    </row>
    <row r="2" spans="1:11" ht="21.75" customHeight="1" x14ac:dyDescent="0.15">
      <c r="A2" s="166" t="s">
        <v>241</v>
      </c>
      <c r="B2" s="166"/>
      <c r="C2" s="166"/>
      <c r="D2" s="166"/>
      <c r="E2" s="166"/>
      <c r="F2" s="166"/>
      <c r="G2" s="166"/>
      <c r="H2" s="166"/>
      <c r="I2" s="166"/>
      <c r="J2" s="21"/>
    </row>
    <row r="3" spans="1:11" ht="21.75" customHeight="1" thickBot="1" x14ac:dyDescent="0.2">
      <c r="A3" s="165" t="s">
        <v>240</v>
      </c>
      <c r="B3" s="165"/>
      <c r="C3" s="165"/>
      <c r="D3" s="165"/>
      <c r="E3" s="165"/>
      <c r="F3" s="165"/>
      <c r="G3" s="165"/>
      <c r="H3" s="165"/>
      <c r="I3" s="165"/>
      <c r="J3" s="165"/>
      <c r="K3" s="165"/>
    </row>
    <row r="4" spans="1:11" ht="21.75" customHeight="1" x14ac:dyDescent="0.15">
      <c r="A4" s="167" t="s">
        <v>7</v>
      </c>
      <c r="B4" s="157"/>
      <c r="C4" s="157" t="s">
        <v>3</v>
      </c>
      <c r="D4" s="227" t="s">
        <v>4</v>
      </c>
      <c r="E4" s="228"/>
      <c r="F4" s="228"/>
      <c r="G4" s="228"/>
      <c r="H4" s="228"/>
      <c r="I4" s="229"/>
      <c r="J4" s="161" t="s">
        <v>9</v>
      </c>
      <c r="K4" s="163" t="s">
        <v>10</v>
      </c>
    </row>
    <row r="5" spans="1:11" s="24" customFormat="1" ht="21.75" customHeight="1" thickBot="1" x14ac:dyDescent="0.2">
      <c r="A5" s="89" t="s">
        <v>1</v>
      </c>
      <c r="B5" s="100" t="s">
        <v>2</v>
      </c>
      <c r="C5" s="158"/>
      <c r="D5" s="230"/>
      <c r="E5" s="231"/>
      <c r="F5" s="231"/>
      <c r="G5" s="231"/>
      <c r="H5" s="231"/>
      <c r="I5" s="232"/>
      <c r="J5" s="162"/>
      <c r="K5" s="164"/>
    </row>
    <row r="6" spans="1:11" ht="21.75" customHeight="1" x14ac:dyDescent="0.15">
      <c r="A6" s="28" t="s">
        <v>20</v>
      </c>
      <c r="B6" s="29">
        <v>6100</v>
      </c>
      <c r="C6" s="106" t="s">
        <v>170</v>
      </c>
      <c r="D6" s="175" t="s">
        <v>109</v>
      </c>
      <c r="E6" s="6" t="s">
        <v>114</v>
      </c>
      <c r="F6" s="278" t="s">
        <v>22</v>
      </c>
      <c r="G6" s="278"/>
      <c r="H6" s="8" t="s">
        <v>280</v>
      </c>
      <c r="I6" s="7"/>
      <c r="J6" s="4"/>
      <c r="K6" s="168" t="s">
        <v>231</v>
      </c>
    </row>
    <row r="7" spans="1:11" ht="21.75" customHeight="1" x14ac:dyDescent="0.15">
      <c r="A7" s="28" t="s">
        <v>276</v>
      </c>
      <c r="B7" s="29">
        <v>6110</v>
      </c>
      <c r="C7" s="106" t="s">
        <v>171</v>
      </c>
      <c r="D7" s="172"/>
      <c r="E7" s="6" t="s">
        <v>115</v>
      </c>
      <c r="F7" s="121"/>
      <c r="G7" s="121" t="s">
        <v>278</v>
      </c>
      <c r="H7" s="8" t="s">
        <v>279</v>
      </c>
      <c r="I7" s="7"/>
      <c r="J7" s="4"/>
      <c r="K7" s="169"/>
    </row>
    <row r="8" spans="1:11" ht="21.75" customHeight="1" x14ac:dyDescent="0.15">
      <c r="A8" s="28" t="s">
        <v>20</v>
      </c>
      <c r="B8" s="29">
        <v>6111</v>
      </c>
      <c r="C8" s="106" t="s">
        <v>172</v>
      </c>
      <c r="D8" s="172"/>
      <c r="E8" s="6" t="s">
        <v>116</v>
      </c>
      <c r="F8" s="278" t="s">
        <v>22</v>
      </c>
      <c r="G8" s="278"/>
      <c r="H8" s="8" t="s">
        <v>283</v>
      </c>
      <c r="I8" s="7"/>
      <c r="J8" s="4"/>
      <c r="K8" s="169"/>
    </row>
    <row r="9" spans="1:11" ht="21.75" customHeight="1" x14ac:dyDescent="0.15">
      <c r="A9" s="28" t="s">
        <v>20</v>
      </c>
      <c r="B9" s="29">
        <v>6113</v>
      </c>
      <c r="C9" s="106" t="s">
        <v>173</v>
      </c>
      <c r="D9" s="172"/>
      <c r="E9" s="6" t="s">
        <v>117</v>
      </c>
      <c r="F9" s="278" t="s">
        <v>281</v>
      </c>
      <c r="G9" s="278"/>
      <c r="H9" s="8" t="s">
        <v>23</v>
      </c>
      <c r="I9" s="7"/>
      <c r="J9" s="4"/>
      <c r="K9" s="169"/>
    </row>
    <row r="10" spans="1:11" ht="21.75" customHeight="1" thickBot="1" x14ac:dyDescent="0.2">
      <c r="A10" s="22" t="s">
        <v>20</v>
      </c>
      <c r="B10" s="23">
        <v>6115</v>
      </c>
      <c r="C10" s="19" t="s">
        <v>277</v>
      </c>
      <c r="D10" s="277"/>
      <c r="E10" s="9" t="s">
        <v>282</v>
      </c>
      <c r="F10" s="279" t="s">
        <v>281</v>
      </c>
      <c r="G10" s="279"/>
      <c r="H10" s="10" t="s">
        <v>24</v>
      </c>
      <c r="I10" s="11"/>
      <c r="J10" s="12"/>
      <c r="K10" s="178"/>
    </row>
    <row r="11" spans="1:11" ht="21.75" customHeight="1" x14ac:dyDescent="0.15">
      <c r="A11" s="179" t="s">
        <v>239</v>
      </c>
      <c r="B11" s="179"/>
      <c r="C11" s="179"/>
      <c r="D11" s="179"/>
      <c r="E11" s="179"/>
      <c r="F11" s="179"/>
      <c r="G11" s="179"/>
      <c r="H11" s="179"/>
      <c r="I11" s="179"/>
      <c r="J11" s="179"/>
      <c r="K11" s="179"/>
    </row>
  </sheetData>
  <mergeCells count="15">
    <mergeCell ref="A11:K11"/>
    <mergeCell ref="K6:K10"/>
    <mergeCell ref="D6:D10"/>
    <mergeCell ref="F6:G6"/>
    <mergeCell ref="F8:G8"/>
    <mergeCell ref="F9:G9"/>
    <mergeCell ref="F10:G10"/>
    <mergeCell ref="A1:K1"/>
    <mergeCell ref="A2:I2"/>
    <mergeCell ref="A3:K3"/>
    <mergeCell ref="A4:B4"/>
    <mergeCell ref="C4:C5"/>
    <mergeCell ref="D4:I5"/>
    <mergeCell ref="J4:J5"/>
    <mergeCell ref="K4:K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election activeCell="A13" sqref="A13:K13"/>
    </sheetView>
  </sheetViews>
  <sheetFormatPr defaultRowHeight="21.75" customHeight="1" x14ac:dyDescent="0.15"/>
  <cols>
    <col min="1" max="1" width="3.875" style="24" customWidth="1"/>
    <col min="2" max="2" width="4.5" style="24" bestFit="1" customWidth="1"/>
    <col min="3" max="3" width="26.5" style="21" bestFit="1" customWidth="1"/>
    <col min="4" max="4" width="14.25" style="21" customWidth="1"/>
    <col min="5" max="5" width="24.125" style="21" customWidth="1"/>
    <col min="6" max="6" width="13.125" style="21" customWidth="1"/>
    <col min="7" max="7" width="15.25" style="21" customWidth="1"/>
    <col min="8" max="8" width="9.625" style="36" customWidth="1"/>
    <col min="9" max="9" width="4.625" style="21" customWidth="1"/>
    <col min="10" max="10" width="8.375" style="35" bestFit="1" customWidth="1"/>
    <col min="11" max="11" width="7.25" style="21" bestFit="1" customWidth="1"/>
    <col min="12" max="16384" width="9" style="21"/>
  </cols>
  <sheetData>
    <row r="1" spans="1:11" ht="21.75" customHeight="1" x14ac:dyDescent="0.15">
      <c r="A1" s="156" t="s">
        <v>0</v>
      </c>
      <c r="B1" s="156"/>
      <c r="C1" s="156"/>
      <c r="D1" s="156"/>
      <c r="E1" s="156"/>
      <c r="F1" s="156"/>
      <c r="G1" s="156"/>
      <c r="H1" s="156"/>
      <c r="I1" s="156"/>
      <c r="J1" s="156"/>
      <c r="K1" s="156"/>
    </row>
    <row r="2" spans="1:11" ht="21.75" customHeight="1" x14ac:dyDescent="0.15">
      <c r="A2" s="166" t="s">
        <v>242</v>
      </c>
      <c r="B2" s="166"/>
      <c r="C2" s="166"/>
      <c r="D2" s="166"/>
      <c r="E2" s="166"/>
      <c r="F2" s="166"/>
      <c r="G2" s="166"/>
      <c r="H2" s="166"/>
      <c r="I2" s="166"/>
      <c r="J2" s="21"/>
    </row>
    <row r="3" spans="1:11" ht="21.75" customHeight="1" thickBot="1" x14ac:dyDescent="0.2">
      <c r="A3" s="165" t="s">
        <v>83</v>
      </c>
      <c r="B3" s="165"/>
      <c r="C3" s="165"/>
      <c r="D3" s="165"/>
      <c r="E3" s="165"/>
      <c r="F3" s="165"/>
      <c r="G3" s="165"/>
      <c r="H3" s="165"/>
      <c r="I3" s="165"/>
      <c r="J3" s="165"/>
      <c r="K3" s="165"/>
    </row>
    <row r="4" spans="1:11" ht="21.75" customHeight="1" x14ac:dyDescent="0.15">
      <c r="A4" s="167" t="s">
        <v>7</v>
      </c>
      <c r="B4" s="157"/>
      <c r="C4" s="157" t="s">
        <v>3</v>
      </c>
      <c r="D4" s="227" t="s">
        <v>4</v>
      </c>
      <c r="E4" s="228"/>
      <c r="F4" s="228"/>
      <c r="G4" s="228"/>
      <c r="H4" s="228"/>
      <c r="I4" s="229"/>
      <c r="J4" s="161" t="s">
        <v>9</v>
      </c>
      <c r="K4" s="163" t="s">
        <v>10</v>
      </c>
    </row>
    <row r="5" spans="1:11" s="24" customFormat="1" ht="21.75" customHeight="1" thickBot="1" x14ac:dyDescent="0.2">
      <c r="A5" s="93" t="s">
        <v>1</v>
      </c>
      <c r="B5" s="94" t="s">
        <v>2</v>
      </c>
      <c r="C5" s="282"/>
      <c r="D5" s="283"/>
      <c r="E5" s="284"/>
      <c r="F5" s="284"/>
      <c r="G5" s="284"/>
      <c r="H5" s="284"/>
      <c r="I5" s="285"/>
      <c r="J5" s="286"/>
      <c r="K5" s="287"/>
    </row>
    <row r="6" spans="1:11" s="44" customFormat="1" ht="21.75" customHeight="1" x14ac:dyDescent="0.15">
      <c r="A6" s="37" t="s">
        <v>27</v>
      </c>
      <c r="B6" s="38">
        <v>1001</v>
      </c>
      <c r="C6" s="39" t="s">
        <v>246</v>
      </c>
      <c r="D6" s="268" t="s">
        <v>131</v>
      </c>
      <c r="E6" s="280" t="s">
        <v>84</v>
      </c>
      <c r="F6" s="281"/>
      <c r="G6" s="281"/>
      <c r="H6" s="41">
        <v>404</v>
      </c>
      <c r="I6" s="42"/>
      <c r="J6" s="43">
        <v>404</v>
      </c>
      <c r="K6" s="186" t="s">
        <v>245</v>
      </c>
    </row>
    <row r="7" spans="1:11" s="44" customFormat="1" ht="21.75" customHeight="1" x14ac:dyDescent="0.15">
      <c r="A7" s="45" t="s">
        <v>142</v>
      </c>
      <c r="B7" s="46">
        <v>1021</v>
      </c>
      <c r="C7" s="47" t="s">
        <v>247</v>
      </c>
      <c r="D7" s="225"/>
      <c r="E7" s="223" t="s">
        <v>87</v>
      </c>
      <c r="F7" s="294"/>
      <c r="G7" s="294"/>
      <c r="H7" s="48">
        <v>404</v>
      </c>
      <c r="I7" s="49"/>
      <c r="J7" s="50">
        <v>404</v>
      </c>
      <c r="K7" s="237"/>
    </row>
    <row r="8" spans="1:11" s="44" customFormat="1" ht="21.75" customHeight="1" x14ac:dyDescent="0.15">
      <c r="A8" s="45" t="s">
        <v>27</v>
      </c>
      <c r="B8" s="46">
        <v>1002</v>
      </c>
      <c r="C8" s="47" t="s">
        <v>248</v>
      </c>
      <c r="D8" s="190" t="s">
        <v>122</v>
      </c>
      <c r="E8" s="223" t="s">
        <v>85</v>
      </c>
      <c r="F8" s="294"/>
      <c r="G8" s="294"/>
      <c r="H8" s="48">
        <v>404</v>
      </c>
      <c r="I8" s="49"/>
      <c r="J8" s="50">
        <v>404</v>
      </c>
      <c r="K8" s="237"/>
    </row>
    <row r="9" spans="1:11" s="44" customFormat="1" ht="21.75" customHeight="1" x14ac:dyDescent="0.15">
      <c r="A9" s="45" t="s">
        <v>142</v>
      </c>
      <c r="B9" s="46">
        <v>1022</v>
      </c>
      <c r="C9" s="47" t="s">
        <v>249</v>
      </c>
      <c r="D9" s="189"/>
      <c r="E9" s="223" t="s">
        <v>88</v>
      </c>
      <c r="F9" s="294"/>
      <c r="G9" s="294"/>
      <c r="H9" s="48">
        <v>404</v>
      </c>
      <c r="I9" s="49"/>
      <c r="J9" s="50">
        <v>404</v>
      </c>
      <c r="K9" s="237"/>
    </row>
    <row r="10" spans="1:11" s="44" customFormat="1" ht="21.75" customHeight="1" x14ac:dyDescent="0.15">
      <c r="A10" s="45" t="s">
        <v>142</v>
      </c>
      <c r="B10" s="46">
        <v>1003</v>
      </c>
      <c r="C10" s="47" t="s">
        <v>250</v>
      </c>
      <c r="D10" s="190" t="s">
        <v>123</v>
      </c>
      <c r="E10" s="223" t="s">
        <v>86</v>
      </c>
      <c r="F10" s="294"/>
      <c r="G10" s="294"/>
      <c r="H10" s="48">
        <v>404</v>
      </c>
      <c r="I10" s="49"/>
      <c r="J10" s="50">
        <v>404</v>
      </c>
      <c r="K10" s="237"/>
    </row>
    <row r="11" spans="1:11" s="44" customFormat="1" ht="21.75" customHeight="1" thickBot="1" x14ac:dyDescent="0.2">
      <c r="A11" s="60" t="s">
        <v>142</v>
      </c>
      <c r="B11" s="61">
        <v>1023</v>
      </c>
      <c r="C11" s="62" t="s">
        <v>251</v>
      </c>
      <c r="D11" s="191"/>
      <c r="E11" s="295" t="s">
        <v>89</v>
      </c>
      <c r="F11" s="195"/>
      <c r="G11" s="195"/>
      <c r="H11" s="63">
        <v>404</v>
      </c>
      <c r="I11" s="64"/>
      <c r="J11" s="65">
        <v>404</v>
      </c>
      <c r="K11" s="192"/>
    </row>
    <row r="13" spans="1:11" s="44" customFormat="1" ht="21.75" customHeight="1" thickBot="1" x14ac:dyDescent="0.2">
      <c r="A13" s="165" t="s">
        <v>118</v>
      </c>
      <c r="B13" s="165"/>
      <c r="C13" s="165"/>
      <c r="D13" s="165"/>
      <c r="E13" s="165"/>
      <c r="F13" s="165"/>
      <c r="G13" s="165"/>
      <c r="H13" s="165"/>
      <c r="I13" s="165"/>
      <c r="J13" s="165"/>
      <c r="K13" s="165"/>
    </row>
    <row r="14" spans="1:11" s="44" customFormat="1" ht="21.75" customHeight="1" x14ac:dyDescent="0.15">
      <c r="A14" s="196" t="s">
        <v>80</v>
      </c>
      <c r="B14" s="197"/>
      <c r="C14" s="197" t="s">
        <v>3</v>
      </c>
      <c r="D14" s="262" t="s">
        <v>4</v>
      </c>
      <c r="E14" s="263"/>
      <c r="F14" s="263"/>
      <c r="G14" s="263"/>
      <c r="H14" s="263"/>
      <c r="I14" s="264"/>
      <c r="J14" s="199" t="s">
        <v>9</v>
      </c>
      <c r="K14" s="201" t="s">
        <v>10</v>
      </c>
    </row>
    <row r="15" spans="1:11" s="66" customFormat="1" ht="21.75" customHeight="1" thickBot="1" x14ac:dyDescent="0.2">
      <c r="A15" s="95" t="s">
        <v>1</v>
      </c>
      <c r="B15" s="96" t="s">
        <v>2</v>
      </c>
      <c r="C15" s="288"/>
      <c r="D15" s="289"/>
      <c r="E15" s="290"/>
      <c r="F15" s="290"/>
      <c r="G15" s="290"/>
      <c r="H15" s="290"/>
      <c r="I15" s="291"/>
      <c r="J15" s="292"/>
      <c r="K15" s="293"/>
    </row>
    <row r="16" spans="1:11" s="44" customFormat="1" ht="21.75" customHeight="1" x14ac:dyDescent="0.15">
      <c r="A16" s="69" t="s">
        <v>124</v>
      </c>
      <c r="B16" s="38">
        <v>1101</v>
      </c>
      <c r="C16" s="39" t="s">
        <v>252</v>
      </c>
      <c r="D16" s="268" t="s">
        <v>131</v>
      </c>
      <c r="E16" s="298" t="s">
        <v>125</v>
      </c>
      <c r="F16" s="298"/>
      <c r="G16" s="70">
        <v>404</v>
      </c>
      <c r="H16" s="211" t="s">
        <v>25</v>
      </c>
      <c r="I16" s="212"/>
      <c r="J16" s="43">
        <v>283</v>
      </c>
      <c r="K16" s="186" t="s">
        <v>245</v>
      </c>
    </row>
    <row r="17" spans="1:11" s="44" customFormat="1" ht="21.75" customHeight="1" x14ac:dyDescent="0.15">
      <c r="A17" s="45" t="s">
        <v>27</v>
      </c>
      <c r="B17" s="46">
        <v>1121</v>
      </c>
      <c r="C17" s="47" t="s">
        <v>253</v>
      </c>
      <c r="D17" s="225"/>
      <c r="E17" s="299" t="s">
        <v>126</v>
      </c>
      <c r="F17" s="299"/>
      <c r="G17" s="71">
        <v>404</v>
      </c>
      <c r="H17" s="213"/>
      <c r="I17" s="214"/>
      <c r="J17" s="50">
        <v>283</v>
      </c>
      <c r="K17" s="237"/>
    </row>
    <row r="18" spans="1:11" s="44" customFormat="1" ht="21.75" customHeight="1" x14ac:dyDescent="0.15">
      <c r="A18" s="45" t="s">
        <v>27</v>
      </c>
      <c r="B18" s="46">
        <v>1102</v>
      </c>
      <c r="C18" s="47" t="s">
        <v>254</v>
      </c>
      <c r="D18" s="190" t="s">
        <v>122</v>
      </c>
      <c r="E18" s="299" t="s">
        <v>127</v>
      </c>
      <c r="F18" s="299"/>
      <c r="G18" s="71">
        <v>404</v>
      </c>
      <c r="H18" s="213"/>
      <c r="I18" s="214"/>
      <c r="J18" s="50">
        <v>283</v>
      </c>
      <c r="K18" s="237"/>
    </row>
    <row r="19" spans="1:11" s="44" customFormat="1" ht="21.75" customHeight="1" x14ac:dyDescent="0.15">
      <c r="A19" s="45" t="s">
        <v>27</v>
      </c>
      <c r="B19" s="46">
        <v>1122</v>
      </c>
      <c r="C19" s="47" t="s">
        <v>255</v>
      </c>
      <c r="D19" s="189"/>
      <c r="E19" s="299" t="s">
        <v>128</v>
      </c>
      <c r="F19" s="299"/>
      <c r="G19" s="71">
        <v>404</v>
      </c>
      <c r="H19" s="213"/>
      <c r="I19" s="214"/>
      <c r="J19" s="50">
        <v>283</v>
      </c>
      <c r="K19" s="237"/>
    </row>
    <row r="20" spans="1:11" s="44" customFormat="1" ht="21.75" customHeight="1" x14ac:dyDescent="0.15">
      <c r="A20" s="45" t="s">
        <v>27</v>
      </c>
      <c r="B20" s="46">
        <v>1103</v>
      </c>
      <c r="C20" s="47" t="s">
        <v>256</v>
      </c>
      <c r="D20" s="190" t="s">
        <v>123</v>
      </c>
      <c r="E20" s="296" t="s">
        <v>129</v>
      </c>
      <c r="F20" s="296"/>
      <c r="G20" s="71">
        <v>404</v>
      </c>
      <c r="H20" s="213"/>
      <c r="I20" s="214"/>
      <c r="J20" s="50">
        <v>283</v>
      </c>
      <c r="K20" s="237"/>
    </row>
    <row r="21" spans="1:11" s="44" customFormat="1" ht="21.75" customHeight="1" thickBot="1" x14ac:dyDescent="0.2">
      <c r="A21" s="60" t="s">
        <v>27</v>
      </c>
      <c r="B21" s="61">
        <v>1123</v>
      </c>
      <c r="C21" s="62" t="s">
        <v>257</v>
      </c>
      <c r="D21" s="191"/>
      <c r="E21" s="297" t="s">
        <v>130</v>
      </c>
      <c r="F21" s="297"/>
      <c r="G21" s="72">
        <v>404</v>
      </c>
      <c r="H21" s="215"/>
      <c r="I21" s="216"/>
      <c r="J21" s="65">
        <v>283</v>
      </c>
      <c r="K21" s="192"/>
    </row>
    <row r="22" spans="1:11" s="44" customFormat="1" ht="21.75" customHeight="1" x14ac:dyDescent="0.15">
      <c r="A22" s="66"/>
      <c r="B22" s="66"/>
      <c r="H22" s="67"/>
      <c r="J22" s="68"/>
    </row>
    <row r="23" spans="1:11" s="44" customFormat="1" ht="21.75" customHeight="1" thickBot="1" x14ac:dyDescent="0.2">
      <c r="A23" s="165" t="s">
        <v>135</v>
      </c>
      <c r="B23" s="165"/>
      <c r="C23" s="165"/>
      <c r="D23" s="165"/>
      <c r="E23" s="165"/>
      <c r="F23" s="165"/>
      <c r="G23" s="165"/>
      <c r="H23" s="165"/>
      <c r="I23" s="165"/>
      <c r="J23" s="165"/>
      <c r="K23" s="165"/>
    </row>
    <row r="24" spans="1:11" s="44" customFormat="1" ht="21.75" customHeight="1" x14ac:dyDescent="0.15">
      <c r="A24" s="196" t="s">
        <v>80</v>
      </c>
      <c r="B24" s="197"/>
      <c r="C24" s="197" t="s">
        <v>3</v>
      </c>
      <c r="D24" s="262" t="s">
        <v>4</v>
      </c>
      <c r="E24" s="263"/>
      <c r="F24" s="263"/>
      <c r="G24" s="263"/>
      <c r="H24" s="263"/>
      <c r="I24" s="264"/>
      <c r="J24" s="199" t="s">
        <v>9</v>
      </c>
      <c r="K24" s="201" t="s">
        <v>10</v>
      </c>
    </row>
    <row r="25" spans="1:11" s="66" customFormat="1" ht="21.75" customHeight="1" thickBot="1" x14ac:dyDescent="0.2">
      <c r="A25" s="95" t="s">
        <v>1</v>
      </c>
      <c r="B25" s="96" t="s">
        <v>2</v>
      </c>
      <c r="C25" s="288"/>
      <c r="D25" s="289"/>
      <c r="E25" s="290"/>
      <c r="F25" s="290"/>
      <c r="G25" s="290"/>
      <c r="H25" s="290"/>
      <c r="I25" s="291"/>
      <c r="J25" s="292"/>
      <c r="K25" s="293"/>
    </row>
    <row r="26" spans="1:11" s="44" customFormat="1" ht="35.25" customHeight="1" x14ac:dyDescent="0.15">
      <c r="A26" s="69" t="s">
        <v>27</v>
      </c>
      <c r="B26" s="38">
        <v>1151</v>
      </c>
      <c r="C26" s="39" t="s">
        <v>258</v>
      </c>
      <c r="D26" s="268" t="s">
        <v>131</v>
      </c>
      <c r="E26" s="298" t="s">
        <v>125</v>
      </c>
      <c r="F26" s="298"/>
      <c r="G26" s="70">
        <v>404</v>
      </c>
      <c r="H26" s="300" t="s">
        <v>132</v>
      </c>
      <c r="I26" s="300"/>
      <c r="J26" s="43">
        <v>283</v>
      </c>
      <c r="K26" s="186" t="s">
        <v>245</v>
      </c>
    </row>
    <row r="27" spans="1:11" s="44" customFormat="1" ht="35.25" customHeight="1" x14ac:dyDescent="0.15">
      <c r="A27" s="45" t="s">
        <v>27</v>
      </c>
      <c r="B27" s="46">
        <v>1161</v>
      </c>
      <c r="C27" s="47" t="s">
        <v>259</v>
      </c>
      <c r="D27" s="225"/>
      <c r="E27" s="299" t="s">
        <v>126</v>
      </c>
      <c r="F27" s="299"/>
      <c r="G27" s="71">
        <v>404</v>
      </c>
      <c r="H27" s="301"/>
      <c r="I27" s="301"/>
      <c r="J27" s="50">
        <v>283</v>
      </c>
      <c r="K27" s="237"/>
    </row>
    <row r="28" spans="1:11" s="44" customFormat="1" ht="35.25" customHeight="1" x14ac:dyDescent="0.15">
      <c r="A28" s="45" t="s">
        <v>27</v>
      </c>
      <c r="B28" s="46">
        <v>1152</v>
      </c>
      <c r="C28" s="47" t="s">
        <v>260</v>
      </c>
      <c r="D28" s="190" t="s">
        <v>122</v>
      </c>
      <c r="E28" s="299" t="s">
        <v>127</v>
      </c>
      <c r="F28" s="299"/>
      <c r="G28" s="71">
        <v>404</v>
      </c>
      <c r="H28" s="302" t="s">
        <v>133</v>
      </c>
      <c r="I28" s="303"/>
      <c r="J28" s="50">
        <v>283</v>
      </c>
      <c r="K28" s="237"/>
    </row>
    <row r="29" spans="1:11" s="44" customFormat="1" ht="35.25" customHeight="1" x14ac:dyDescent="0.15">
      <c r="A29" s="45" t="s">
        <v>27</v>
      </c>
      <c r="B29" s="46">
        <v>1162</v>
      </c>
      <c r="C29" s="47" t="s">
        <v>261</v>
      </c>
      <c r="D29" s="189"/>
      <c r="E29" s="299" t="s">
        <v>128</v>
      </c>
      <c r="F29" s="299"/>
      <c r="G29" s="71">
        <v>404</v>
      </c>
      <c r="H29" s="304"/>
      <c r="I29" s="305"/>
      <c r="J29" s="50">
        <v>283</v>
      </c>
      <c r="K29" s="237"/>
    </row>
    <row r="30" spans="1:11" s="44" customFormat="1" ht="35.25" customHeight="1" x14ac:dyDescent="0.15">
      <c r="A30" s="45" t="s">
        <v>27</v>
      </c>
      <c r="B30" s="46">
        <v>1153</v>
      </c>
      <c r="C30" s="47" t="s">
        <v>262</v>
      </c>
      <c r="D30" s="190" t="s">
        <v>123</v>
      </c>
      <c r="E30" s="296" t="s">
        <v>129</v>
      </c>
      <c r="F30" s="296"/>
      <c r="G30" s="71">
        <v>404</v>
      </c>
      <c r="H30" s="302" t="s">
        <v>134</v>
      </c>
      <c r="I30" s="303"/>
      <c r="J30" s="50">
        <v>283</v>
      </c>
      <c r="K30" s="237"/>
    </row>
    <row r="31" spans="1:11" s="44" customFormat="1" ht="35.25" customHeight="1" thickBot="1" x14ac:dyDescent="0.2">
      <c r="A31" s="60" t="s">
        <v>27</v>
      </c>
      <c r="B31" s="61">
        <v>1163</v>
      </c>
      <c r="C31" s="62" t="s">
        <v>263</v>
      </c>
      <c r="D31" s="191"/>
      <c r="E31" s="297" t="s">
        <v>130</v>
      </c>
      <c r="F31" s="297"/>
      <c r="G31" s="72">
        <v>404</v>
      </c>
      <c r="H31" s="215"/>
      <c r="I31" s="216"/>
      <c r="J31" s="65">
        <v>283</v>
      </c>
      <c r="K31" s="192"/>
    </row>
  </sheetData>
  <mergeCells count="54">
    <mergeCell ref="J24:J25"/>
    <mergeCell ref="K24:K25"/>
    <mergeCell ref="H26:I27"/>
    <mergeCell ref="H28:I29"/>
    <mergeCell ref="H30:I31"/>
    <mergeCell ref="E18:F18"/>
    <mergeCell ref="E19:F19"/>
    <mergeCell ref="E20:F20"/>
    <mergeCell ref="E21:F21"/>
    <mergeCell ref="D28:D29"/>
    <mergeCell ref="E28:F28"/>
    <mergeCell ref="E29:F29"/>
    <mergeCell ref="E30:F30"/>
    <mergeCell ref="E31:F31"/>
    <mergeCell ref="D30:D31"/>
    <mergeCell ref="H16:I21"/>
    <mergeCell ref="D20:D21"/>
    <mergeCell ref="A23:K23"/>
    <mergeCell ref="D16:D17"/>
    <mergeCell ref="D18:D19"/>
    <mergeCell ref="E16:F16"/>
    <mergeCell ref="E17:F17"/>
    <mergeCell ref="D26:D27"/>
    <mergeCell ref="E26:F26"/>
    <mergeCell ref="E27:F27"/>
    <mergeCell ref="A24:B24"/>
    <mergeCell ref="C24:C25"/>
    <mergeCell ref="D24:I25"/>
    <mergeCell ref="K16:K21"/>
    <mergeCell ref="K26:K31"/>
    <mergeCell ref="D6:D7"/>
    <mergeCell ref="D10:D11"/>
    <mergeCell ref="D8:D9"/>
    <mergeCell ref="A13:K13"/>
    <mergeCell ref="A14:B14"/>
    <mergeCell ref="C14:C15"/>
    <mergeCell ref="D14:I15"/>
    <mergeCell ref="J14:J15"/>
    <mergeCell ref="K14:K15"/>
    <mergeCell ref="E8:G8"/>
    <mergeCell ref="E10:G10"/>
    <mergeCell ref="E7:G7"/>
    <mergeCell ref="E9:G9"/>
    <mergeCell ref="E11:G11"/>
    <mergeCell ref="E6:G6"/>
    <mergeCell ref="K6:K11"/>
    <mergeCell ref="A1:K1"/>
    <mergeCell ref="A2:I2"/>
    <mergeCell ref="A3:K3"/>
    <mergeCell ref="A4:B4"/>
    <mergeCell ref="C4:C5"/>
    <mergeCell ref="D4:I5"/>
    <mergeCell ref="J4:J5"/>
    <mergeCell ref="K4:K5"/>
  </mergeCells>
  <phoneticPr fontId="2"/>
  <pageMargins left="0.39370078740157483" right="0.39370078740157483" top="0.39370078740157483" bottom="0.39370078740157483" header="0.31496062992125984" footer="0.31496062992125984"/>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activeCell="E12" sqref="E12"/>
    </sheetView>
  </sheetViews>
  <sheetFormatPr defaultRowHeight="21.75" customHeight="1" x14ac:dyDescent="0.15"/>
  <cols>
    <col min="1" max="1" width="3.875" style="2" customWidth="1"/>
    <col min="2" max="2" width="4.5" style="2" bestFit="1" customWidth="1"/>
    <col min="3" max="3" width="24.875" style="1" bestFit="1" customWidth="1"/>
    <col min="4" max="4" width="9.375" style="1" customWidth="1"/>
    <col min="5" max="5" width="14.625" style="1" customWidth="1"/>
    <col min="6" max="6" width="35.25" style="1" customWidth="1"/>
    <col min="7" max="7" width="23.75" style="1" customWidth="1"/>
    <col min="8" max="8" width="8.375" style="3" bestFit="1" customWidth="1"/>
    <col min="9" max="9" width="7.25" style="1" bestFit="1" customWidth="1"/>
    <col min="10" max="16384" width="9" style="1"/>
  </cols>
  <sheetData>
    <row r="1" spans="1:12" ht="21.75" customHeight="1" x14ac:dyDescent="0.15">
      <c r="A1" s="307" t="s">
        <v>0</v>
      </c>
      <c r="B1" s="307"/>
      <c r="C1" s="307"/>
      <c r="D1" s="307"/>
      <c r="E1" s="307"/>
      <c r="F1" s="307"/>
      <c r="G1" s="307"/>
      <c r="H1" s="307"/>
      <c r="I1" s="307"/>
    </row>
    <row r="2" spans="1:12" s="21" customFormat="1" ht="21.75" customHeight="1" x14ac:dyDescent="0.15">
      <c r="A2" s="166" t="s">
        <v>243</v>
      </c>
      <c r="B2" s="166"/>
      <c r="C2" s="166"/>
      <c r="D2" s="166"/>
      <c r="E2" s="166"/>
      <c r="F2" s="166"/>
      <c r="G2" s="166"/>
      <c r="H2" s="166"/>
      <c r="I2" s="166"/>
      <c r="L2" s="88"/>
    </row>
    <row r="3" spans="1:12" s="21" customFormat="1" ht="21.75" customHeight="1" thickBot="1" x14ac:dyDescent="0.2">
      <c r="A3" s="165" t="s">
        <v>244</v>
      </c>
      <c r="B3" s="165"/>
      <c r="C3" s="165"/>
      <c r="D3" s="165"/>
      <c r="E3" s="165"/>
      <c r="F3" s="165"/>
      <c r="G3" s="165"/>
      <c r="H3" s="165"/>
      <c r="I3" s="165"/>
      <c r="J3" s="312"/>
      <c r="K3" s="312"/>
      <c r="L3" s="88"/>
    </row>
    <row r="4" spans="1:12" ht="21.75" customHeight="1" x14ac:dyDescent="0.15">
      <c r="A4" s="167" t="s">
        <v>7</v>
      </c>
      <c r="B4" s="157"/>
      <c r="C4" s="157" t="s">
        <v>3</v>
      </c>
      <c r="D4" s="157" t="s">
        <v>4</v>
      </c>
      <c r="E4" s="157"/>
      <c r="F4" s="157"/>
      <c r="G4" s="157"/>
      <c r="H4" s="161" t="s">
        <v>9</v>
      </c>
      <c r="I4" s="163" t="s">
        <v>10</v>
      </c>
      <c r="J4" s="112"/>
      <c r="K4" s="113"/>
    </row>
    <row r="5" spans="1:12" s="2" customFormat="1" ht="21.75" customHeight="1" thickBot="1" x14ac:dyDescent="0.2">
      <c r="A5" s="308" t="s">
        <v>78</v>
      </c>
      <c r="B5" s="309"/>
      <c r="C5" s="282"/>
      <c r="D5" s="282"/>
      <c r="E5" s="282"/>
      <c r="F5" s="282"/>
      <c r="G5" s="282"/>
      <c r="H5" s="286"/>
      <c r="I5" s="287"/>
    </row>
    <row r="6" spans="1:12" s="21" customFormat="1" ht="24.75" customHeight="1" x14ac:dyDescent="0.15">
      <c r="A6" s="310">
        <v>1001</v>
      </c>
      <c r="B6" s="311"/>
      <c r="C6" s="27" t="s">
        <v>269</v>
      </c>
      <c r="D6" s="306" t="s">
        <v>81</v>
      </c>
      <c r="E6" s="306"/>
      <c r="F6" s="77" t="s">
        <v>268</v>
      </c>
      <c r="G6" s="78"/>
      <c r="H6" s="14">
        <v>430</v>
      </c>
      <c r="I6" s="168" t="s">
        <v>5</v>
      </c>
    </row>
    <row r="7" spans="1:12" s="21" customFormat="1" ht="24.75" customHeight="1" x14ac:dyDescent="0.15">
      <c r="A7" s="314">
        <v>1002</v>
      </c>
      <c r="B7" s="315"/>
      <c r="C7" s="5" t="s">
        <v>270</v>
      </c>
      <c r="D7" s="235" t="s">
        <v>225</v>
      </c>
      <c r="E7" s="236"/>
      <c r="F7" s="236"/>
      <c r="G7" s="313"/>
      <c r="H7" s="32">
        <v>730</v>
      </c>
      <c r="I7" s="169"/>
    </row>
    <row r="8" spans="1:12" s="21" customFormat="1" ht="24.75" customHeight="1" x14ac:dyDescent="0.15">
      <c r="A8" s="314">
        <v>1003</v>
      </c>
      <c r="B8" s="315"/>
      <c r="C8" s="5" t="s">
        <v>271</v>
      </c>
      <c r="D8" s="235" t="s">
        <v>226</v>
      </c>
      <c r="E8" s="236"/>
      <c r="F8" s="236"/>
      <c r="G8" s="313"/>
      <c r="H8" s="32">
        <v>730</v>
      </c>
      <c r="I8" s="169"/>
    </row>
    <row r="9" spans="1:12" s="21" customFormat="1" ht="24.75" customHeight="1" x14ac:dyDescent="0.15">
      <c r="A9" s="314">
        <v>1004</v>
      </c>
      <c r="B9" s="315"/>
      <c r="C9" s="17" t="s">
        <v>272</v>
      </c>
      <c r="D9" s="235" t="s">
        <v>227</v>
      </c>
      <c r="E9" s="236"/>
      <c r="F9" s="236"/>
      <c r="G9" s="313"/>
      <c r="H9" s="32">
        <v>1030</v>
      </c>
      <c r="I9" s="169"/>
    </row>
    <row r="10" spans="1:12" s="21" customFormat="1" ht="24.75" customHeight="1" x14ac:dyDescent="0.15">
      <c r="A10" s="314">
        <v>1101</v>
      </c>
      <c r="B10" s="315"/>
      <c r="C10" s="17" t="s">
        <v>273</v>
      </c>
      <c r="D10" s="318" t="s">
        <v>82</v>
      </c>
      <c r="E10" s="318"/>
      <c r="F10" s="117" t="s">
        <v>268</v>
      </c>
      <c r="G10" s="75"/>
      <c r="H10" s="32">
        <v>430</v>
      </c>
      <c r="I10" s="169"/>
    </row>
    <row r="11" spans="1:12" s="21" customFormat="1" ht="24.75" customHeight="1" thickBot="1" x14ac:dyDescent="0.2">
      <c r="A11" s="316">
        <v>1102</v>
      </c>
      <c r="B11" s="317"/>
      <c r="C11" s="18" t="s">
        <v>274</v>
      </c>
      <c r="D11" s="319" t="s">
        <v>225</v>
      </c>
      <c r="E11" s="320"/>
      <c r="F11" s="320"/>
      <c r="G11" s="321"/>
      <c r="H11" s="73">
        <v>730</v>
      </c>
      <c r="I11" s="178"/>
    </row>
  </sheetData>
  <mergeCells count="22">
    <mergeCell ref="D10:E10"/>
    <mergeCell ref="D8:G8"/>
    <mergeCell ref="A7:B7"/>
    <mergeCell ref="A8:B8"/>
    <mergeCell ref="D11:G11"/>
    <mergeCell ref="D9:G9"/>
    <mergeCell ref="D6:E6"/>
    <mergeCell ref="A1:I1"/>
    <mergeCell ref="A4:B4"/>
    <mergeCell ref="C4:C5"/>
    <mergeCell ref="D4:G5"/>
    <mergeCell ref="H4:H5"/>
    <mergeCell ref="I4:I5"/>
    <mergeCell ref="A5:B5"/>
    <mergeCell ref="A6:B6"/>
    <mergeCell ref="I6:I11"/>
    <mergeCell ref="A2:I2"/>
    <mergeCell ref="A3:K3"/>
    <mergeCell ref="D7:G7"/>
    <mergeCell ref="A9:B9"/>
    <mergeCell ref="A10:B10"/>
    <mergeCell ref="A11:B11"/>
  </mergeCells>
  <phoneticPr fontId="2"/>
  <pageMargins left="0.39370078740157483" right="0.39370078740157483" top="0.39370078740157483" bottom="0.3937007874015748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表紙</vt:lpstr>
      <vt:lpstr>目次</vt:lpstr>
      <vt:lpstr>介護予防型訪問サービス（Ａ２）</vt:lpstr>
      <vt:lpstr>生活援助型訪問サービス（Ａ２）</vt:lpstr>
      <vt:lpstr>訪問型サービス共通（介護職員処遇改善加算）（Ａ２）</vt:lpstr>
      <vt:lpstr>介護予防型通所サービス（Ａ６）</vt:lpstr>
      <vt:lpstr>追加で使用できるコード【介護予防型通所サービス（Ａ６）】</vt:lpstr>
      <vt:lpstr>短時間型通所サービス（Ａ６）</vt:lpstr>
      <vt:lpstr>追加で使用できるコード【短時間型通所サービス（Ａ６）】</vt:lpstr>
      <vt:lpstr>通所型サービス共通（介護職員処遇改善加算）（Ａ６）</vt:lpstr>
      <vt:lpstr>通所型サービスＡ７（選択型）</vt:lpstr>
      <vt:lpstr>介護予防ケアマネジメント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2018-07-05T10:26:16Z</dcterms:created>
  <dcterms:modified xsi:type="dcterms:W3CDTF">2018-07-05T10:26:24Z</dcterms:modified>
</cp:coreProperties>
</file>