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95" windowHeight="8055"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62913"/>
</workbook>
</file>

<file path=xl/calcChain.xml><?xml version="1.0" encoding="utf-8"?>
<calcChain xmlns="http://schemas.openxmlformats.org/spreadsheetml/2006/main">
  <c r="J71" i="21" l="1"/>
  <c r="J61"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75" i="20"/>
  <c r="J71" i="20"/>
  <c r="J65" i="20"/>
  <c r="J61"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H12" i="19"/>
  <c r="E13" i="19" s="1"/>
  <c r="E11" i="19"/>
  <c r="H8" i="19"/>
  <c r="E9" i="19" s="1"/>
  <c r="E7" i="19"/>
  <c r="E17" i="18"/>
  <c r="E15" i="18"/>
  <c r="E13" i="18"/>
  <c r="E11" i="18"/>
  <c r="E9" i="18"/>
  <c r="E7" i="18"/>
  <c r="J71" i="9" l="1"/>
  <c r="J61" i="9"/>
  <c r="H43" i="9"/>
  <c r="H41" i="9"/>
  <c r="H40" i="9"/>
  <c r="H38" i="9"/>
  <c r="H37" i="9"/>
  <c r="H35" i="9"/>
  <c r="H33" i="9"/>
  <c r="H31" i="9"/>
  <c r="H29" i="9"/>
  <c r="H27" i="9"/>
  <c r="H25" i="9"/>
  <c r="H23" i="9"/>
  <c r="H21" i="9"/>
  <c r="H19" i="9"/>
  <c r="H17" i="9"/>
  <c r="H16" i="9"/>
  <c r="H14" i="9"/>
  <c r="H12" i="9"/>
  <c r="J75" i="8"/>
  <c r="J71" i="8"/>
  <c r="J65" i="8"/>
  <c r="J61"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17" i="1" l="1"/>
  <c r="E15" i="1"/>
  <c r="E13" i="1"/>
  <c r="E11" i="1"/>
  <c r="E9" i="1"/>
  <c r="E7" i="1"/>
</calcChain>
</file>

<file path=xl/sharedStrings.xml><?xml version="1.0" encoding="utf-8"?>
<sst xmlns="http://schemas.openxmlformats.org/spreadsheetml/2006/main" count="1615" uniqueCount="431">
  <si>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</si>
  <si>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</si>
  <si>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</si>
  <si>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</si>
  <si>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</si>
  <si>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</si>
  <si>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</si>
  <si>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</si>
  <si>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</si>
  <si>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</si>
  <si>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</si>
  <si>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</si>
  <si>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</si>
  <si>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</si>
  <si>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</si>
  <si>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</si>
  <si>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</si>
  <si>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</si>
  <si>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</si>
  <si>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</si>
  <si>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</si>
  <si>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</si>
  <si>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</si>
  <si>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</si>
  <si>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</si>
  <si>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訪問型独自サービスⅠ</t>
    <rPh sb="0" eb="2">
      <t>ホウモン</t>
    </rPh>
    <rPh sb="2" eb="3">
      <t>ガタ</t>
    </rPh>
    <rPh sb="3" eb="5">
      <t>ドクジ</t>
    </rPh>
    <phoneticPr fontId="2"/>
  </si>
  <si>
    <t>訪問型独自サービスⅠ・同一</t>
    <rPh sb="11" eb="13">
      <t>ドウイツ</t>
    </rPh>
    <phoneticPr fontId="2"/>
  </si>
  <si>
    <t>訪問型独自サービスⅠ日割</t>
    <rPh sb="10" eb="12">
      <t>ヒワ</t>
    </rPh>
    <phoneticPr fontId="2"/>
  </si>
  <si>
    <t>訪問型独自サービスⅠ日割・同一</t>
    <rPh sb="13" eb="15">
      <t>ドウイツ</t>
    </rPh>
    <phoneticPr fontId="2"/>
  </si>
  <si>
    <t>訪問型独自サービスⅡ</t>
  </si>
  <si>
    <t>訪問型独自サービスⅡ・同一</t>
    <rPh sb="11" eb="13">
      <t>ドウイツ</t>
    </rPh>
    <phoneticPr fontId="2"/>
  </si>
  <si>
    <t>訪問型独自サービスⅡ日割</t>
    <rPh sb="10" eb="12">
      <t>ヒワ</t>
    </rPh>
    <phoneticPr fontId="2"/>
  </si>
  <si>
    <t>訪問型独自サービスⅡ日割・同一</t>
    <rPh sb="13" eb="15">
      <t>ドウイツ</t>
    </rPh>
    <phoneticPr fontId="2"/>
  </si>
  <si>
    <t>訪問型独自サービスⅢ</t>
  </si>
  <si>
    <t>訪問型独自サービスⅢ・同一</t>
    <rPh sb="11" eb="13">
      <t>ドウイツ</t>
    </rPh>
    <phoneticPr fontId="2"/>
  </si>
  <si>
    <t>訪問型独自サービスⅢ日割</t>
    <rPh sb="10" eb="12">
      <t>ヒワ</t>
    </rPh>
    <phoneticPr fontId="2"/>
  </si>
  <si>
    <t>訪問型独自サービスⅢ日割・同一</t>
    <rPh sb="13" eb="15">
      <t>ドウイツ</t>
    </rPh>
    <phoneticPr fontId="2"/>
  </si>
  <si>
    <t>訪問型独自サービス初回加算</t>
    <rPh sb="9" eb="11">
      <t>ショカイ</t>
    </rPh>
    <rPh sb="11" eb="13">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</si>
  <si>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</si>
  <si>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</si>
  <si>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</si>
  <si>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</si>
  <si>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</si>
  <si>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</si>
  <si>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</si>
  <si>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</si>
  <si>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</si>
  <si>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</si>
  <si>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</si>
  <si>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</si>
  <si>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</si>
  <si>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</si>
  <si>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</si>
  <si>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　大阪市生活援助型訪問サービスの指定を受けた事業者が、大阪市民に対し生活援助型訪問サービスを提供した際に使用します。（平成29年4月1日以降、全ての利用者が対象）</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</si>
  <si>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　大阪市介護予防型訪問サービスの指定を受けた事業者が、大阪市民に対し介護予防型訪問サービスを提供した際に使用します。（平成29年4月1日以降、全ての利用者が対象）</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</si>
  <si>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</si>
  <si>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</si>
  <si>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</si>
  <si>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</si>
  <si>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大阪市短時間型通所サービスの指定を受けた事業者が、大阪市民に対し短時間型通所サービスを提供した際に使用します。（平成29年4月1日以降、全ての利用者が対象）</t>
    <rPh sb="0" eb="3">
      <t>オオサカシ</t>
    </rPh>
    <rPh sb="3" eb="4">
      <t>タン</t>
    </rPh>
    <rPh sb="4" eb="6">
      <t>ジカン</t>
    </rPh>
    <rPh sb="6" eb="7">
      <t>ガタ</t>
    </rPh>
    <rPh sb="7" eb="9">
      <t>ツウショ</t>
    </rPh>
    <rPh sb="32" eb="33">
      <t>タン</t>
    </rPh>
    <rPh sb="33" eb="35">
      <t>ジカン</t>
    </rPh>
    <rPh sb="36" eb="38">
      <t>ツウショ</t>
    </rPh>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</si>
  <si>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</si>
  <si>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</si>
  <si>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</si>
  <si>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</si>
  <si>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</si>
  <si>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</si>
  <si>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</si>
  <si>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</si>
  <si>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</si>
  <si>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</si>
  <si>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ニ　初回加算</t>
    <rPh sb="2" eb="4">
      <t>ショカイ</t>
    </rPh>
    <rPh sb="4" eb="6">
      <t>カサン</t>
    </rPh>
    <phoneticPr fontId="2"/>
  </si>
  <si>
    <t>ホ　生活機能向上連携加算</t>
    <rPh sb="2" eb="4">
      <t>セイカツ</t>
    </rPh>
    <rPh sb="4" eb="6">
      <t>キノウ</t>
    </rPh>
    <rPh sb="6" eb="8">
      <t>コウジョウ</t>
    </rPh>
    <rPh sb="8" eb="10">
      <t>レンケイ</t>
    </rPh>
    <rPh sb="10" eb="12">
      <t>カサン</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</si>
  <si>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</si>
  <si>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</si>
  <si>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</si>
  <si>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</si>
  <si>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</si>
  <si>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</si>
  <si>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</si>
  <si>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</si>
  <si>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</si>
  <si>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</si>
  <si>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</si>
  <si>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</si>
  <si>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</si>
  <si>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</si>
  <si>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</si>
  <si>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</si>
  <si>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</si>
  <si>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</si>
  <si>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</si>
  <si>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</si>
  <si>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</si>
  <si>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</si>
  <si>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</si>
  <si>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</si>
  <si>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</si>
  <si>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</si>
  <si>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</si>
  <si>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</si>
  <si>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</si>
  <si>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</si>
  <si>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</si>
  <si>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</si>
  <si>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</si>
  <si>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</si>
  <si>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</si>
  <si>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</si>
  <si>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</si>
  <si>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</si>
  <si>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</si>
  <si>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</si>
  <si>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</si>
  <si>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</si>
  <si>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</si>
  <si>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</si>
  <si>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</si>
  <si>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</si>
  <si>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</si>
  <si>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</si>
  <si>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</si>
  <si>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</si>
  <si>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</si>
  <si>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</si>
  <si>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</si>
  <si>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</si>
  <si>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</si>
  <si>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</si>
  <si>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</si>
  <si>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</si>
  <si>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</si>
  <si>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</si>
  <si>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</si>
  <si>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</si>
  <si>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</si>
  <si>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</si>
  <si>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</si>
  <si>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</si>
  <si>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</si>
  <si>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</si>
  <si>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</si>
  <si>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</si>
  <si>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</si>
  <si>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</si>
  <si>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</si>
  <si>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</si>
  <si>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</si>
  <si>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</si>
  <si>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</si>
  <si>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</si>
  <si>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</si>
  <si>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</si>
  <si>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</si>
  <si>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</si>
  <si>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</si>
  <si>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</si>
  <si>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</si>
  <si>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</si>
  <si>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</si>
  <si>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</si>
  <si>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</si>
  <si>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</si>
  <si>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</si>
  <si>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</si>
  <si>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</si>
  <si>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</si>
  <si>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</si>
  <si>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</si>
  <si>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</si>
  <si>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</si>
  <si>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</si>
  <si>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</si>
  <si>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</si>
  <si>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</si>
  <si>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</si>
  <si>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</si>
  <si>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</si>
  <si>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</si>
  <si>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</si>
  <si>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</si>
  <si>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</si>
  <si>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</si>
  <si>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</si>
  <si>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</si>
  <si>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</si>
  <si>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</si>
  <si>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</si>
  <si>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</si>
  <si>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</si>
  <si>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</si>
  <si>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</si>
  <si>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</si>
  <si>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</si>
  <si>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</si>
  <si>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</si>
  <si>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</si>
  <si>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</si>
  <si>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</si>
  <si>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</si>
  <si>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</si>
  <si>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</si>
  <si>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</si>
  <si>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</si>
  <si>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</si>
  <si>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</si>
  <si>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</si>
  <si>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</si>
  <si>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</si>
  <si>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</si>
  <si>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</si>
  <si>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</si>
  <si>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</si>
  <si>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</si>
  <si>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</si>
  <si>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</si>
  <si>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</si>
  <si>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</si>
  <si>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</si>
  <si>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</si>
  <si>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</si>
  <si>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</si>
  <si>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</si>
  <si>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</si>
  <si>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</si>
  <si>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</si>
  <si>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</si>
  <si>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</si>
  <si>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</si>
  <si>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</si>
  <si>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</si>
  <si>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</si>
  <si>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</si>
  <si>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</si>
  <si>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</si>
  <si>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</si>
  <si>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</si>
  <si>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</si>
  <si>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</si>
  <si>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</si>
  <si>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</si>
  <si>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</si>
  <si>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</si>
  <si>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</si>
  <si>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</si>
  <si>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</si>
  <si>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</si>
  <si>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</si>
  <si>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</si>
  <si>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</si>
  <si>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</si>
  <si>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</si>
  <si>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</si>
  <si>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</si>
  <si>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</si>
  <si>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</si>
  <si>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</si>
  <si>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</si>
  <si>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</si>
  <si>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</si>
  <si>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</si>
  <si>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</si>
  <si>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</si>
  <si>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</si>
  <si>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</si>
  <si>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</si>
  <si>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</si>
  <si>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</si>
  <si>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</si>
  <si>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</si>
  <si>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</si>
  <si>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</si>
  <si>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</si>
  <si>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</si>
  <si>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</si>
  <si>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</si>
  <si>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</si>
  <si>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</si>
  <si>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</si>
  <si>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</si>
  <si>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</si>
  <si>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</si>
  <si>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</si>
  <si>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</si>
  <si>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</si>
  <si>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</si>
  <si>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</si>
  <si>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</si>
  <si>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</si>
  <si>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</si>
  <si>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</si>
  <si>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</si>
  <si>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</si>
  <si>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</si>
  <si>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</si>
  <si>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</si>
  <si>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</si>
  <si>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</si>
  <si>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</si>
  <si>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</si>
  <si>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</si>
  <si>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</si>
  <si>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</si>
  <si>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</si>
  <si>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</si>
  <si>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</si>
  <si>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</si>
  <si>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</si>
  <si>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</si>
  <si>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</si>
  <si>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</si>
  <si>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</si>
  <si>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</si>
  <si>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</si>
  <si>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</si>
  <si>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</si>
  <si>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</si>
  <si>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ニ　介護職員処遇改善加算</t>
    <rPh sb="2" eb="4">
      <t>カイゴ</t>
    </rPh>
    <rPh sb="4" eb="6">
      <t>ショクイン</t>
    </rPh>
    <rPh sb="6" eb="8">
      <t>ショグウ</t>
    </rPh>
    <rPh sb="8" eb="10">
      <t>カイゼン</t>
    </rPh>
    <rPh sb="10" eb="12">
      <t>カサン</t>
    </rPh>
    <phoneticPr fontId="2"/>
  </si>
  <si>
    <t>大阪市民に対し総合事業の介護予防ケアマネジメントを提供した際に使用します。（平成30年2月1日以降、全ての利用者が対象）</t>
    <rPh sb="7" eb="9">
      <t>ソウゴウ</t>
    </rPh>
    <rPh sb="9" eb="11">
      <t>ジギョウ</t>
    </rPh>
    <rPh sb="12" eb="14">
      <t>カイゴ</t>
    </rPh>
    <rPh sb="14" eb="16">
      <t>ヨボウ</t>
    </rPh>
    <rPh sb="25" eb="27">
      <t>テイキョウ</t>
    </rPh>
    <rPh sb="29" eb="30">
      <t>サイ</t>
    </rPh>
    <phoneticPr fontId="2"/>
  </si>
  <si>
    <t>　大阪市共生型介護予防型訪問サービスの指定を受けた事業者が、大阪市民に対し共生型介護予防型訪問サービスを提供した際に使用します。（平成30年4月1日以降、全ての利用者が対象）</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</si>
  <si>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</si>
  <si>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</si>
  <si>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</si>
  <si>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</si>
  <si>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</si>
  <si>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</si>
  <si>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</si>
  <si>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</si>
  <si>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</si>
  <si>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</si>
  <si>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</si>
  <si>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</si>
  <si>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</si>
  <si>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</si>
  <si>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　大阪市共生型生活援助型訪問サービスの指定を受けた事業者が、大阪市民に対し共生型生活援助型訪問サービスを提供した際に使用します。（平成30年4月1日以降、全ての利用者が対象）</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</si>
  <si>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</si>
  <si>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</si>
  <si>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</si>
  <si>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</si>
  <si>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</si>
  <si>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</si>
  <si>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　大阪市介護予防型通所サービスの指定を受けた事業者が、大阪市民に対し介護予防型通所サービスを提供した際に使用します。（平成29年4月1日以降、全ての利用者が対象）</t>
    <rPh sb="1" eb="4">
      <t>オオサカシ</t>
    </rPh>
    <rPh sb="4" eb="6">
      <t>カイゴ</t>
    </rPh>
    <rPh sb="6" eb="9">
      <t>ヨボウガタ</t>
    </rPh>
    <rPh sb="9" eb="11">
      <t>ツウショ</t>
    </rPh>
    <rPh sb="39" eb="41">
      <t>ツウショ</t>
    </rPh>
    <phoneticPr fontId="2"/>
  </si>
  <si>
    <t>　大阪市共生型介護予防型通所サービスの指定を受けた事業者が、大阪市民に対し共生型介護予防型通所サービスを提供した際に使用します。（平成30年4月1日以降、全ての利用者が対象）</t>
    <rPh sb="1" eb="4">
      <t>オオサカシ</t>
    </rPh>
    <rPh sb="4" eb="7">
      <t>キョウセイガタ</t>
    </rPh>
    <rPh sb="7" eb="9">
      <t>カイゴ</t>
    </rPh>
    <rPh sb="9" eb="12">
      <t>ヨボウガタ</t>
    </rPh>
    <rPh sb="12" eb="14">
      <t>ツウショ</t>
    </rPh>
    <rPh sb="37" eb="40">
      <t>キョウセイガタ</t>
    </rPh>
    <rPh sb="45" eb="47">
      <t>ツウショ</t>
    </rPh>
    <phoneticPr fontId="2"/>
  </si>
  <si>
    <t>大阪市共生型短時間型通所サービスの指定を受けた事業者が、大阪市民に対し共生型短時間型通所サービスを提供した際に使用します。（平成30年4月1日以降、全ての利用者が対象）</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</si>
  <si>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</si>
  <si>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</si>
  <si>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</si>
  <si>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</si>
  <si>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</si>
  <si>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</si>
  <si>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</si>
  <si>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</si>
  <si>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大阪市選択型通所サービスの指定を受けた事業者が、大阪市民に対し選択型通所サービスを提供した際に使用します。（平成30年8月1日以降、全ての利用者が対象）</t>
    <rPh sb="0" eb="3">
      <t>オオサカシ</t>
    </rPh>
    <rPh sb="3" eb="5">
      <t>センタク</t>
    </rPh>
    <rPh sb="5" eb="6">
      <t>ガタ</t>
    </rPh>
    <rPh sb="6" eb="8">
      <t>ツウショ</t>
    </rPh>
    <rPh sb="31" eb="33">
      <t>センタク</t>
    </rPh>
    <rPh sb="34" eb="36">
      <t>ツウショ</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</si>
  <si>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</si>
  <si>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</si>
  <si>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</si>
  <si>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</si>
  <si>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</si>
  <si>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</si>
  <si>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</si>
  <si>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</si>
  <si>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</si>
  <si>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</si>
  <si>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</si>
  <si>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</si>
  <si>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</si>
  <si>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</si>
  <si>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</si>
  <si>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</si>
  <si>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</si>
  <si>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</si>
  <si>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</si>
  <si>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</si>
  <si>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</si>
  <si>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</si>
  <si>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</si>
  <si>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</si>
  <si>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　地域包括支援センター等が、介護予防サービス計画等作成時にのみ使用します。（平成30年7月1日以降、全ての利用者が対象）</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rPh sb="38" eb="40">
      <t>ヘイセイ</t>
    </rPh>
    <rPh sb="42" eb="43">
      <t>ネン</t>
    </rPh>
    <rPh sb="44" eb="45">
      <t>ガツ</t>
    </rPh>
    <rPh sb="46" eb="49">
      <t>ニチイコウ</t>
    </rPh>
    <rPh sb="50" eb="51">
      <t>スベ</t>
    </rPh>
    <rPh sb="53" eb="56">
      <t>リヨウシャ</t>
    </rPh>
    <rPh sb="57" eb="59">
      <t>タイショウ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</si>
  <si>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</si>
  <si>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</si>
  <si>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</si>
  <si>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</si>
  <si>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t>※本事業の単位数単価は、１単位当たり10円とします。</t>
    <rPh sb="1" eb="2">
      <t>ホン</t>
    </rPh>
    <rPh sb="2" eb="4">
      <t>ジギョウ</t>
    </rPh>
    <rPh sb="5" eb="8">
      <t>タンイスウ</t>
    </rPh>
    <rPh sb="8" eb="10">
      <t>タンカ</t>
    </rPh>
    <rPh sb="13" eb="15">
      <t>タンイ</t>
    </rPh>
    <rPh sb="15" eb="16">
      <t>ア</t>
    </rPh>
    <rPh sb="20" eb="21">
      <t>エン</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</si>
  <si>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</si>
  <si>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</si>
  <si>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</si>
  <si>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</si>
  <si>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</si>
  <si>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</si>
  <si>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</si>
  <si>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</si>
  <si>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</si>
  <si>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</si>
  <si>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</si>
  <si>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100単位加算</t>
    <phoneticPr fontId="2"/>
  </si>
  <si>
    <t>200単位加算</t>
    <phoneticPr fontId="2"/>
  </si>
  <si>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</si>
  <si>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</si>
  <si>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t>
    <rPh sb="0" eb="2">
      <t>ツウショ</t>
    </rPh>
    <rPh sb="2" eb="3">
      <t>ガタ</t>
    </rPh>
    <rPh sb="3" eb="5">
      <t>ドクジ</t>
    </rPh>
    <rPh sb="9" eb="11">
      <t>エイヨウ</t>
    </rPh>
    <rPh sb="18" eb="20">
      <t>カサン</t>
    </rPh>
    <phoneticPr fontId="2"/>
  </si>
  <si>
    <t>ル　生活機能向上連携加算</t>
    <rPh sb="2" eb="4">
      <t>セイカツ</t>
    </rPh>
    <rPh sb="4" eb="6">
      <t>キノウ</t>
    </rPh>
    <rPh sb="6" eb="8">
      <t>コウジョウ</t>
    </rPh>
    <rPh sb="8" eb="10">
      <t>レンケイ</t>
    </rPh>
    <rPh sb="10" eb="12">
      <t>カサン</t>
    </rPh>
    <phoneticPr fontId="2"/>
  </si>
  <si>
    <t>１回につき</t>
    <rPh sb="1" eb="2">
      <t>カイ</t>
    </rPh>
    <phoneticPr fontId="2"/>
  </si>
  <si>
    <t>ヲ　栄養スクリーニング加算（６月に１回を限度）</t>
    <rPh sb="2" eb="4">
      <t>エイヨウ</t>
    </rPh>
    <rPh sb="11" eb="13">
      <t>カサン</t>
    </rPh>
    <rPh sb="15" eb="16">
      <t>ガツ</t>
    </rPh>
    <rPh sb="18" eb="19">
      <t>カイ</t>
    </rPh>
    <rPh sb="20" eb="22">
      <t>ゲンド</t>
    </rPh>
    <phoneticPr fontId="2"/>
  </si>
  <si>
    <t>通所型独自サービス生活機能向上連携加算／２１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</si>
  <si>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</si>
  <si>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通所型独自サービス栄養スクリーニング加算／２</t>
    <rPh sb="0" eb="2">
      <t>ツウショ</t>
    </rPh>
    <rPh sb="2" eb="3">
      <t>ガタ</t>
    </rPh>
    <rPh sb="3" eb="5">
      <t>ドクジ</t>
    </rPh>
    <rPh sb="9" eb="11">
      <t>エイヨウ</t>
    </rPh>
    <rPh sb="18" eb="20">
      <t>カサン</t>
    </rPh>
    <phoneticPr fontId="2"/>
  </si>
  <si>
    <t>通所型独自サービス生活機能向上連携加算／３１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</si>
  <si>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</si>
  <si>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</si>
  <si>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</si>
  <si>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通所型独自サービス栄養スクリーニング加算／３</t>
    <rPh sb="0" eb="2">
      <t>ツウショ</t>
    </rPh>
    <rPh sb="2" eb="3">
      <t>ガタ</t>
    </rPh>
    <rPh sb="3" eb="5">
      <t>ドクジ</t>
    </rPh>
    <rPh sb="9" eb="11">
      <t>エイヨウ</t>
    </rPh>
    <rPh sb="18" eb="20">
      <t>カサン</t>
    </rPh>
    <phoneticPr fontId="2"/>
  </si>
  <si>
    <t>通所型独自サービス栄養スクリーニング加算／４</t>
    <rPh sb="0" eb="2">
      <t>ツウショ</t>
    </rPh>
    <rPh sb="2" eb="3">
      <t>ガタ</t>
    </rPh>
    <rPh sb="3" eb="5">
      <t>ドクジ</t>
    </rPh>
    <rPh sb="9" eb="11">
      <t>エイヨウ</t>
    </rPh>
    <rPh sb="18" eb="20">
      <t>カサン</t>
    </rPh>
    <phoneticPr fontId="2"/>
  </si>
  <si>
    <t>要支援2（週1回程度）の場合</t>
    <rPh sb="12" eb="14">
      <t>バアイ</t>
    </rPh>
    <phoneticPr fontId="2"/>
  </si>
  <si>
    <t>要支援2（週1回程度）の場合</t>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</si>
  <si>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</si>
  <si>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</si>
  <si>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</si>
  <si>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</si>
  <si>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運動器機能向上加算を算定している場合</t>
    <rPh sb="0" eb="2">
      <t>ウンドウ</t>
    </rPh>
    <rPh sb="2" eb="3">
      <t>キ</t>
    </rPh>
    <rPh sb="3" eb="5">
      <t>キノウ</t>
    </rPh>
    <rPh sb="5" eb="7">
      <t>コウジョウ</t>
    </rPh>
    <rPh sb="6" eb="7">
      <t>ジョウ</t>
    </rPh>
    <rPh sb="7" eb="9">
      <t>カサン</t>
    </rPh>
    <rPh sb="10" eb="12">
      <t>サンテイ</t>
    </rPh>
    <rPh sb="16" eb="18">
      <t>バアイ</t>
    </rPh>
    <phoneticPr fontId="2"/>
  </si>
  <si>
    <t>（平成３１年４月〜）</t>
    <rPh sb="1" eb="3">
      <t>ヘイセイ</t>
    </rPh>
    <rPh sb="5" eb="6">
      <t>ネン</t>
    </rPh>
    <rPh sb="7" eb="8">
      <t>ガツ</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</si>
  <si>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</si>
  <si>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</si>
  <si>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</si>
  <si>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</si>
  <si>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</si>
  <si>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</si>
  <si>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</si>
  <si>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ワ　介護職員処遇改善加算</t>
    <rPh sb="2" eb="4">
      <t>カイゴ</t>
    </rPh>
    <rPh sb="4" eb="6">
      <t>ショクイン</t>
    </rPh>
    <rPh sb="6" eb="8">
      <t>ショグウ</t>
    </rPh>
    <rPh sb="8" eb="10">
      <t>カイゼン</t>
    </rPh>
    <rPh sb="10" eb="12">
      <t>カサン</t>
    </rPh>
    <phoneticPr fontId="2"/>
  </si>
  <si>
    <t>要支援2（週1回程度）の場合</t>
    <phoneticPr fontId="2"/>
  </si>
  <si>
    <t>要支援2（週1回程度）の場合</t>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</si>
  <si>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</si>
  <si>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平成31年度　大阪市介護予防・日常生活支援総合事業単位数サービスコード表</t>
    <rPh sb="0" eb="2">
      <t>ヘイセイ</t>
    </rPh>
    <rPh sb="4" eb="6">
      <t>ネンド</t>
    </rPh>
    <rPh sb="7" eb="10">
      <t>オオサカシ</t>
    </rPh>
    <rPh sb="10" eb="12">
      <t>カイゴ</t>
    </rPh>
    <rPh sb="12" eb="14">
      <t>ヨボウ</t>
    </rPh>
    <rPh sb="15" eb="17">
      <t>ニチジョウ</t>
    </rPh>
    <rPh sb="17" eb="19">
      <t>セイカツ</t>
    </rPh>
    <rPh sb="19" eb="21">
      <t>シエン</t>
    </rPh>
    <rPh sb="21" eb="23">
      <t>ソウゴウ</t>
    </rPh>
    <rPh sb="23" eb="25">
      <t>ジギョウ</t>
    </rPh>
    <rPh sb="25" eb="28">
      <t>タンイスウ</t>
    </rPh>
    <rPh sb="35" eb="36">
      <t>ヒョウ</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</si>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</sst>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単&quot;&quot;位&quot;"/>
    <numFmt numFmtId="177" formatCode="#,##0&quot;単&quot;&quot;位&quot;&quot;加&quot;&quot;算&quot;"/>
    <numFmt numFmtId="178" formatCode="#,##0&quot;単&quot;&quot;位&quot;&quot;減&quot;&quot;算&quot;"/>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38" fontId="10" fillId="0" borderId="2" xfId="1"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9" fillId="2" borderId="1"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6" fillId="0" borderId="0" xfId="0" applyNumberFormat="1" applyFont="1">
      <alignment vertical="center"/>
    </xf>
    <xf numFmtId="0" fontId="16" fillId="0" borderId="1" xfId="0" applyFont="1" applyFill="1" applyBorder="1" applyAlignment="1">
      <alignment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7"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0" xfId="0" applyFont="1" applyFill="1">
      <alignment vertical="center"/>
    </xf>
    <xf numFmtId="0" fontId="19" fillId="0" borderId="1" xfId="0" applyNumberFormat="1" applyFont="1" applyFill="1" applyBorder="1" applyAlignment="1">
      <alignment horizontal="center" vertical="center"/>
    </xf>
    <xf numFmtId="0" fontId="16" fillId="0" borderId="1" xfId="0" applyFont="1" applyFill="1" applyBorder="1">
      <alignment vertical="center"/>
    </xf>
    <xf numFmtId="176" fontId="10" fillId="0" borderId="6"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6" xfId="0" applyFont="1" applyFill="1" applyBorder="1" applyAlignment="1">
      <alignment vertical="center" wrapText="1"/>
    </xf>
    <xf numFmtId="38" fontId="10" fillId="0" borderId="46" xfId="1" applyFont="1" applyFill="1" applyBorder="1" applyAlignment="1">
      <alignment vertical="center" wrapText="1"/>
    </xf>
    <xf numFmtId="0" fontId="10" fillId="0" borderId="50"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26" xfId="0" applyFont="1" applyFill="1" applyBorder="1" applyAlignment="1">
      <alignment horizontal="right" vertical="center" wrapText="1"/>
    </xf>
    <xf numFmtId="0" fontId="9" fillId="0" borderId="1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26" xfId="0" applyFont="1" applyFill="1" applyBorder="1" applyAlignment="1">
      <alignment horizontal="left" vertical="center" wrapText="1"/>
    </xf>
    <xf numFmtId="0" fontId="20" fillId="0" borderId="6" xfId="0" applyFont="1" applyFill="1" applyBorder="1" applyAlignment="1">
      <alignment vertical="center" wrapText="1"/>
    </xf>
    <xf numFmtId="38" fontId="20" fillId="0" borderId="1" xfId="1" applyFont="1" applyFill="1" applyBorder="1" applyAlignment="1">
      <alignment vertical="center" wrapText="1"/>
    </xf>
    <xf numFmtId="0" fontId="20" fillId="0" borderId="3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52" xfId="0" applyFont="1" applyFill="1" applyBorder="1" applyAlignment="1">
      <alignment horizontal="left" vertical="center" wrapText="1"/>
    </xf>
    <xf numFmtId="0" fontId="20" fillId="0" borderId="28" xfId="0" applyFont="1" applyFill="1" applyBorder="1" applyAlignment="1">
      <alignment vertical="center" wrapText="1"/>
    </xf>
    <xf numFmtId="38" fontId="20" fillId="0" borderId="2" xfId="1" applyFont="1" applyFill="1" applyBorder="1" applyAlignment="1">
      <alignment vertical="center" wrapText="1"/>
    </xf>
    <xf numFmtId="0" fontId="20" fillId="0" borderId="0" xfId="0" applyFont="1" applyFill="1" applyAlignment="1">
      <alignment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vertical="center" wrapText="1"/>
    </xf>
    <xf numFmtId="0" fontId="20" fillId="0" borderId="25" xfId="0" applyFont="1" applyFill="1" applyBorder="1" applyAlignment="1">
      <alignment vertical="center" wrapText="1"/>
    </xf>
    <xf numFmtId="176" fontId="20" fillId="0" borderId="25" xfId="0" applyNumberFormat="1" applyFont="1" applyFill="1" applyBorder="1" applyAlignment="1">
      <alignment horizontal="right" vertical="center" wrapText="1"/>
    </xf>
    <xf numFmtId="176" fontId="20" fillId="0" borderId="13" xfId="0" applyNumberFormat="1" applyFont="1" applyFill="1" applyBorder="1" applyAlignment="1">
      <alignment horizontal="left" vertical="center" wrapText="1"/>
    </xf>
    <xf numFmtId="38" fontId="20" fillId="0" borderId="10" xfId="1" applyFont="1" applyFill="1" applyBorder="1" applyAlignment="1">
      <alignment vertical="center" wrapText="1"/>
    </xf>
    <xf numFmtId="0" fontId="20" fillId="0" borderId="2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6" xfId="0" applyFont="1" applyFill="1" applyBorder="1" applyAlignment="1">
      <alignment vertical="center" wrapText="1"/>
    </xf>
    <xf numFmtId="176" fontId="20" fillId="0" borderId="26" xfId="0" applyNumberFormat="1" applyFont="1" applyFill="1" applyBorder="1" applyAlignment="1">
      <alignment horizontal="right" vertical="center" wrapText="1"/>
    </xf>
    <xf numFmtId="176" fontId="20" fillId="0" borderId="6" xfId="0" applyNumberFormat="1" applyFont="1" applyFill="1" applyBorder="1" applyAlignment="1">
      <alignment horizontal="left" vertical="center" wrapText="1"/>
    </xf>
    <xf numFmtId="0" fontId="20" fillId="0" borderId="41" xfId="0" applyFont="1" applyFill="1" applyBorder="1" applyAlignment="1">
      <alignment horizontal="center" vertical="center" wrapText="1"/>
    </xf>
    <xf numFmtId="176" fontId="20" fillId="0" borderId="28" xfId="0" applyNumberFormat="1" applyFont="1" applyFill="1" applyBorder="1" applyAlignment="1">
      <alignment horizontal="left" vertical="center" wrapText="1"/>
    </xf>
    <xf numFmtId="177" fontId="20" fillId="0" borderId="26" xfId="0" applyNumberFormat="1" applyFont="1" applyFill="1" applyBorder="1" applyAlignment="1">
      <alignment horizontal="right" vertical="center" wrapText="1"/>
    </xf>
    <xf numFmtId="177" fontId="20" fillId="0" borderId="6" xfId="0" applyNumberFormat="1" applyFont="1" applyFill="1" applyBorder="1" applyAlignment="1">
      <alignment horizontal="left" vertical="center" wrapText="1"/>
    </xf>
    <xf numFmtId="178" fontId="20" fillId="0" borderId="26" xfId="0" applyNumberFormat="1" applyFont="1" applyFill="1" applyBorder="1" applyAlignment="1">
      <alignment horizontal="right" vertical="center" wrapText="1"/>
    </xf>
    <xf numFmtId="178" fontId="20" fillId="0" borderId="6" xfId="0" applyNumberFormat="1" applyFont="1" applyFill="1" applyBorder="1" applyAlignment="1">
      <alignment horizontal="left" vertical="center" wrapText="1"/>
    </xf>
    <xf numFmtId="0" fontId="20" fillId="0" borderId="5" xfId="0" applyFont="1" applyFill="1" applyBorder="1" applyAlignment="1">
      <alignment vertical="center" wrapText="1"/>
    </xf>
    <xf numFmtId="0" fontId="20" fillId="0" borderId="4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applyFont="1" applyFill="1" applyBorder="1" applyAlignment="1">
      <alignment vertical="center" wrapText="1"/>
    </xf>
    <xf numFmtId="177" fontId="20" fillId="0" borderId="43" xfId="0" applyNumberFormat="1" applyFont="1" applyFill="1" applyBorder="1" applyAlignment="1">
      <alignment horizontal="right" vertical="center" wrapText="1"/>
    </xf>
    <xf numFmtId="177" fontId="20" fillId="0" borderId="8" xfId="0" applyNumberFormat="1" applyFont="1" applyFill="1" applyBorder="1" applyAlignment="1">
      <alignment horizontal="left" vertical="center" wrapText="1"/>
    </xf>
    <xf numFmtId="38" fontId="20" fillId="0" borderId="4" xfId="1" applyFont="1" applyFill="1" applyBorder="1" applyAlignment="1">
      <alignment vertical="center" wrapText="1"/>
    </xf>
    <xf numFmtId="0" fontId="20" fillId="0" borderId="1" xfId="0" applyFont="1" applyFill="1" applyBorder="1" applyAlignment="1">
      <alignment vertical="top" wrapText="1"/>
    </xf>
    <xf numFmtId="0" fontId="20" fillId="0" borderId="2" xfId="0" applyFont="1" applyFill="1" applyBorder="1" applyAlignment="1">
      <alignment horizontal="left" vertical="center" wrapText="1"/>
    </xf>
    <xf numFmtId="0" fontId="20" fillId="0" borderId="26" xfId="0" applyFont="1" applyFill="1" applyBorder="1" applyAlignment="1">
      <alignment vertical="top"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177" fontId="20" fillId="0" borderId="28" xfId="0" applyNumberFormat="1" applyFont="1" applyFill="1" applyBorder="1" applyAlignment="1">
      <alignment horizontal="left" vertical="center" wrapText="1"/>
    </xf>
    <xf numFmtId="0" fontId="20" fillId="0" borderId="3" xfId="0" applyFont="1" applyFill="1" applyBorder="1" applyAlignment="1">
      <alignment horizontal="center" vertical="center" wrapText="1"/>
    </xf>
    <xf numFmtId="177" fontId="20" fillId="0" borderId="30" xfId="0" applyNumberFormat="1" applyFont="1" applyFill="1" applyBorder="1" applyAlignment="1">
      <alignment horizontal="left" vertical="center" wrapText="1"/>
    </xf>
    <xf numFmtId="38" fontId="20" fillId="0" borderId="3" xfId="1" applyFont="1" applyFill="1" applyBorder="1" applyAlignment="1">
      <alignment vertical="center" wrapText="1"/>
    </xf>
    <xf numFmtId="0" fontId="20" fillId="0" borderId="9" xfId="0" applyFont="1" applyFill="1" applyBorder="1" applyAlignment="1">
      <alignment horizontal="center" vertical="center" wrapText="1"/>
    </xf>
    <xf numFmtId="176" fontId="20" fillId="0" borderId="12" xfId="0" applyNumberFormat="1" applyFont="1" applyFill="1" applyBorder="1" applyAlignment="1">
      <alignment vertical="center" wrapText="1"/>
    </xf>
    <xf numFmtId="176" fontId="20" fillId="0" borderId="5" xfId="0" applyNumberFormat="1" applyFont="1" applyFill="1" applyBorder="1" applyAlignment="1">
      <alignment vertical="center" wrapText="1"/>
    </xf>
    <xf numFmtId="0" fontId="20" fillId="0" borderId="26" xfId="0" applyFont="1" applyFill="1" applyBorder="1" applyAlignment="1">
      <alignment horizontal="right"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0" xfId="0" applyFont="1" applyFill="1" applyBorder="1" applyAlignment="1">
      <alignment vertical="center" wrapText="1"/>
    </xf>
    <xf numFmtId="176" fontId="20" fillId="0" borderId="33" xfId="0" applyNumberFormat="1" applyFont="1" applyFill="1" applyBorder="1" applyAlignment="1">
      <alignment vertical="center" wrapText="1"/>
    </xf>
    <xf numFmtId="176" fontId="20" fillId="0" borderId="37" xfId="0" applyNumberFormat="1" applyFont="1" applyFill="1" applyBorder="1" applyAlignment="1">
      <alignment horizontal="right" vertical="center" wrapText="1"/>
    </xf>
    <xf numFmtId="176" fontId="20" fillId="0" borderId="34" xfId="0" applyNumberFormat="1" applyFont="1" applyFill="1" applyBorder="1" applyAlignment="1">
      <alignment horizontal="left" vertical="center" wrapText="1"/>
    </xf>
    <xf numFmtId="38" fontId="20" fillId="0" borderId="20" xfId="1" applyFont="1" applyFill="1" applyBorder="1" applyAlignment="1">
      <alignment vertical="center" wrapText="1"/>
    </xf>
    <xf numFmtId="176" fontId="20" fillId="0" borderId="12" xfId="0" applyNumberFormat="1" applyFont="1" applyFill="1" applyBorder="1" applyAlignment="1">
      <alignment horizontal="right" vertical="center" wrapText="1"/>
    </xf>
    <xf numFmtId="176" fontId="20" fillId="0" borderId="5" xfId="0" applyNumberFormat="1" applyFont="1" applyFill="1" applyBorder="1" applyAlignment="1">
      <alignment horizontal="right" vertical="center" wrapText="1"/>
    </xf>
    <xf numFmtId="176" fontId="20" fillId="0" borderId="33" xfId="0" applyNumberFormat="1" applyFont="1" applyFill="1" applyBorder="1" applyAlignment="1">
      <alignment horizontal="right" vertical="center" wrapText="1"/>
    </xf>
    <xf numFmtId="0" fontId="20" fillId="0" borderId="24" xfId="0" applyFont="1" applyFill="1" applyBorder="1" applyAlignment="1">
      <alignment horizontal="center" vertical="center" wrapText="1"/>
    </xf>
    <xf numFmtId="0" fontId="20" fillId="0" borderId="43" xfId="0" applyFont="1" applyFill="1" applyBorder="1" applyAlignment="1">
      <alignment vertical="top" wrapText="1"/>
    </xf>
    <xf numFmtId="0" fontId="20" fillId="0" borderId="43" xfId="0" applyFont="1" applyFill="1" applyBorder="1" applyAlignment="1">
      <alignment vertical="center" wrapText="1"/>
    </xf>
    <xf numFmtId="0" fontId="20" fillId="0" borderId="51" xfId="0" applyFont="1" applyFill="1" applyBorder="1" applyAlignment="1">
      <alignment horizontal="center" vertical="center" wrapText="1"/>
    </xf>
    <xf numFmtId="177" fontId="20" fillId="0" borderId="0"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19" fillId="3" borderId="1" xfId="0" applyNumberFormat="1" applyFont="1" applyFill="1" applyBorder="1" applyAlignment="1">
      <alignment horizontal="center" vertical="center"/>
    </xf>
    <xf numFmtId="0" fontId="16" fillId="3" borderId="1" xfId="0" applyFont="1" applyFill="1" applyBorder="1">
      <alignment vertical="center"/>
    </xf>
    <xf numFmtId="0" fontId="16" fillId="3" borderId="1"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1" xfId="0" applyFont="1" applyFill="1" applyBorder="1" applyAlignment="1">
      <alignment vertical="center" wrapText="1"/>
    </xf>
    <xf numFmtId="0" fontId="3" fillId="0" borderId="11" xfId="0" applyFont="1" applyFill="1" applyBorder="1" applyAlignment="1">
      <alignment vertical="center" wrapText="1"/>
    </xf>
    <xf numFmtId="0" fontId="4" fillId="0" borderId="2" xfId="0" applyFont="1" applyFill="1" applyBorder="1" applyAlignment="1">
      <alignment vertical="center" wrapText="1"/>
    </xf>
    <xf numFmtId="0" fontId="3" fillId="0" borderId="33" xfId="0" applyFont="1" applyFill="1" applyBorder="1" applyAlignment="1">
      <alignment horizontal="left" vertical="center" wrapText="1"/>
    </xf>
    <xf numFmtId="0" fontId="13" fillId="0" borderId="2" xfId="0" applyFont="1" applyFill="1" applyBorder="1" applyAlignment="1">
      <alignment vertical="center" wrapText="1"/>
    </xf>
    <xf numFmtId="0" fontId="16" fillId="0" borderId="52" xfId="0" applyFont="1" applyBorder="1" applyAlignment="1">
      <alignment horizontal="left" vertical="center" wrapText="1"/>
    </xf>
    <xf numFmtId="0" fontId="18" fillId="0" borderId="43" xfId="0" applyFont="1" applyBorder="1" applyAlignment="1">
      <alignment horizontal="lef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6" fillId="0" borderId="39"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26" xfId="0" applyFont="1" applyFill="1" applyBorder="1" applyAlignment="1">
      <alignment vertical="center"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40"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20" fillId="0" borderId="1"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8"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176" fontId="20" fillId="0" borderId="27" xfId="0" applyNumberFormat="1" applyFont="1" applyFill="1" applyBorder="1" applyAlignment="1">
      <alignment vertical="center" wrapText="1"/>
    </xf>
    <xf numFmtId="176" fontId="20" fillId="0" borderId="28" xfId="0" applyNumberFormat="1" applyFont="1" applyFill="1" applyBorder="1" applyAlignment="1">
      <alignment vertical="center" wrapText="1"/>
    </xf>
    <xf numFmtId="176" fontId="20" fillId="0" borderId="7" xfId="0" applyNumberFormat="1" applyFont="1" applyFill="1" applyBorder="1" applyAlignment="1">
      <alignment vertical="center" wrapText="1"/>
    </xf>
    <xf numFmtId="176" fontId="20" fillId="0"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25" xfId="0" applyFont="1" applyFill="1" applyBorder="1" applyAlignment="1">
      <alignment horizontal="right" vertical="center" wrapText="1"/>
    </xf>
    <xf numFmtId="0" fontId="20" fillId="0" borderId="1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6" xfId="0" applyFont="1" applyFill="1" applyBorder="1" applyAlignment="1">
      <alignment horizontal="right" vertical="center" wrapText="1"/>
    </xf>
    <xf numFmtId="0" fontId="20" fillId="0" borderId="37" xfId="0" applyFont="1" applyFill="1" applyBorder="1" applyAlignment="1">
      <alignment horizontal="right" vertical="center" wrapText="1"/>
    </xf>
    <xf numFmtId="0" fontId="20" fillId="0" borderId="1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left" vertical="top" wrapText="1"/>
    </xf>
    <xf numFmtId="0" fontId="20" fillId="0" borderId="28"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38" xfId="0" applyFont="1" applyFill="1" applyBorder="1" applyAlignment="1">
      <alignment vertical="center" wrapText="1"/>
    </xf>
    <xf numFmtId="0" fontId="20" fillId="0" borderId="40" xfId="0" applyFont="1" applyFill="1" applyBorder="1" applyAlignment="1">
      <alignment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3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176" fontId="20" fillId="0" borderId="31" xfId="0" applyNumberFormat="1" applyFont="1" applyFill="1" applyBorder="1" applyAlignment="1">
      <alignment vertical="center" wrapText="1"/>
    </xf>
    <xf numFmtId="176" fontId="20" fillId="0" borderId="32" xfId="0" applyNumberFormat="1" applyFont="1" applyFill="1" applyBorder="1" applyAlignment="1">
      <alignment vertical="center" wrapText="1"/>
    </xf>
    <xf numFmtId="0" fontId="20" fillId="0" borderId="43" xfId="0" applyFont="1" applyFill="1" applyBorder="1" applyAlignment="1">
      <alignment vertical="center" wrapText="1"/>
    </xf>
    <xf numFmtId="0" fontId="20" fillId="0" borderId="43"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20" fillId="0" borderId="0"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0" fontId="10" fillId="0" borderId="1"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20" fillId="0" borderId="10"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1" xfId="0" applyFont="1" applyFill="1" applyBorder="1" applyAlignment="1">
      <alignment horizontal="left" vertical="top" wrapText="1"/>
    </xf>
    <xf numFmtId="176" fontId="10" fillId="0" borderId="1"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zoomScaleNormal="100" workbookViewId="0"/>
  </sheetViews>
  <sheetFormatPr defaultRowHeight="42.75" customHeight="1" x14ac:dyDescent="0.15"/>
  <cols>
    <col min="1" max="1" width="91.125" style="91" bestFit="1" customWidth="1"/>
    <col min="2" max="16384" width="9" style="91"/>
  </cols>
  <sheetData>
    <row r="4" spans="1:1" ht="42.75" customHeight="1" x14ac:dyDescent="0.15">
      <c r="A4" s="91" t="s">
        <v>257</v>
      </c>
    </row>
    <row r="5" spans="1:1" ht="42.75" customHeight="1" x14ac:dyDescent="0.15">
      <c r="A5" s="91" t="s">
        <v>258</v>
      </c>
    </row>
    <row r="6" spans="1:1" ht="42.75" customHeight="1" x14ac:dyDescent="0.15">
      <c r="A6" s="91" t="s">
        <v>417</v>
      </c>
    </row>
    <row r="17" spans="1:1" ht="42.75" customHeight="1" x14ac:dyDescent="0.15">
      <c r="A17" s="91" t="s">
        <v>259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pane xSplit="3" ySplit="3" topLeftCell="D4" activePane="bottomRight" state="frozen"/>
      <selection pane="topRight" activeCell="D1" sqref="D1"/>
      <selection pane="bottomLeft" activeCell="A4" sqref="A4"/>
      <selection pane="bottomRight" activeCell="A4" sqref="A4:B4"/>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3" t="s">
        <v>429</v>
      </c>
      <c r="B1" s="233"/>
      <c r="C1" s="233"/>
      <c r="D1" s="233"/>
      <c r="E1" s="233"/>
      <c r="F1" s="233"/>
      <c r="G1" s="233"/>
      <c r="H1" s="233"/>
      <c r="I1" s="233"/>
      <c r="J1" s="233"/>
      <c r="K1" s="233"/>
    </row>
    <row r="2" spans="1:11" ht="21" customHeight="1" x14ac:dyDescent="0.15">
      <c r="A2" s="241" t="s">
        <v>384</v>
      </c>
      <c r="B2" s="241"/>
      <c r="C2" s="241"/>
      <c r="D2" s="241"/>
      <c r="E2" s="241"/>
      <c r="F2" s="241"/>
      <c r="G2" s="241"/>
      <c r="H2" s="241"/>
      <c r="I2" s="241"/>
      <c r="J2" s="15"/>
    </row>
    <row r="3" spans="1:11" ht="21" customHeight="1" thickBot="1" x14ac:dyDescent="0.2">
      <c r="A3" s="240" t="s">
        <v>59</v>
      </c>
      <c r="B3" s="240"/>
      <c r="C3" s="240"/>
      <c r="D3" s="240"/>
      <c r="E3" s="240"/>
      <c r="F3" s="240"/>
      <c r="G3" s="240"/>
      <c r="H3" s="240"/>
      <c r="I3" s="240"/>
      <c r="J3" s="240"/>
      <c r="K3" s="240"/>
    </row>
    <row r="4" spans="1:11" ht="21" customHeight="1" x14ac:dyDescent="0.15">
      <c r="A4" s="242" t="s">
        <v>5</v>
      </c>
      <c r="B4" s="234"/>
      <c r="C4" s="234" t="s">
        <v>2</v>
      </c>
      <c r="D4" s="286" t="s">
        <v>3</v>
      </c>
      <c r="E4" s="287"/>
      <c r="F4" s="287"/>
      <c r="G4" s="287"/>
      <c r="H4" s="287"/>
      <c r="I4" s="288"/>
      <c r="J4" s="236" t="s">
        <v>7</v>
      </c>
      <c r="K4" s="238" t="s">
        <v>8</v>
      </c>
    </row>
    <row r="5" spans="1:11" s="18" customFormat="1" ht="21" customHeight="1" thickBot="1" x14ac:dyDescent="0.2">
      <c r="A5" s="70" t="s">
        <v>0</v>
      </c>
      <c r="B5" s="71" t="s">
        <v>1</v>
      </c>
      <c r="C5" s="235"/>
      <c r="D5" s="289"/>
      <c r="E5" s="290"/>
      <c r="F5" s="290"/>
      <c r="G5" s="290"/>
      <c r="H5" s="290"/>
      <c r="I5" s="291"/>
      <c r="J5" s="237"/>
      <c r="K5" s="239"/>
    </row>
    <row r="6" spans="1:11" s="143" customFormat="1" ht="21" customHeight="1" x14ac:dyDescent="0.15">
      <c r="A6" s="19" t="s">
        <v>18</v>
      </c>
      <c r="B6" s="144">
        <v>1311</v>
      </c>
      <c r="C6" s="145" t="s">
        <v>163</v>
      </c>
      <c r="D6" s="342" t="s">
        <v>98</v>
      </c>
      <c r="E6" s="278" t="s">
        <v>423</v>
      </c>
      <c r="F6" s="279"/>
      <c r="G6" s="146"/>
      <c r="H6" s="147">
        <v>1152</v>
      </c>
      <c r="I6" s="148"/>
      <c r="J6" s="149">
        <v>1152</v>
      </c>
      <c r="K6" s="150" t="s">
        <v>4</v>
      </c>
    </row>
    <row r="7" spans="1:11" s="143" customFormat="1" ht="21" customHeight="1" x14ac:dyDescent="0.15">
      <c r="A7" s="151" t="s">
        <v>17</v>
      </c>
      <c r="B7" s="132">
        <v>1312</v>
      </c>
      <c r="C7" s="133" t="s">
        <v>164</v>
      </c>
      <c r="D7" s="274"/>
      <c r="E7" s="280"/>
      <c r="F7" s="281"/>
      <c r="G7" s="152"/>
      <c r="H7" s="153">
        <v>38</v>
      </c>
      <c r="I7" s="154"/>
      <c r="J7" s="136">
        <v>38</v>
      </c>
      <c r="K7" s="155" t="s">
        <v>9</v>
      </c>
    </row>
    <row r="8" spans="1:11" s="143" customFormat="1" ht="21" customHeight="1" x14ac:dyDescent="0.15">
      <c r="A8" s="151" t="s">
        <v>18</v>
      </c>
      <c r="B8" s="132">
        <v>1421</v>
      </c>
      <c r="C8" s="133" t="s">
        <v>165</v>
      </c>
      <c r="D8" s="274"/>
      <c r="E8" s="245" t="s">
        <v>424</v>
      </c>
      <c r="F8" s="246"/>
      <c r="G8" s="152"/>
      <c r="H8" s="153">
        <v>1152</v>
      </c>
      <c r="I8" s="154"/>
      <c r="J8" s="136">
        <v>1152</v>
      </c>
      <c r="K8" s="155" t="s">
        <v>4</v>
      </c>
    </row>
    <row r="9" spans="1:11" s="143" customFormat="1" ht="21" customHeight="1" x14ac:dyDescent="0.15">
      <c r="A9" s="151" t="s">
        <v>18</v>
      </c>
      <c r="B9" s="132">
        <v>1422</v>
      </c>
      <c r="C9" s="133" t="s">
        <v>166</v>
      </c>
      <c r="D9" s="274"/>
      <c r="E9" s="280"/>
      <c r="F9" s="281"/>
      <c r="G9" s="152"/>
      <c r="H9" s="153">
        <v>38</v>
      </c>
      <c r="I9" s="154"/>
      <c r="J9" s="136">
        <v>38</v>
      </c>
      <c r="K9" s="155" t="s">
        <v>9</v>
      </c>
    </row>
    <row r="10" spans="1:11" s="143" customFormat="1" ht="21" customHeight="1" x14ac:dyDescent="0.15">
      <c r="A10" s="151" t="s">
        <v>17</v>
      </c>
      <c r="B10" s="132">
        <v>1321</v>
      </c>
      <c r="C10" s="133" t="s">
        <v>167</v>
      </c>
      <c r="D10" s="274" t="s">
        <v>99</v>
      </c>
      <c r="E10" s="282" t="s">
        <v>420</v>
      </c>
      <c r="F10" s="283"/>
      <c r="G10" s="152"/>
      <c r="H10" s="153">
        <v>2363</v>
      </c>
      <c r="I10" s="154"/>
      <c r="J10" s="136">
        <v>2363</v>
      </c>
      <c r="K10" s="155" t="s">
        <v>4</v>
      </c>
    </row>
    <row r="11" spans="1:11" s="143" customFormat="1" ht="21" customHeight="1" x14ac:dyDescent="0.15">
      <c r="A11" s="137" t="s">
        <v>17</v>
      </c>
      <c r="B11" s="138">
        <v>1322</v>
      </c>
      <c r="C11" s="139" t="s">
        <v>168</v>
      </c>
      <c r="D11" s="274"/>
      <c r="E11" s="284"/>
      <c r="F11" s="285"/>
      <c r="G11" s="152"/>
      <c r="H11" s="153">
        <v>78</v>
      </c>
      <c r="I11" s="156"/>
      <c r="J11" s="142">
        <v>78</v>
      </c>
      <c r="K11" s="155" t="s">
        <v>9</v>
      </c>
    </row>
    <row r="12" spans="1:11" s="143" customFormat="1" ht="21" customHeight="1" x14ac:dyDescent="0.15">
      <c r="A12" s="151" t="s">
        <v>17</v>
      </c>
      <c r="B12" s="132">
        <v>6139</v>
      </c>
      <c r="C12" s="133" t="s">
        <v>169</v>
      </c>
      <c r="D12" s="304" t="s">
        <v>80</v>
      </c>
      <c r="E12" s="305"/>
      <c r="F12" s="305"/>
      <c r="G12" s="152"/>
      <c r="H12" s="157">
        <f t="shared" ref="H12:H41" si="0">J12</f>
        <v>240</v>
      </c>
      <c r="I12" s="158"/>
      <c r="J12" s="136">
        <v>240</v>
      </c>
      <c r="K12" s="302" t="s">
        <v>4</v>
      </c>
    </row>
    <row r="13" spans="1:11" s="143" customFormat="1" ht="21" customHeight="1" x14ac:dyDescent="0.15">
      <c r="A13" s="162" t="s">
        <v>17</v>
      </c>
      <c r="B13" s="163">
        <v>6149</v>
      </c>
      <c r="C13" s="164" t="s">
        <v>302</v>
      </c>
      <c r="D13" s="292" t="s">
        <v>80</v>
      </c>
      <c r="E13" s="293"/>
      <c r="F13" s="293" t="s">
        <v>410</v>
      </c>
      <c r="G13" s="293"/>
      <c r="H13" s="165">
        <f t="shared" si="0"/>
        <v>240</v>
      </c>
      <c r="I13" s="166"/>
      <c r="J13" s="167">
        <v>240</v>
      </c>
      <c r="K13" s="298"/>
    </row>
    <row r="14" spans="1:11" s="143" customFormat="1" ht="21" customHeight="1" x14ac:dyDescent="0.15">
      <c r="A14" s="151" t="s">
        <v>17</v>
      </c>
      <c r="B14" s="132">
        <v>6135</v>
      </c>
      <c r="C14" s="133" t="s">
        <v>170</v>
      </c>
      <c r="D14" s="306" t="s">
        <v>24</v>
      </c>
      <c r="E14" s="307"/>
      <c r="F14" s="304" t="s">
        <v>423</v>
      </c>
      <c r="G14" s="305"/>
      <c r="H14" s="159">
        <f t="shared" si="0"/>
        <v>-376</v>
      </c>
      <c r="I14" s="160"/>
      <c r="J14" s="136">
        <v>-376</v>
      </c>
      <c r="K14" s="298"/>
    </row>
    <row r="15" spans="1:11" s="143" customFormat="1" ht="21" customHeight="1" x14ac:dyDescent="0.15">
      <c r="A15" s="151" t="s">
        <v>18</v>
      </c>
      <c r="B15" s="132">
        <v>6146</v>
      </c>
      <c r="C15" s="133" t="s">
        <v>171</v>
      </c>
      <c r="D15" s="308"/>
      <c r="E15" s="309"/>
      <c r="F15" s="293" t="s">
        <v>410</v>
      </c>
      <c r="G15" s="293"/>
      <c r="H15" s="159">
        <v>-376</v>
      </c>
      <c r="I15" s="160"/>
      <c r="J15" s="136">
        <v>-376</v>
      </c>
      <c r="K15" s="298"/>
    </row>
    <row r="16" spans="1:11" s="143" customFormat="1" ht="21" customHeight="1" x14ac:dyDescent="0.15">
      <c r="A16" s="151" t="s">
        <v>17</v>
      </c>
      <c r="B16" s="132">
        <v>6136</v>
      </c>
      <c r="C16" s="133" t="s">
        <v>172</v>
      </c>
      <c r="D16" s="310"/>
      <c r="E16" s="311"/>
      <c r="F16" s="304" t="s">
        <v>428</v>
      </c>
      <c r="G16" s="305"/>
      <c r="H16" s="159">
        <f t="shared" si="0"/>
        <v>-752</v>
      </c>
      <c r="I16" s="160"/>
      <c r="J16" s="136">
        <v>-752</v>
      </c>
      <c r="K16" s="298"/>
    </row>
    <row r="17" spans="1:11" s="143" customFormat="1" ht="21" customHeight="1" x14ac:dyDescent="0.15">
      <c r="A17" s="151" t="s">
        <v>17</v>
      </c>
      <c r="B17" s="132">
        <v>5030</v>
      </c>
      <c r="C17" s="133" t="s">
        <v>234</v>
      </c>
      <c r="D17" s="292" t="s">
        <v>81</v>
      </c>
      <c r="E17" s="293"/>
      <c r="F17" s="293"/>
      <c r="G17" s="293"/>
      <c r="H17" s="157">
        <f t="shared" si="0"/>
        <v>100</v>
      </c>
      <c r="I17" s="158"/>
      <c r="J17" s="136">
        <v>100</v>
      </c>
      <c r="K17" s="298"/>
    </row>
    <row r="18" spans="1:11" s="143" customFormat="1" ht="21" customHeight="1" x14ac:dyDescent="0.15">
      <c r="A18" s="151" t="s">
        <v>17</v>
      </c>
      <c r="B18" s="132">
        <v>5040</v>
      </c>
      <c r="C18" s="133" t="s">
        <v>303</v>
      </c>
      <c r="D18" s="292" t="s">
        <v>81</v>
      </c>
      <c r="E18" s="293"/>
      <c r="F18" s="293" t="s">
        <v>410</v>
      </c>
      <c r="G18" s="293"/>
      <c r="H18" s="157">
        <f t="shared" si="0"/>
        <v>100</v>
      </c>
      <c r="I18" s="158"/>
      <c r="J18" s="136">
        <v>100</v>
      </c>
      <c r="K18" s="298"/>
    </row>
    <row r="19" spans="1:11" s="143" customFormat="1" ht="21" customHeight="1" x14ac:dyDescent="0.15">
      <c r="A19" s="151" t="s">
        <v>17</v>
      </c>
      <c r="B19" s="132">
        <v>5022</v>
      </c>
      <c r="C19" s="133" t="s">
        <v>173</v>
      </c>
      <c r="D19" s="292" t="s">
        <v>82</v>
      </c>
      <c r="E19" s="293"/>
      <c r="F19" s="293"/>
      <c r="G19" s="293"/>
      <c r="H19" s="157">
        <f t="shared" si="0"/>
        <v>225</v>
      </c>
      <c r="I19" s="158"/>
      <c r="J19" s="136">
        <v>225</v>
      </c>
      <c r="K19" s="298"/>
    </row>
    <row r="20" spans="1:11" s="143" customFormat="1" ht="21" customHeight="1" x14ac:dyDescent="0.15">
      <c r="A20" s="151" t="s">
        <v>17</v>
      </c>
      <c r="B20" s="132">
        <v>5032</v>
      </c>
      <c r="C20" s="133" t="s">
        <v>304</v>
      </c>
      <c r="D20" s="292" t="s">
        <v>339</v>
      </c>
      <c r="E20" s="293"/>
      <c r="F20" s="293" t="s">
        <v>410</v>
      </c>
      <c r="G20" s="293"/>
      <c r="H20" s="157">
        <f t="shared" si="0"/>
        <v>225</v>
      </c>
      <c r="I20" s="158"/>
      <c r="J20" s="136">
        <v>225</v>
      </c>
      <c r="K20" s="298"/>
    </row>
    <row r="21" spans="1:11" s="143" customFormat="1" ht="21" customHeight="1" x14ac:dyDescent="0.15">
      <c r="A21" s="151" t="s">
        <v>17</v>
      </c>
      <c r="B21" s="132">
        <v>5023</v>
      </c>
      <c r="C21" s="133" t="s">
        <v>174</v>
      </c>
      <c r="D21" s="292" t="s">
        <v>83</v>
      </c>
      <c r="E21" s="293"/>
      <c r="F21" s="293"/>
      <c r="G21" s="293"/>
      <c r="H21" s="157">
        <f t="shared" si="0"/>
        <v>150</v>
      </c>
      <c r="I21" s="158"/>
      <c r="J21" s="136">
        <v>150</v>
      </c>
      <c r="K21" s="298"/>
    </row>
    <row r="22" spans="1:11" s="143" customFormat="1" ht="21" customHeight="1" x14ac:dyDescent="0.15">
      <c r="A22" s="151" t="s">
        <v>17</v>
      </c>
      <c r="B22" s="132">
        <v>5033</v>
      </c>
      <c r="C22" s="133" t="s">
        <v>305</v>
      </c>
      <c r="D22" s="292" t="s">
        <v>83</v>
      </c>
      <c r="E22" s="293"/>
      <c r="F22" s="293" t="s">
        <v>410</v>
      </c>
      <c r="G22" s="293"/>
      <c r="H22" s="157">
        <f t="shared" si="0"/>
        <v>150</v>
      </c>
      <c r="I22" s="158"/>
      <c r="J22" s="136">
        <v>150</v>
      </c>
      <c r="K22" s="298"/>
    </row>
    <row r="23" spans="1:11" s="143" customFormat="1" ht="21" customHeight="1" x14ac:dyDescent="0.15">
      <c r="A23" s="151" t="s">
        <v>17</v>
      </c>
      <c r="B23" s="132">
        <v>5024</v>
      </c>
      <c r="C23" s="133" t="s">
        <v>175</v>
      </c>
      <c r="D23" s="292" t="s">
        <v>84</v>
      </c>
      <c r="E23" s="293"/>
      <c r="F23" s="293"/>
      <c r="G23" s="293"/>
      <c r="H23" s="157">
        <f t="shared" si="0"/>
        <v>150</v>
      </c>
      <c r="I23" s="158"/>
      <c r="J23" s="136">
        <v>150</v>
      </c>
      <c r="K23" s="298"/>
    </row>
    <row r="24" spans="1:11" s="143" customFormat="1" ht="21" customHeight="1" x14ac:dyDescent="0.15">
      <c r="A24" s="151" t="s">
        <v>17</v>
      </c>
      <c r="B24" s="132">
        <v>5034</v>
      </c>
      <c r="C24" s="133" t="s">
        <v>306</v>
      </c>
      <c r="D24" s="292" t="s">
        <v>84</v>
      </c>
      <c r="E24" s="293"/>
      <c r="F24" s="293" t="s">
        <v>410</v>
      </c>
      <c r="G24" s="293"/>
      <c r="H24" s="157">
        <f t="shared" si="0"/>
        <v>150</v>
      </c>
      <c r="I24" s="158"/>
      <c r="J24" s="136">
        <v>150</v>
      </c>
      <c r="K24" s="298"/>
    </row>
    <row r="25" spans="1:11" s="143" customFormat="1" ht="21" customHeight="1" x14ac:dyDescent="0.15">
      <c r="A25" s="151" t="s">
        <v>17</v>
      </c>
      <c r="B25" s="132">
        <v>5026</v>
      </c>
      <c r="C25" s="133" t="s">
        <v>176</v>
      </c>
      <c r="D25" s="294" t="s">
        <v>85</v>
      </c>
      <c r="E25" s="292" t="s">
        <v>88</v>
      </c>
      <c r="F25" s="293"/>
      <c r="G25" s="293"/>
      <c r="H25" s="157">
        <f t="shared" si="0"/>
        <v>480</v>
      </c>
      <c r="I25" s="158"/>
      <c r="J25" s="136">
        <v>480</v>
      </c>
      <c r="K25" s="298"/>
    </row>
    <row r="26" spans="1:11" s="143" customFormat="1" ht="21" customHeight="1" x14ac:dyDescent="0.15">
      <c r="A26" s="151" t="s">
        <v>17</v>
      </c>
      <c r="B26" s="132">
        <v>5036</v>
      </c>
      <c r="C26" s="133" t="s">
        <v>307</v>
      </c>
      <c r="D26" s="276"/>
      <c r="E26" s="161" t="s">
        <v>88</v>
      </c>
      <c r="F26" s="293" t="s">
        <v>410</v>
      </c>
      <c r="G26" s="293"/>
      <c r="H26" s="157">
        <f t="shared" si="0"/>
        <v>480</v>
      </c>
      <c r="I26" s="158"/>
      <c r="J26" s="136">
        <v>480</v>
      </c>
      <c r="K26" s="298"/>
    </row>
    <row r="27" spans="1:11" s="143" customFormat="1" ht="21" customHeight="1" x14ac:dyDescent="0.15">
      <c r="A27" s="151" t="s">
        <v>17</v>
      </c>
      <c r="B27" s="132">
        <v>5027</v>
      </c>
      <c r="C27" s="133" t="s">
        <v>177</v>
      </c>
      <c r="D27" s="276"/>
      <c r="E27" s="292" t="s">
        <v>89</v>
      </c>
      <c r="F27" s="293"/>
      <c r="G27" s="293"/>
      <c r="H27" s="157">
        <f t="shared" si="0"/>
        <v>480</v>
      </c>
      <c r="I27" s="158"/>
      <c r="J27" s="136">
        <v>480</v>
      </c>
      <c r="K27" s="298"/>
    </row>
    <row r="28" spans="1:11" s="143" customFormat="1" ht="21" customHeight="1" x14ac:dyDescent="0.15">
      <c r="A28" s="151" t="s">
        <v>17</v>
      </c>
      <c r="B28" s="132">
        <v>5037</v>
      </c>
      <c r="C28" s="133" t="s">
        <v>308</v>
      </c>
      <c r="D28" s="276"/>
      <c r="E28" s="161" t="s">
        <v>89</v>
      </c>
      <c r="F28" s="293" t="s">
        <v>410</v>
      </c>
      <c r="G28" s="293"/>
      <c r="H28" s="157">
        <f t="shared" si="0"/>
        <v>480</v>
      </c>
      <c r="I28" s="158"/>
      <c r="J28" s="136">
        <v>480</v>
      </c>
      <c r="K28" s="298"/>
    </row>
    <row r="29" spans="1:11" s="143" customFormat="1" ht="21" customHeight="1" x14ac:dyDescent="0.15">
      <c r="A29" s="151" t="s">
        <v>17</v>
      </c>
      <c r="B29" s="132">
        <v>5028</v>
      </c>
      <c r="C29" s="133" t="s">
        <v>178</v>
      </c>
      <c r="D29" s="276"/>
      <c r="E29" s="292" t="s">
        <v>90</v>
      </c>
      <c r="F29" s="293"/>
      <c r="G29" s="293"/>
      <c r="H29" s="157">
        <f t="shared" si="0"/>
        <v>480</v>
      </c>
      <c r="I29" s="158"/>
      <c r="J29" s="136">
        <v>480</v>
      </c>
      <c r="K29" s="298"/>
    </row>
    <row r="30" spans="1:11" s="143" customFormat="1" ht="21" customHeight="1" x14ac:dyDescent="0.15">
      <c r="A30" s="151" t="s">
        <v>17</v>
      </c>
      <c r="B30" s="132">
        <v>5038</v>
      </c>
      <c r="C30" s="133" t="s">
        <v>309</v>
      </c>
      <c r="D30" s="276"/>
      <c r="E30" s="161" t="s">
        <v>90</v>
      </c>
      <c r="F30" s="293" t="s">
        <v>410</v>
      </c>
      <c r="G30" s="293"/>
      <c r="H30" s="157">
        <f t="shared" si="0"/>
        <v>480</v>
      </c>
      <c r="I30" s="158"/>
      <c r="J30" s="136">
        <v>480</v>
      </c>
      <c r="K30" s="298"/>
    </row>
    <row r="31" spans="1:11" s="143" customFormat="1" ht="21" customHeight="1" x14ac:dyDescent="0.15">
      <c r="A31" s="151" t="s">
        <v>17</v>
      </c>
      <c r="B31" s="132">
        <v>5029</v>
      </c>
      <c r="C31" s="133" t="s">
        <v>179</v>
      </c>
      <c r="D31" s="276"/>
      <c r="E31" s="292" t="s">
        <v>91</v>
      </c>
      <c r="F31" s="293"/>
      <c r="G31" s="293"/>
      <c r="H31" s="157">
        <f t="shared" si="0"/>
        <v>700</v>
      </c>
      <c r="I31" s="158"/>
      <c r="J31" s="136">
        <v>700</v>
      </c>
      <c r="K31" s="298"/>
    </row>
    <row r="32" spans="1:11" s="143" customFormat="1" ht="21" customHeight="1" x14ac:dyDescent="0.15">
      <c r="A32" s="151" t="s">
        <v>17</v>
      </c>
      <c r="B32" s="132">
        <v>5039</v>
      </c>
      <c r="C32" s="133" t="s">
        <v>310</v>
      </c>
      <c r="D32" s="277"/>
      <c r="E32" s="161" t="s">
        <v>91</v>
      </c>
      <c r="F32" s="293" t="s">
        <v>410</v>
      </c>
      <c r="G32" s="293"/>
      <c r="H32" s="157">
        <f t="shared" si="0"/>
        <v>700</v>
      </c>
      <c r="I32" s="158"/>
      <c r="J32" s="136">
        <v>700</v>
      </c>
      <c r="K32" s="298"/>
    </row>
    <row r="33" spans="1:11" s="143" customFormat="1" ht="21" customHeight="1" x14ac:dyDescent="0.15">
      <c r="A33" s="151" t="s">
        <v>17</v>
      </c>
      <c r="B33" s="132">
        <v>5025</v>
      </c>
      <c r="C33" s="133" t="s">
        <v>180</v>
      </c>
      <c r="D33" s="292" t="s">
        <v>86</v>
      </c>
      <c r="E33" s="293"/>
      <c r="F33" s="293"/>
      <c r="G33" s="293"/>
      <c r="H33" s="157">
        <f t="shared" si="0"/>
        <v>120</v>
      </c>
      <c r="I33" s="158"/>
      <c r="J33" s="136">
        <v>120</v>
      </c>
      <c r="K33" s="298"/>
    </row>
    <row r="34" spans="1:11" s="143" customFormat="1" ht="21" customHeight="1" x14ac:dyDescent="0.15">
      <c r="A34" s="151" t="s">
        <v>17</v>
      </c>
      <c r="B34" s="132">
        <v>5035</v>
      </c>
      <c r="C34" s="133" t="s">
        <v>311</v>
      </c>
      <c r="D34" s="292" t="s">
        <v>86</v>
      </c>
      <c r="E34" s="293"/>
      <c r="F34" s="293" t="s">
        <v>410</v>
      </c>
      <c r="G34" s="293"/>
      <c r="H34" s="157">
        <f t="shared" si="0"/>
        <v>120</v>
      </c>
      <c r="I34" s="158"/>
      <c r="J34" s="136">
        <v>120</v>
      </c>
      <c r="K34" s="298"/>
    </row>
    <row r="35" spans="1:11" s="143" customFormat="1" ht="21" customHeight="1" x14ac:dyDescent="0.15">
      <c r="A35" s="151" t="s">
        <v>17</v>
      </c>
      <c r="B35" s="132">
        <v>6137</v>
      </c>
      <c r="C35" s="133" t="s">
        <v>181</v>
      </c>
      <c r="D35" s="294" t="s">
        <v>87</v>
      </c>
      <c r="E35" s="274" t="s">
        <v>113</v>
      </c>
      <c r="F35" s="304" t="s">
        <v>423</v>
      </c>
      <c r="G35" s="305"/>
      <c r="H35" s="157">
        <f t="shared" si="0"/>
        <v>72</v>
      </c>
      <c r="I35" s="158"/>
      <c r="J35" s="136">
        <v>72</v>
      </c>
      <c r="K35" s="298"/>
    </row>
    <row r="36" spans="1:11" s="143" customFormat="1" ht="21" customHeight="1" x14ac:dyDescent="0.15">
      <c r="A36" s="151" t="s">
        <v>18</v>
      </c>
      <c r="B36" s="132">
        <v>6148</v>
      </c>
      <c r="C36" s="133" t="s">
        <v>182</v>
      </c>
      <c r="D36" s="276"/>
      <c r="E36" s="274"/>
      <c r="F36" s="293" t="s">
        <v>410</v>
      </c>
      <c r="G36" s="293"/>
      <c r="H36" s="157">
        <v>72</v>
      </c>
      <c r="I36" s="158"/>
      <c r="J36" s="136">
        <v>72</v>
      </c>
      <c r="K36" s="298"/>
    </row>
    <row r="37" spans="1:11" s="143" customFormat="1" ht="21" customHeight="1" x14ac:dyDescent="0.15">
      <c r="A37" s="151" t="s">
        <v>17</v>
      </c>
      <c r="B37" s="132">
        <v>6138</v>
      </c>
      <c r="C37" s="133" t="s">
        <v>183</v>
      </c>
      <c r="D37" s="276"/>
      <c r="E37" s="168" t="s">
        <v>114</v>
      </c>
      <c r="F37" s="304" t="s">
        <v>428</v>
      </c>
      <c r="G37" s="305"/>
      <c r="H37" s="157">
        <f t="shared" si="0"/>
        <v>144</v>
      </c>
      <c r="I37" s="158"/>
      <c r="J37" s="136">
        <v>144</v>
      </c>
      <c r="K37" s="298"/>
    </row>
    <row r="38" spans="1:11" s="143" customFormat="1" ht="21" customHeight="1" x14ac:dyDescent="0.15">
      <c r="A38" s="151" t="s">
        <v>17</v>
      </c>
      <c r="B38" s="132">
        <v>6131</v>
      </c>
      <c r="C38" s="133" t="s">
        <v>184</v>
      </c>
      <c r="D38" s="276"/>
      <c r="E38" s="274" t="s">
        <v>115</v>
      </c>
      <c r="F38" s="304" t="s">
        <v>423</v>
      </c>
      <c r="G38" s="305"/>
      <c r="H38" s="157">
        <f t="shared" si="0"/>
        <v>48</v>
      </c>
      <c r="I38" s="158"/>
      <c r="J38" s="136">
        <v>48</v>
      </c>
      <c r="K38" s="298"/>
    </row>
    <row r="39" spans="1:11" s="143" customFormat="1" ht="21" customHeight="1" x14ac:dyDescent="0.15">
      <c r="A39" s="151" t="s">
        <v>18</v>
      </c>
      <c r="B39" s="132">
        <v>6142</v>
      </c>
      <c r="C39" s="133" t="s">
        <v>185</v>
      </c>
      <c r="D39" s="276"/>
      <c r="E39" s="274"/>
      <c r="F39" s="293" t="s">
        <v>410</v>
      </c>
      <c r="G39" s="293"/>
      <c r="H39" s="157">
        <v>48</v>
      </c>
      <c r="I39" s="158"/>
      <c r="J39" s="136">
        <v>48</v>
      </c>
      <c r="K39" s="298"/>
    </row>
    <row r="40" spans="1:11" s="143" customFormat="1" ht="21" customHeight="1" x14ac:dyDescent="0.15">
      <c r="A40" s="151" t="s">
        <v>17</v>
      </c>
      <c r="B40" s="132">
        <v>6132</v>
      </c>
      <c r="C40" s="133" t="s">
        <v>186</v>
      </c>
      <c r="D40" s="276"/>
      <c r="E40" s="168" t="s">
        <v>116</v>
      </c>
      <c r="F40" s="304" t="s">
        <v>428</v>
      </c>
      <c r="G40" s="305"/>
      <c r="H40" s="157">
        <f t="shared" si="0"/>
        <v>96</v>
      </c>
      <c r="I40" s="158"/>
      <c r="J40" s="136">
        <v>96</v>
      </c>
      <c r="K40" s="298"/>
    </row>
    <row r="41" spans="1:11" s="143" customFormat="1" ht="21" customHeight="1" x14ac:dyDescent="0.15">
      <c r="A41" s="151" t="s">
        <v>17</v>
      </c>
      <c r="B41" s="132">
        <v>6133</v>
      </c>
      <c r="C41" s="133" t="s">
        <v>187</v>
      </c>
      <c r="D41" s="276"/>
      <c r="E41" s="274" t="s">
        <v>117</v>
      </c>
      <c r="F41" s="304" t="s">
        <v>423</v>
      </c>
      <c r="G41" s="305"/>
      <c r="H41" s="157">
        <f t="shared" si="0"/>
        <v>24</v>
      </c>
      <c r="I41" s="158"/>
      <c r="J41" s="136">
        <v>24</v>
      </c>
      <c r="K41" s="298"/>
    </row>
    <row r="42" spans="1:11" s="143" customFormat="1" ht="21" customHeight="1" x14ac:dyDescent="0.15">
      <c r="A42" s="151" t="s">
        <v>18</v>
      </c>
      <c r="B42" s="132">
        <v>6144</v>
      </c>
      <c r="C42" s="133" t="s">
        <v>188</v>
      </c>
      <c r="D42" s="276"/>
      <c r="E42" s="274"/>
      <c r="F42" s="293" t="s">
        <v>410</v>
      </c>
      <c r="G42" s="293"/>
      <c r="H42" s="157">
        <v>24</v>
      </c>
      <c r="I42" s="158"/>
      <c r="J42" s="136">
        <v>24</v>
      </c>
      <c r="K42" s="298"/>
    </row>
    <row r="43" spans="1:11" s="143" customFormat="1" ht="21" customHeight="1" x14ac:dyDescent="0.15">
      <c r="A43" s="151" t="s">
        <v>17</v>
      </c>
      <c r="B43" s="132">
        <v>6134</v>
      </c>
      <c r="C43" s="133" t="s">
        <v>189</v>
      </c>
      <c r="D43" s="277"/>
      <c r="E43" s="168" t="s">
        <v>118</v>
      </c>
      <c r="F43" s="304" t="s">
        <v>428</v>
      </c>
      <c r="G43" s="305"/>
      <c r="H43" s="157">
        <f>J43</f>
        <v>48</v>
      </c>
      <c r="I43" s="158"/>
      <c r="J43" s="136">
        <v>48</v>
      </c>
      <c r="K43" s="298"/>
    </row>
    <row r="44" spans="1:11" s="143" customFormat="1" ht="21" customHeight="1" x14ac:dyDescent="0.15">
      <c r="A44" s="162" t="s">
        <v>17</v>
      </c>
      <c r="B44" s="163">
        <v>4022</v>
      </c>
      <c r="C44" s="164" t="s">
        <v>404</v>
      </c>
      <c r="D44" s="171" t="s">
        <v>398</v>
      </c>
      <c r="E44" s="193"/>
      <c r="F44" s="194"/>
      <c r="G44" s="194"/>
      <c r="H44" s="165">
        <v>200</v>
      </c>
      <c r="I44" s="166"/>
      <c r="J44" s="167">
        <v>200</v>
      </c>
      <c r="K44" s="298"/>
    </row>
    <row r="45" spans="1:11" s="143" customFormat="1" ht="21" customHeight="1" x14ac:dyDescent="0.15">
      <c r="A45" s="151" t="s">
        <v>17</v>
      </c>
      <c r="B45" s="132">
        <v>4032</v>
      </c>
      <c r="C45" s="133" t="s">
        <v>405</v>
      </c>
      <c r="D45" s="171"/>
      <c r="E45" s="170"/>
      <c r="F45" s="293" t="s">
        <v>410</v>
      </c>
      <c r="G45" s="293"/>
      <c r="H45" s="157">
        <v>200</v>
      </c>
      <c r="I45" s="158"/>
      <c r="J45" s="136">
        <v>200</v>
      </c>
      <c r="K45" s="298"/>
    </row>
    <row r="46" spans="1:11" s="143" customFormat="1" ht="21" customHeight="1" x14ac:dyDescent="0.15">
      <c r="A46" s="151" t="s">
        <v>17</v>
      </c>
      <c r="B46" s="132">
        <v>4023</v>
      </c>
      <c r="C46" s="133" t="s">
        <v>406</v>
      </c>
      <c r="D46" s="172"/>
      <c r="E46" s="152" t="s">
        <v>415</v>
      </c>
      <c r="F46" s="152"/>
      <c r="G46" s="152"/>
      <c r="H46" s="157">
        <v>100</v>
      </c>
      <c r="I46" s="158"/>
      <c r="J46" s="136">
        <v>100</v>
      </c>
      <c r="K46" s="298"/>
    </row>
    <row r="47" spans="1:11" s="143" customFormat="1" ht="21" customHeight="1" x14ac:dyDescent="0.15">
      <c r="A47" s="151" t="s">
        <v>17</v>
      </c>
      <c r="B47" s="138">
        <v>4033</v>
      </c>
      <c r="C47" s="133" t="s">
        <v>407</v>
      </c>
      <c r="D47" s="173"/>
      <c r="E47" s="152" t="s">
        <v>416</v>
      </c>
      <c r="F47" s="293" t="s">
        <v>410</v>
      </c>
      <c r="G47" s="293"/>
      <c r="H47" s="157">
        <v>100</v>
      </c>
      <c r="I47" s="174"/>
      <c r="J47" s="142">
        <v>100</v>
      </c>
      <c r="K47" s="303"/>
    </row>
    <row r="48" spans="1:11" s="143" customFormat="1" ht="21" customHeight="1" x14ac:dyDescent="0.15">
      <c r="A48" s="151" t="s">
        <v>17</v>
      </c>
      <c r="B48" s="132">
        <v>6221</v>
      </c>
      <c r="C48" s="133" t="s">
        <v>408</v>
      </c>
      <c r="D48" s="292" t="s">
        <v>400</v>
      </c>
      <c r="E48" s="293"/>
      <c r="F48" s="152"/>
      <c r="G48" s="152"/>
      <c r="H48" s="157">
        <v>5</v>
      </c>
      <c r="I48" s="158"/>
      <c r="J48" s="136">
        <v>5</v>
      </c>
      <c r="K48" s="302" t="s">
        <v>399</v>
      </c>
    </row>
    <row r="49" spans="1:11" s="143" customFormat="1" ht="21" customHeight="1" thickBot="1" x14ac:dyDescent="0.2">
      <c r="A49" s="195" t="s">
        <v>17</v>
      </c>
      <c r="B49" s="175">
        <v>6231</v>
      </c>
      <c r="C49" s="139" t="s">
        <v>409</v>
      </c>
      <c r="D49" s="245" t="s">
        <v>400</v>
      </c>
      <c r="E49" s="329"/>
      <c r="F49" s="330" t="s">
        <v>410</v>
      </c>
      <c r="G49" s="330"/>
      <c r="H49" s="196">
        <v>5</v>
      </c>
      <c r="I49" s="176"/>
      <c r="J49" s="177">
        <v>5</v>
      </c>
      <c r="K49" s="298"/>
    </row>
    <row r="50" spans="1:11" s="143" customFormat="1" ht="21" customHeight="1" x14ac:dyDescent="0.15">
      <c r="A50" s="178" t="s">
        <v>17</v>
      </c>
      <c r="B50" s="144">
        <v>6100</v>
      </c>
      <c r="C50" s="145" t="s">
        <v>147</v>
      </c>
      <c r="D50" s="275" t="s">
        <v>425</v>
      </c>
      <c r="E50" s="179" t="s">
        <v>92</v>
      </c>
      <c r="F50" s="296" t="s">
        <v>19</v>
      </c>
      <c r="G50" s="296"/>
      <c r="H50" s="147" t="s">
        <v>245</v>
      </c>
      <c r="I50" s="148"/>
      <c r="J50" s="149"/>
      <c r="K50" s="297" t="s">
        <v>208</v>
      </c>
    </row>
    <row r="51" spans="1:11" s="143" customFormat="1" ht="21" customHeight="1" x14ac:dyDescent="0.15">
      <c r="A51" s="151" t="s">
        <v>18</v>
      </c>
      <c r="B51" s="132">
        <v>6110</v>
      </c>
      <c r="C51" s="133" t="s">
        <v>148</v>
      </c>
      <c r="D51" s="276"/>
      <c r="E51" s="180" t="s">
        <v>93</v>
      </c>
      <c r="F51" s="181"/>
      <c r="G51" s="181" t="s">
        <v>243</v>
      </c>
      <c r="H51" s="153" t="s">
        <v>244</v>
      </c>
      <c r="I51" s="154"/>
      <c r="J51" s="136"/>
      <c r="K51" s="298"/>
    </row>
    <row r="52" spans="1:11" s="143" customFormat="1" ht="21" customHeight="1" x14ac:dyDescent="0.15">
      <c r="A52" s="151" t="s">
        <v>17</v>
      </c>
      <c r="B52" s="132">
        <v>6111</v>
      </c>
      <c r="C52" s="133" t="s">
        <v>149</v>
      </c>
      <c r="D52" s="276"/>
      <c r="E52" s="180" t="s">
        <v>94</v>
      </c>
      <c r="F52" s="300" t="s">
        <v>19</v>
      </c>
      <c r="G52" s="300"/>
      <c r="H52" s="153" t="s">
        <v>248</v>
      </c>
      <c r="I52" s="154"/>
      <c r="J52" s="136"/>
      <c r="K52" s="298"/>
    </row>
    <row r="53" spans="1:11" s="143" customFormat="1" ht="21" customHeight="1" x14ac:dyDescent="0.15">
      <c r="A53" s="151" t="s">
        <v>17</v>
      </c>
      <c r="B53" s="132">
        <v>6113</v>
      </c>
      <c r="C53" s="133" t="s">
        <v>150</v>
      </c>
      <c r="D53" s="276"/>
      <c r="E53" s="180" t="s">
        <v>95</v>
      </c>
      <c r="F53" s="300" t="s">
        <v>246</v>
      </c>
      <c r="G53" s="300"/>
      <c r="H53" s="153" t="s">
        <v>20</v>
      </c>
      <c r="I53" s="154"/>
      <c r="J53" s="136"/>
      <c r="K53" s="298"/>
    </row>
    <row r="54" spans="1:11" s="143" customFormat="1" ht="21" customHeight="1" thickBot="1" x14ac:dyDescent="0.2">
      <c r="A54" s="182" t="s">
        <v>17</v>
      </c>
      <c r="B54" s="183">
        <v>6115</v>
      </c>
      <c r="C54" s="184" t="s">
        <v>242</v>
      </c>
      <c r="D54" s="295"/>
      <c r="E54" s="185" t="s">
        <v>247</v>
      </c>
      <c r="F54" s="301" t="s">
        <v>246</v>
      </c>
      <c r="G54" s="301"/>
      <c r="H54" s="186" t="s">
        <v>21</v>
      </c>
      <c r="I54" s="187"/>
      <c r="J54" s="188"/>
      <c r="K54" s="299"/>
    </row>
    <row r="55" spans="1:11" s="37" customFormat="1" ht="21" customHeight="1" x14ac:dyDescent="0.15">
      <c r="A55" s="228" t="s">
        <v>211</v>
      </c>
      <c r="B55" s="228"/>
      <c r="C55" s="228"/>
      <c r="D55" s="228"/>
      <c r="E55" s="228"/>
      <c r="F55" s="228"/>
      <c r="G55" s="228"/>
      <c r="H55" s="228"/>
      <c r="I55" s="228"/>
      <c r="J55" s="228"/>
      <c r="K55" s="228"/>
    </row>
    <row r="56" spans="1:11" s="37" customFormat="1" ht="10.5" customHeight="1" x14ac:dyDescent="0.15">
      <c r="A56" s="53"/>
      <c r="B56" s="53"/>
      <c r="H56" s="54"/>
      <c r="J56" s="55"/>
      <c r="K56" s="53"/>
    </row>
    <row r="57" spans="1:11" s="37" customFormat="1" ht="21" customHeight="1" thickBot="1" x14ac:dyDescent="0.2">
      <c r="A57" s="240" t="s">
        <v>96</v>
      </c>
      <c r="B57" s="240"/>
      <c r="C57" s="240"/>
      <c r="D57" s="240"/>
      <c r="E57" s="240"/>
      <c r="F57" s="240"/>
      <c r="G57" s="240"/>
      <c r="H57" s="240"/>
      <c r="I57" s="240"/>
      <c r="J57" s="240"/>
      <c r="K57" s="240"/>
    </row>
    <row r="58" spans="1:11" s="37" customFormat="1" ht="21" customHeight="1" x14ac:dyDescent="0.15">
      <c r="A58" s="256" t="s">
        <v>60</v>
      </c>
      <c r="B58" s="257"/>
      <c r="C58" s="257" t="s">
        <v>2</v>
      </c>
      <c r="D58" s="343" t="s">
        <v>3</v>
      </c>
      <c r="E58" s="344"/>
      <c r="F58" s="344"/>
      <c r="G58" s="344"/>
      <c r="H58" s="344"/>
      <c r="I58" s="345"/>
      <c r="J58" s="259" t="s">
        <v>7</v>
      </c>
      <c r="K58" s="261" t="s">
        <v>8</v>
      </c>
    </row>
    <row r="59" spans="1:11" s="53" customFormat="1" ht="21" customHeight="1" thickBot="1" x14ac:dyDescent="0.2">
      <c r="A59" s="72" t="s">
        <v>0</v>
      </c>
      <c r="B59" s="73" t="s">
        <v>1</v>
      </c>
      <c r="C59" s="258"/>
      <c r="D59" s="346"/>
      <c r="E59" s="347"/>
      <c r="F59" s="347"/>
      <c r="G59" s="347"/>
      <c r="H59" s="347"/>
      <c r="I59" s="348"/>
      <c r="J59" s="260"/>
      <c r="K59" s="262"/>
    </row>
    <row r="60" spans="1:11" s="37" customFormat="1" ht="21" customHeight="1" x14ac:dyDescent="0.15">
      <c r="A60" s="56" t="s">
        <v>18</v>
      </c>
      <c r="B60" s="32">
        <v>8007</v>
      </c>
      <c r="C60" s="33" t="s">
        <v>190</v>
      </c>
      <c r="D60" s="337" t="s">
        <v>98</v>
      </c>
      <c r="E60" s="338" t="s">
        <v>423</v>
      </c>
      <c r="F60" s="339"/>
      <c r="G60" s="57">
        <v>1152</v>
      </c>
      <c r="H60" s="349" t="s">
        <v>22</v>
      </c>
      <c r="I60" s="350"/>
      <c r="J60" s="36">
        <v>806</v>
      </c>
      <c r="K60" s="84" t="s">
        <v>4</v>
      </c>
    </row>
    <row r="61" spans="1:11" s="37" customFormat="1" ht="21" customHeight="1" x14ac:dyDescent="0.15">
      <c r="A61" s="38" t="s">
        <v>17</v>
      </c>
      <c r="B61" s="39">
        <v>8008</v>
      </c>
      <c r="C61" s="40" t="s">
        <v>191</v>
      </c>
      <c r="D61" s="335"/>
      <c r="E61" s="340"/>
      <c r="F61" s="341"/>
      <c r="G61" s="58">
        <v>38</v>
      </c>
      <c r="H61" s="351"/>
      <c r="I61" s="352"/>
      <c r="J61" s="42">
        <f>ROUND(J60/30.4,0)</f>
        <v>27</v>
      </c>
      <c r="K61" s="85" t="s">
        <v>9</v>
      </c>
    </row>
    <row r="62" spans="1:11" s="37" customFormat="1" ht="21" customHeight="1" x14ac:dyDescent="0.15">
      <c r="A62" s="38" t="s">
        <v>18</v>
      </c>
      <c r="B62" s="39">
        <v>8031</v>
      </c>
      <c r="C62" s="40" t="s">
        <v>192</v>
      </c>
      <c r="D62" s="335"/>
      <c r="E62" s="355" t="s">
        <v>424</v>
      </c>
      <c r="F62" s="356"/>
      <c r="G62" s="58">
        <v>1152</v>
      </c>
      <c r="H62" s="351"/>
      <c r="I62" s="352"/>
      <c r="J62" s="42">
        <v>806</v>
      </c>
      <c r="K62" s="85" t="s">
        <v>4</v>
      </c>
    </row>
    <row r="63" spans="1:11" s="37" customFormat="1" ht="21" customHeight="1" x14ac:dyDescent="0.15">
      <c r="A63" s="38" t="s">
        <v>18</v>
      </c>
      <c r="B63" s="39">
        <v>8032</v>
      </c>
      <c r="C63" s="40" t="s">
        <v>193</v>
      </c>
      <c r="D63" s="335"/>
      <c r="E63" s="357"/>
      <c r="F63" s="358"/>
      <c r="G63" s="58">
        <v>38</v>
      </c>
      <c r="H63" s="351"/>
      <c r="I63" s="352"/>
      <c r="J63" s="42">
        <v>27</v>
      </c>
      <c r="K63" s="85" t="s">
        <v>9</v>
      </c>
    </row>
    <row r="64" spans="1:11" s="37" customFormat="1" ht="21" customHeight="1" x14ac:dyDescent="0.15">
      <c r="A64" s="38" t="s">
        <v>17</v>
      </c>
      <c r="B64" s="39">
        <v>8017</v>
      </c>
      <c r="C64" s="40" t="s">
        <v>194</v>
      </c>
      <c r="D64" s="335" t="s">
        <v>99</v>
      </c>
      <c r="E64" s="331" t="s">
        <v>428</v>
      </c>
      <c r="F64" s="332"/>
      <c r="G64" s="58">
        <v>2363</v>
      </c>
      <c r="H64" s="351"/>
      <c r="I64" s="352"/>
      <c r="J64" s="42">
        <v>1654</v>
      </c>
      <c r="K64" s="85" t="s">
        <v>4</v>
      </c>
    </row>
    <row r="65" spans="1:11" s="37" customFormat="1" ht="21" customHeight="1" thickBot="1" x14ac:dyDescent="0.2">
      <c r="A65" s="47" t="s">
        <v>17</v>
      </c>
      <c r="B65" s="48">
        <v>8018</v>
      </c>
      <c r="C65" s="49" t="s">
        <v>195</v>
      </c>
      <c r="D65" s="336"/>
      <c r="E65" s="333"/>
      <c r="F65" s="334"/>
      <c r="G65" s="59">
        <v>78</v>
      </c>
      <c r="H65" s="353"/>
      <c r="I65" s="354"/>
      <c r="J65" s="52">
        <v>55</v>
      </c>
      <c r="K65" s="86" t="s">
        <v>9</v>
      </c>
    </row>
    <row r="66" spans="1:11" s="37" customFormat="1" ht="16.5" customHeight="1" x14ac:dyDescent="0.15">
      <c r="A66" s="53"/>
      <c r="B66" s="53"/>
      <c r="H66" s="54"/>
      <c r="J66" s="55"/>
      <c r="K66" s="53"/>
    </row>
    <row r="67" spans="1:11" s="37" customFormat="1" ht="21" customHeight="1" thickBot="1" x14ac:dyDescent="0.2">
      <c r="A67" s="240" t="s">
        <v>97</v>
      </c>
      <c r="B67" s="240"/>
      <c r="C67" s="240"/>
      <c r="D67" s="240"/>
      <c r="E67" s="240"/>
      <c r="F67" s="240"/>
      <c r="G67" s="240"/>
      <c r="H67" s="240"/>
      <c r="I67" s="240"/>
      <c r="J67" s="240"/>
      <c r="K67" s="240"/>
    </row>
    <row r="68" spans="1:11" s="37" customFormat="1" ht="21" customHeight="1" x14ac:dyDescent="0.15">
      <c r="A68" s="256" t="s">
        <v>60</v>
      </c>
      <c r="B68" s="257"/>
      <c r="C68" s="257" t="s">
        <v>2</v>
      </c>
      <c r="D68" s="343" t="s">
        <v>3</v>
      </c>
      <c r="E68" s="344"/>
      <c r="F68" s="344"/>
      <c r="G68" s="344"/>
      <c r="H68" s="344"/>
      <c r="I68" s="345"/>
      <c r="J68" s="259" t="s">
        <v>7</v>
      </c>
      <c r="K68" s="261" t="s">
        <v>8</v>
      </c>
    </row>
    <row r="69" spans="1:11" s="53" customFormat="1" ht="21" customHeight="1" thickBot="1" x14ac:dyDescent="0.2">
      <c r="A69" s="72" t="s">
        <v>0</v>
      </c>
      <c r="B69" s="73" t="s">
        <v>1</v>
      </c>
      <c r="C69" s="258"/>
      <c r="D69" s="346"/>
      <c r="E69" s="347"/>
      <c r="F69" s="347"/>
      <c r="G69" s="347"/>
      <c r="H69" s="347"/>
      <c r="I69" s="348"/>
      <c r="J69" s="260"/>
      <c r="K69" s="262"/>
    </row>
    <row r="70" spans="1:11" s="37" customFormat="1" ht="21" customHeight="1" x14ac:dyDescent="0.15">
      <c r="A70" s="56" t="s">
        <v>18</v>
      </c>
      <c r="B70" s="32">
        <v>9007</v>
      </c>
      <c r="C70" s="33" t="s">
        <v>196</v>
      </c>
      <c r="D70" s="337" t="s">
        <v>98</v>
      </c>
      <c r="E70" s="338" t="s">
        <v>55</v>
      </c>
      <c r="F70" s="339"/>
      <c r="G70" s="57">
        <v>1152</v>
      </c>
      <c r="H70" s="349" t="s">
        <v>23</v>
      </c>
      <c r="I70" s="350"/>
      <c r="J70" s="36">
        <v>806</v>
      </c>
      <c r="K70" s="84" t="s">
        <v>4</v>
      </c>
    </row>
    <row r="71" spans="1:11" s="37" customFormat="1" ht="21" customHeight="1" x14ac:dyDescent="0.15">
      <c r="A71" s="38" t="s">
        <v>17</v>
      </c>
      <c r="B71" s="39">
        <v>9008</v>
      </c>
      <c r="C71" s="40" t="s">
        <v>197</v>
      </c>
      <c r="D71" s="335"/>
      <c r="E71" s="340"/>
      <c r="F71" s="341"/>
      <c r="G71" s="58">
        <v>38</v>
      </c>
      <c r="H71" s="351"/>
      <c r="I71" s="352"/>
      <c r="J71" s="42">
        <f>ROUND(J70/30.4,0)</f>
        <v>27</v>
      </c>
      <c r="K71" s="85" t="s">
        <v>9</v>
      </c>
    </row>
    <row r="72" spans="1:11" s="37" customFormat="1" ht="21" customHeight="1" x14ac:dyDescent="0.15">
      <c r="A72" s="38" t="s">
        <v>18</v>
      </c>
      <c r="B72" s="39">
        <v>9031</v>
      </c>
      <c r="C72" s="40" t="s">
        <v>198</v>
      </c>
      <c r="D72" s="335"/>
      <c r="E72" s="355" t="s">
        <v>56</v>
      </c>
      <c r="F72" s="356"/>
      <c r="G72" s="58">
        <v>1152</v>
      </c>
      <c r="H72" s="351"/>
      <c r="I72" s="352"/>
      <c r="J72" s="42">
        <v>806</v>
      </c>
      <c r="K72" s="85" t="s">
        <v>4</v>
      </c>
    </row>
    <row r="73" spans="1:11" s="37" customFormat="1" ht="21" customHeight="1" x14ac:dyDescent="0.15">
      <c r="A73" s="38" t="s">
        <v>18</v>
      </c>
      <c r="B73" s="39">
        <v>9032</v>
      </c>
      <c r="C73" s="40" t="s">
        <v>199</v>
      </c>
      <c r="D73" s="335"/>
      <c r="E73" s="357"/>
      <c r="F73" s="358"/>
      <c r="G73" s="58">
        <v>38</v>
      </c>
      <c r="H73" s="351"/>
      <c r="I73" s="352"/>
      <c r="J73" s="42">
        <v>27</v>
      </c>
      <c r="K73" s="85" t="s">
        <v>9</v>
      </c>
    </row>
    <row r="74" spans="1:11" s="37" customFormat="1" ht="21" customHeight="1" x14ac:dyDescent="0.15">
      <c r="A74" s="38" t="s">
        <v>17</v>
      </c>
      <c r="B74" s="39">
        <v>9017</v>
      </c>
      <c r="C74" s="40" t="s">
        <v>200</v>
      </c>
      <c r="D74" s="335" t="s">
        <v>99</v>
      </c>
      <c r="E74" s="331" t="s">
        <v>57</v>
      </c>
      <c r="F74" s="332"/>
      <c r="G74" s="58">
        <v>2363</v>
      </c>
      <c r="H74" s="351"/>
      <c r="I74" s="352"/>
      <c r="J74" s="42">
        <v>1654</v>
      </c>
      <c r="K74" s="85" t="s">
        <v>4</v>
      </c>
    </row>
    <row r="75" spans="1:11" s="37" customFormat="1" ht="21" customHeight="1" thickBot="1" x14ac:dyDescent="0.2">
      <c r="A75" s="47" t="s">
        <v>17</v>
      </c>
      <c r="B75" s="48">
        <v>9018</v>
      </c>
      <c r="C75" s="49" t="s">
        <v>201</v>
      </c>
      <c r="D75" s="336"/>
      <c r="E75" s="333"/>
      <c r="F75" s="334"/>
      <c r="G75" s="59">
        <v>78</v>
      </c>
      <c r="H75" s="353"/>
      <c r="I75" s="354"/>
      <c r="J75" s="52">
        <v>55</v>
      </c>
      <c r="K75" s="86" t="s">
        <v>9</v>
      </c>
    </row>
  </sheetData>
  <mergeCells count="95">
    <mergeCell ref="D50:D54"/>
    <mergeCell ref="F50:G50"/>
    <mergeCell ref="F36:G36"/>
    <mergeCell ref="F45:G45"/>
    <mergeCell ref="F47:G47"/>
    <mergeCell ref="D48:E48"/>
    <mergeCell ref="D49:E49"/>
    <mergeCell ref="F49:G49"/>
    <mergeCell ref="F53:G53"/>
    <mergeCell ref="F54:G54"/>
    <mergeCell ref="F40:G40"/>
    <mergeCell ref="F41:G41"/>
    <mergeCell ref="F42:G42"/>
    <mergeCell ref="F43:G43"/>
    <mergeCell ref="E41:E42"/>
    <mergeCell ref="F52:G52"/>
    <mergeCell ref="D34:E34"/>
    <mergeCell ref="F34:G34"/>
    <mergeCell ref="D33:G33"/>
    <mergeCell ref="F37:G37"/>
    <mergeCell ref="F38:G38"/>
    <mergeCell ref="D35:D43"/>
    <mergeCell ref="F35:G35"/>
    <mergeCell ref="F39:G39"/>
    <mergeCell ref="A1:K1"/>
    <mergeCell ref="A2:I2"/>
    <mergeCell ref="A3:K3"/>
    <mergeCell ref="A4:B4"/>
    <mergeCell ref="C4:C5"/>
    <mergeCell ref="D4:I5"/>
    <mergeCell ref="J4:J5"/>
    <mergeCell ref="K4:K5"/>
    <mergeCell ref="K48:K49"/>
    <mergeCell ref="K12:K47"/>
    <mergeCell ref="D17:G17"/>
    <mergeCell ref="D19:G19"/>
    <mergeCell ref="D21:G21"/>
    <mergeCell ref="D23:G23"/>
    <mergeCell ref="E25:G25"/>
    <mergeCell ref="F18:G18"/>
    <mergeCell ref="D25:D32"/>
    <mergeCell ref="D20:E20"/>
    <mergeCell ref="F20:G20"/>
    <mergeCell ref="D22:E22"/>
    <mergeCell ref="F22:G22"/>
    <mergeCell ref="D24:E24"/>
    <mergeCell ref="F24:G24"/>
    <mergeCell ref="F26:G26"/>
    <mergeCell ref="F28:G28"/>
    <mergeCell ref="E27:G27"/>
    <mergeCell ref="E29:G29"/>
    <mergeCell ref="E31:G31"/>
    <mergeCell ref="D18:E18"/>
    <mergeCell ref="F30:G30"/>
    <mergeCell ref="F32:G32"/>
    <mergeCell ref="D60:D63"/>
    <mergeCell ref="D64:D65"/>
    <mergeCell ref="D68:I69"/>
    <mergeCell ref="H70:I75"/>
    <mergeCell ref="E72:F73"/>
    <mergeCell ref="E74:F75"/>
    <mergeCell ref="E60:F61"/>
    <mergeCell ref="H60:I65"/>
    <mergeCell ref="E62:F63"/>
    <mergeCell ref="A57:K57"/>
    <mergeCell ref="A58:B58"/>
    <mergeCell ref="C58:C59"/>
    <mergeCell ref="D58:I59"/>
    <mergeCell ref="J58:J59"/>
    <mergeCell ref="K58:K59"/>
    <mergeCell ref="D6:D9"/>
    <mergeCell ref="D10:D11"/>
    <mergeCell ref="A55:K55"/>
    <mergeCell ref="E35:E36"/>
    <mergeCell ref="E38:E39"/>
    <mergeCell ref="E6:F7"/>
    <mergeCell ref="E8:F9"/>
    <mergeCell ref="E10:F11"/>
    <mergeCell ref="D12:F12"/>
    <mergeCell ref="D14:E16"/>
    <mergeCell ref="F14:G14"/>
    <mergeCell ref="F15:G15"/>
    <mergeCell ref="F16:G16"/>
    <mergeCell ref="D13:E13"/>
    <mergeCell ref="F13:G13"/>
    <mergeCell ref="K50:K54"/>
    <mergeCell ref="E64:F65"/>
    <mergeCell ref="A67:K67"/>
    <mergeCell ref="A68:B68"/>
    <mergeCell ref="C68:C69"/>
    <mergeCell ref="D74:D75"/>
    <mergeCell ref="J68:J69"/>
    <mergeCell ref="K68:K69"/>
    <mergeCell ref="D70:D73"/>
    <mergeCell ref="E70:F7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pane xSplit="3" ySplit="3" topLeftCell="D4" activePane="bottomRight" state="frozen"/>
      <selection pane="topRight" activeCell="D1" sqref="D1"/>
      <selection pane="bottomLeft" activeCell="A4" sqref="A4"/>
      <selection pane="bottomRight" activeCell="A4" sqref="A4:B4"/>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3" t="s">
        <v>429</v>
      </c>
      <c r="B1" s="233"/>
      <c r="C1" s="233"/>
      <c r="D1" s="233"/>
      <c r="E1" s="233"/>
      <c r="F1" s="233"/>
      <c r="G1" s="233"/>
      <c r="H1" s="233"/>
      <c r="I1" s="233"/>
      <c r="J1" s="233"/>
      <c r="K1" s="233"/>
    </row>
    <row r="2" spans="1:11" ht="21" customHeight="1" x14ac:dyDescent="0.15">
      <c r="A2" s="241" t="s">
        <v>385</v>
      </c>
      <c r="B2" s="241"/>
      <c r="C2" s="241"/>
      <c r="D2" s="241"/>
      <c r="E2" s="241"/>
      <c r="F2" s="241"/>
      <c r="G2" s="241"/>
      <c r="H2" s="241"/>
      <c r="I2" s="241"/>
      <c r="J2" s="15"/>
    </row>
    <row r="3" spans="1:11" ht="21" customHeight="1" thickBot="1" x14ac:dyDescent="0.2">
      <c r="A3" s="240" t="s">
        <v>342</v>
      </c>
      <c r="B3" s="240"/>
      <c r="C3" s="240"/>
      <c r="D3" s="240"/>
      <c r="E3" s="240"/>
      <c r="F3" s="240"/>
      <c r="G3" s="240"/>
      <c r="H3" s="240"/>
      <c r="I3" s="240"/>
      <c r="J3" s="240"/>
      <c r="K3" s="240"/>
    </row>
    <row r="4" spans="1:11" ht="21" customHeight="1" x14ac:dyDescent="0.15">
      <c r="A4" s="242" t="s">
        <v>5</v>
      </c>
      <c r="B4" s="234"/>
      <c r="C4" s="234" t="s">
        <v>2</v>
      </c>
      <c r="D4" s="286" t="s">
        <v>3</v>
      </c>
      <c r="E4" s="287"/>
      <c r="F4" s="287"/>
      <c r="G4" s="287"/>
      <c r="H4" s="287"/>
      <c r="I4" s="288"/>
      <c r="J4" s="236" t="s">
        <v>7</v>
      </c>
      <c r="K4" s="238" t="s">
        <v>8</v>
      </c>
    </row>
    <row r="5" spans="1:11" s="18" customFormat="1" ht="21" customHeight="1" thickBot="1" x14ac:dyDescent="0.2">
      <c r="A5" s="70" t="s">
        <v>0</v>
      </c>
      <c r="B5" s="101" t="s">
        <v>1</v>
      </c>
      <c r="C5" s="235"/>
      <c r="D5" s="289"/>
      <c r="E5" s="290"/>
      <c r="F5" s="290"/>
      <c r="G5" s="290"/>
      <c r="H5" s="290"/>
      <c r="I5" s="291"/>
      <c r="J5" s="237"/>
      <c r="K5" s="239"/>
    </row>
    <row r="6" spans="1:11" s="143" customFormat="1" ht="21" customHeight="1" x14ac:dyDescent="0.15">
      <c r="A6" s="19" t="s">
        <v>18</v>
      </c>
      <c r="B6" s="144">
        <v>1311</v>
      </c>
      <c r="C6" s="145" t="s">
        <v>163</v>
      </c>
      <c r="D6" s="342" t="s">
        <v>345</v>
      </c>
      <c r="E6" s="278" t="s">
        <v>423</v>
      </c>
      <c r="F6" s="279"/>
      <c r="G6" s="146"/>
      <c r="H6" s="147">
        <v>1152</v>
      </c>
      <c r="I6" s="148"/>
      <c r="J6" s="149">
        <v>1152</v>
      </c>
      <c r="K6" s="150" t="s">
        <v>4</v>
      </c>
    </row>
    <row r="7" spans="1:11" s="143" customFormat="1" ht="21" customHeight="1" x14ac:dyDescent="0.15">
      <c r="A7" s="151" t="s">
        <v>17</v>
      </c>
      <c r="B7" s="132">
        <v>1312</v>
      </c>
      <c r="C7" s="133" t="s">
        <v>164</v>
      </c>
      <c r="D7" s="274"/>
      <c r="E7" s="280"/>
      <c r="F7" s="281"/>
      <c r="G7" s="152"/>
      <c r="H7" s="153">
        <v>38</v>
      </c>
      <c r="I7" s="154"/>
      <c r="J7" s="136">
        <v>38</v>
      </c>
      <c r="K7" s="155" t="s">
        <v>9</v>
      </c>
    </row>
    <row r="8" spans="1:11" s="143" customFormat="1" ht="21" customHeight="1" x14ac:dyDescent="0.15">
      <c r="A8" s="151" t="s">
        <v>18</v>
      </c>
      <c r="B8" s="132">
        <v>1421</v>
      </c>
      <c r="C8" s="133" t="s">
        <v>165</v>
      </c>
      <c r="D8" s="274"/>
      <c r="E8" s="245" t="s">
        <v>419</v>
      </c>
      <c r="F8" s="246"/>
      <c r="G8" s="152"/>
      <c r="H8" s="153">
        <v>1152</v>
      </c>
      <c r="I8" s="154"/>
      <c r="J8" s="136">
        <v>1152</v>
      </c>
      <c r="K8" s="155" t="s">
        <v>4</v>
      </c>
    </row>
    <row r="9" spans="1:11" s="143" customFormat="1" ht="21" customHeight="1" x14ac:dyDescent="0.15">
      <c r="A9" s="151" t="s">
        <v>18</v>
      </c>
      <c r="B9" s="132">
        <v>1422</v>
      </c>
      <c r="C9" s="133" t="s">
        <v>166</v>
      </c>
      <c r="D9" s="274"/>
      <c r="E9" s="280"/>
      <c r="F9" s="281"/>
      <c r="G9" s="152"/>
      <c r="H9" s="153">
        <v>38</v>
      </c>
      <c r="I9" s="154"/>
      <c r="J9" s="136">
        <v>38</v>
      </c>
      <c r="K9" s="155" t="s">
        <v>9</v>
      </c>
    </row>
    <row r="10" spans="1:11" s="143" customFormat="1" ht="21" customHeight="1" x14ac:dyDescent="0.15">
      <c r="A10" s="151" t="s">
        <v>17</v>
      </c>
      <c r="B10" s="132">
        <v>1321</v>
      </c>
      <c r="C10" s="133" t="s">
        <v>167</v>
      </c>
      <c r="D10" s="274" t="s">
        <v>348</v>
      </c>
      <c r="E10" s="282" t="s">
        <v>420</v>
      </c>
      <c r="F10" s="283"/>
      <c r="G10" s="152"/>
      <c r="H10" s="153">
        <v>2363</v>
      </c>
      <c r="I10" s="154"/>
      <c r="J10" s="136">
        <v>2363</v>
      </c>
      <c r="K10" s="155" t="s">
        <v>4</v>
      </c>
    </row>
    <row r="11" spans="1:11" s="143" customFormat="1" ht="21" customHeight="1" x14ac:dyDescent="0.15">
      <c r="A11" s="137" t="s">
        <v>17</v>
      </c>
      <c r="B11" s="138">
        <v>1322</v>
      </c>
      <c r="C11" s="139" t="s">
        <v>168</v>
      </c>
      <c r="D11" s="274"/>
      <c r="E11" s="284"/>
      <c r="F11" s="285"/>
      <c r="G11" s="152"/>
      <c r="H11" s="153">
        <v>78</v>
      </c>
      <c r="I11" s="156"/>
      <c r="J11" s="142">
        <v>78</v>
      </c>
      <c r="K11" s="155" t="s">
        <v>9</v>
      </c>
    </row>
    <row r="12" spans="1:11" s="143" customFormat="1" ht="21" customHeight="1" x14ac:dyDescent="0.15">
      <c r="A12" s="151" t="s">
        <v>17</v>
      </c>
      <c r="B12" s="132">
        <v>6139</v>
      </c>
      <c r="C12" s="133" t="s">
        <v>169</v>
      </c>
      <c r="D12" s="304" t="s">
        <v>80</v>
      </c>
      <c r="E12" s="305"/>
      <c r="F12" s="305"/>
      <c r="G12" s="152"/>
      <c r="H12" s="157">
        <f t="shared" ref="H12:H41" si="0">J12</f>
        <v>240</v>
      </c>
      <c r="I12" s="158"/>
      <c r="J12" s="136">
        <v>240</v>
      </c>
      <c r="K12" s="302" t="s">
        <v>4</v>
      </c>
    </row>
    <row r="13" spans="1:11" s="143" customFormat="1" ht="21" customHeight="1" x14ac:dyDescent="0.15">
      <c r="A13" s="162" t="s">
        <v>17</v>
      </c>
      <c r="B13" s="163">
        <v>6149</v>
      </c>
      <c r="C13" s="164" t="s">
        <v>302</v>
      </c>
      <c r="D13" s="292" t="s">
        <v>80</v>
      </c>
      <c r="E13" s="293"/>
      <c r="F13" s="293" t="s">
        <v>411</v>
      </c>
      <c r="G13" s="293"/>
      <c r="H13" s="165">
        <f t="shared" si="0"/>
        <v>240</v>
      </c>
      <c r="I13" s="166"/>
      <c r="J13" s="167">
        <v>240</v>
      </c>
      <c r="K13" s="298"/>
    </row>
    <row r="14" spans="1:11" s="143" customFormat="1" ht="21" customHeight="1" x14ac:dyDescent="0.15">
      <c r="A14" s="151" t="s">
        <v>17</v>
      </c>
      <c r="B14" s="132">
        <v>6135</v>
      </c>
      <c r="C14" s="133" t="s">
        <v>170</v>
      </c>
      <c r="D14" s="306" t="s">
        <v>24</v>
      </c>
      <c r="E14" s="307"/>
      <c r="F14" s="304" t="s">
        <v>418</v>
      </c>
      <c r="G14" s="305"/>
      <c r="H14" s="159">
        <f t="shared" si="0"/>
        <v>-376</v>
      </c>
      <c r="I14" s="160"/>
      <c r="J14" s="136">
        <v>-376</v>
      </c>
      <c r="K14" s="298"/>
    </row>
    <row r="15" spans="1:11" s="143" customFormat="1" ht="21" customHeight="1" x14ac:dyDescent="0.15">
      <c r="A15" s="151" t="s">
        <v>18</v>
      </c>
      <c r="B15" s="132">
        <v>6146</v>
      </c>
      <c r="C15" s="133" t="s">
        <v>171</v>
      </c>
      <c r="D15" s="308"/>
      <c r="E15" s="309"/>
      <c r="F15" s="292" t="s">
        <v>419</v>
      </c>
      <c r="G15" s="293"/>
      <c r="H15" s="159">
        <v>-376</v>
      </c>
      <c r="I15" s="160"/>
      <c r="J15" s="136">
        <v>-376</v>
      </c>
      <c r="K15" s="298"/>
    </row>
    <row r="16" spans="1:11" s="143" customFormat="1" ht="21" customHeight="1" x14ac:dyDescent="0.15">
      <c r="A16" s="151" t="s">
        <v>17</v>
      </c>
      <c r="B16" s="132">
        <v>6136</v>
      </c>
      <c r="C16" s="133" t="s">
        <v>172</v>
      </c>
      <c r="D16" s="310"/>
      <c r="E16" s="311"/>
      <c r="F16" s="304" t="s">
        <v>420</v>
      </c>
      <c r="G16" s="305"/>
      <c r="H16" s="159">
        <f t="shared" si="0"/>
        <v>-752</v>
      </c>
      <c r="I16" s="160"/>
      <c r="J16" s="136">
        <v>-752</v>
      </c>
      <c r="K16" s="298"/>
    </row>
    <row r="17" spans="1:11" s="143" customFormat="1" ht="21" customHeight="1" x14ac:dyDescent="0.15">
      <c r="A17" s="151" t="s">
        <v>17</v>
      </c>
      <c r="B17" s="132">
        <v>5030</v>
      </c>
      <c r="C17" s="133" t="s">
        <v>234</v>
      </c>
      <c r="D17" s="292" t="s">
        <v>81</v>
      </c>
      <c r="E17" s="293"/>
      <c r="F17" s="293"/>
      <c r="G17" s="293"/>
      <c r="H17" s="157">
        <f t="shared" si="0"/>
        <v>100</v>
      </c>
      <c r="I17" s="158"/>
      <c r="J17" s="136">
        <v>100</v>
      </c>
      <c r="K17" s="298"/>
    </row>
    <row r="18" spans="1:11" s="143" customFormat="1" ht="21" customHeight="1" x14ac:dyDescent="0.15">
      <c r="A18" s="151" t="s">
        <v>17</v>
      </c>
      <c r="B18" s="132">
        <v>5040</v>
      </c>
      <c r="C18" s="133" t="s">
        <v>303</v>
      </c>
      <c r="D18" s="292" t="s">
        <v>81</v>
      </c>
      <c r="E18" s="293"/>
      <c r="F18" s="293" t="s">
        <v>411</v>
      </c>
      <c r="G18" s="293"/>
      <c r="H18" s="157">
        <f t="shared" si="0"/>
        <v>100</v>
      </c>
      <c r="I18" s="158"/>
      <c r="J18" s="136">
        <v>100</v>
      </c>
      <c r="K18" s="298"/>
    </row>
    <row r="19" spans="1:11" s="143" customFormat="1" ht="21" customHeight="1" x14ac:dyDescent="0.15">
      <c r="A19" s="151" t="s">
        <v>17</v>
      </c>
      <c r="B19" s="132">
        <v>5022</v>
      </c>
      <c r="C19" s="133" t="s">
        <v>173</v>
      </c>
      <c r="D19" s="292" t="s">
        <v>82</v>
      </c>
      <c r="E19" s="293"/>
      <c r="F19" s="293"/>
      <c r="G19" s="293"/>
      <c r="H19" s="157">
        <f t="shared" si="0"/>
        <v>225</v>
      </c>
      <c r="I19" s="158"/>
      <c r="J19" s="136">
        <v>225</v>
      </c>
      <c r="K19" s="298"/>
    </row>
    <row r="20" spans="1:11" s="143" customFormat="1" ht="21" customHeight="1" x14ac:dyDescent="0.15">
      <c r="A20" s="151" t="s">
        <v>17</v>
      </c>
      <c r="B20" s="132">
        <v>5032</v>
      </c>
      <c r="C20" s="133" t="s">
        <v>304</v>
      </c>
      <c r="D20" s="292" t="s">
        <v>339</v>
      </c>
      <c r="E20" s="293"/>
      <c r="F20" s="293" t="s">
        <v>427</v>
      </c>
      <c r="G20" s="293"/>
      <c r="H20" s="157">
        <f t="shared" si="0"/>
        <v>225</v>
      </c>
      <c r="I20" s="158"/>
      <c r="J20" s="136">
        <v>225</v>
      </c>
      <c r="K20" s="298"/>
    </row>
    <row r="21" spans="1:11" s="143" customFormat="1" ht="21" customHeight="1" x14ac:dyDescent="0.15">
      <c r="A21" s="151" t="s">
        <v>17</v>
      </c>
      <c r="B21" s="132">
        <v>5023</v>
      </c>
      <c r="C21" s="133" t="s">
        <v>174</v>
      </c>
      <c r="D21" s="292" t="s">
        <v>83</v>
      </c>
      <c r="E21" s="293"/>
      <c r="F21" s="293"/>
      <c r="G21" s="293"/>
      <c r="H21" s="157">
        <f t="shared" si="0"/>
        <v>150</v>
      </c>
      <c r="I21" s="158"/>
      <c r="J21" s="136">
        <v>150</v>
      </c>
      <c r="K21" s="298"/>
    </row>
    <row r="22" spans="1:11" s="143" customFormat="1" ht="21" customHeight="1" x14ac:dyDescent="0.15">
      <c r="A22" s="151" t="s">
        <v>17</v>
      </c>
      <c r="B22" s="132">
        <v>5033</v>
      </c>
      <c r="C22" s="133" t="s">
        <v>305</v>
      </c>
      <c r="D22" s="292" t="s">
        <v>83</v>
      </c>
      <c r="E22" s="293"/>
      <c r="F22" s="293" t="s">
        <v>422</v>
      </c>
      <c r="G22" s="293"/>
      <c r="H22" s="157">
        <f t="shared" si="0"/>
        <v>150</v>
      </c>
      <c r="I22" s="158"/>
      <c r="J22" s="136">
        <v>150</v>
      </c>
      <c r="K22" s="298"/>
    </row>
    <row r="23" spans="1:11" s="143" customFormat="1" ht="21" customHeight="1" x14ac:dyDescent="0.15">
      <c r="A23" s="151" t="s">
        <v>17</v>
      </c>
      <c r="B23" s="132">
        <v>5024</v>
      </c>
      <c r="C23" s="133" t="s">
        <v>175</v>
      </c>
      <c r="D23" s="292" t="s">
        <v>84</v>
      </c>
      <c r="E23" s="293"/>
      <c r="F23" s="293"/>
      <c r="G23" s="293"/>
      <c r="H23" s="157">
        <f t="shared" si="0"/>
        <v>150</v>
      </c>
      <c r="I23" s="158"/>
      <c r="J23" s="136">
        <v>150</v>
      </c>
      <c r="K23" s="298"/>
    </row>
    <row r="24" spans="1:11" s="143" customFormat="1" ht="21" customHeight="1" x14ac:dyDescent="0.15">
      <c r="A24" s="151" t="s">
        <v>17</v>
      </c>
      <c r="B24" s="132">
        <v>5034</v>
      </c>
      <c r="C24" s="133" t="s">
        <v>306</v>
      </c>
      <c r="D24" s="292" t="s">
        <v>84</v>
      </c>
      <c r="E24" s="293"/>
      <c r="F24" s="293" t="s">
        <v>411</v>
      </c>
      <c r="G24" s="293"/>
      <c r="H24" s="157">
        <f t="shared" si="0"/>
        <v>150</v>
      </c>
      <c r="I24" s="158"/>
      <c r="J24" s="136">
        <v>150</v>
      </c>
      <c r="K24" s="298"/>
    </row>
    <row r="25" spans="1:11" s="143" customFormat="1" ht="21" customHeight="1" x14ac:dyDescent="0.15">
      <c r="A25" s="151" t="s">
        <v>17</v>
      </c>
      <c r="B25" s="132">
        <v>5026</v>
      </c>
      <c r="C25" s="133" t="s">
        <v>176</v>
      </c>
      <c r="D25" s="294" t="s">
        <v>85</v>
      </c>
      <c r="E25" s="292" t="s">
        <v>88</v>
      </c>
      <c r="F25" s="293"/>
      <c r="G25" s="293"/>
      <c r="H25" s="157">
        <f t="shared" si="0"/>
        <v>480</v>
      </c>
      <c r="I25" s="158"/>
      <c r="J25" s="136">
        <v>480</v>
      </c>
      <c r="K25" s="298"/>
    </row>
    <row r="26" spans="1:11" s="143" customFormat="1" ht="21" customHeight="1" x14ac:dyDescent="0.15">
      <c r="A26" s="151" t="s">
        <v>17</v>
      </c>
      <c r="B26" s="132">
        <v>5036</v>
      </c>
      <c r="C26" s="133" t="s">
        <v>307</v>
      </c>
      <c r="D26" s="276"/>
      <c r="E26" s="161" t="s">
        <v>88</v>
      </c>
      <c r="F26" s="293" t="s">
        <v>427</v>
      </c>
      <c r="G26" s="293"/>
      <c r="H26" s="157">
        <f t="shared" si="0"/>
        <v>480</v>
      </c>
      <c r="I26" s="158"/>
      <c r="J26" s="136">
        <v>480</v>
      </c>
      <c r="K26" s="298"/>
    </row>
    <row r="27" spans="1:11" s="143" customFormat="1" ht="21" customHeight="1" x14ac:dyDescent="0.15">
      <c r="A27" s="151" t="s">
        <v>17</v>
      </c>
      <c r="B27" s="132">
        <v>5027</v>
      </c>
      <c r="C27" s="133" t="s">
        <v>177</v>
      </c>
      <c r="D27" s="276"/>
      <c r="E27" s="292" t="s">
        <v>89</v>
      </c>
      <c r="F27" s="293"/>
      <c r="G27" s="293"/>
      <c r="H27" s="157">
        <f t="shared" si="0"/>
        <v>480</v>
      </c>
      <c r="I27" s="158"/>
      <c r="J27" s="136">
        <v>480</v>
      </c>
      <c r="K27" s="298"/>
    </row>
    <row r="28" spans="1:11" s="143" customFormat="1" ht="21" customHeight="1" x14ac:dyDescent="0.15">
      <c r="A28" s="151" t="s">
        <v>17</v>
      </c>
      <c r="B28" s="132">
        <v>5037</v>
      </c>
      <c r="C28" s="133" t="s">
        <v>308</v>
      </c>
      <c r="D28" s="276"/>
      <c r="E28" s="161" t="s">
        <v>89</v>
      </c>
      <c r="F28" s="293" t="s">
        <v>411</v>
      </c>
      <c r="G28" s="293"/>
      <c r="H28" s="157">
        <f t="shared" si="0"/>
        <v>480</v>
      </c>
      <c r="I28" s="158"/>
      <c r="J28" s="136">
        <v>480</v>
      </c>
      <c r="K28" s="298"/>
    </row>
    <row r="29" spans="1:11" s="143" customFormat="1" ht="21" customHeight="1" x14ac:dyDescent="0.15">
      <c r="A29" s="151" t="s">
        <v>17</v>
      </c>
      <c r="B29" s="132">
        <v>5028</v>
      </c>
      <c r="C29" s="133" t="s">
        <v>178</v>
      </c>
      <c r="D29" s="276"/>
      <c r="E29" s="292" t="s">
        <v>90</v>
      </c>
      <c r="F29" s="293"/>
      <c r="G29" s="293"/>
      <c r="H29" s="157">
        <f t="shared" si="0"/>
        <v>480</v>
      </c>
      <c r="I29" s="158"/>
      <c r="J29" s="136">
        <v>480</v>
      </c>
      <c r="K29" s="298"/>
    </row>
    <row r="30" spans="1:11" s="143" customFormat="1" ht="21" customHeight="1" x14ac:dyDescent="0.15">
      <c r="A30" s="151" t="s">
        <v>17</v>
      </c>
      <c r="B30" s="132">
        <v>5038</v>
      </c>
      <c r="C30" s="133" t="s">
        <v>309</v>
      </c>
      <c r="D30" s="276"/>
      <c r="E30" s="161" t="s">
        <v>90</v>
      </c>
      <c r="F30" s="293" t="s">
        <v>422</v>
      </c>
      <c r="G30" s="293"/>
      <c r="H30" s="157">
        <f t="shared" si="0"/>
        <v>480</v>
      </c>
      <c r="I30" s="158"/>
      <c r="J30" s="136">
        <v>480</v>
      </c>
      <c r="K30" s="298"/>
    </row>
    <row r="31" spans="1:11" s="143" customFormat="1" ht="21" customHeight="1" x14ac:dyDescent="0.15">
      <c r="A31" s="151" t="s">
        <v>17</v>
      </c>
      <c r="B31" s="132">
        <v>5029</v>
      </c>
      <c r="C31" s="133" t="s">
        <v>179</v>
      </c>
      <c r="D31" s="276"/>
      <c r="E31" s="292" t="s">
        <v>91</v>
      </c>
      <c r="F31" s="293"/>
      <c r="G31" s="293"/>
      <c r="H31" s="157">
        <f t="shared" si="0"/>
        <v>700</v>
      </c>
      <c r="I31" s="158"/>
      <c r="J31" s="136">
        <v>700</v>
      </c>
      <c r="K31" s="298"/>
    </row>
    <row r="32" spans="1:11" s="143" customFormat="1" ht="21" customHeight="1" x14ac:dyDescent="0.15">
      <c r="A32" s="151" t="s">
        <v>17</v>
      </c>
      <c r="B32" s="132">
        <v>5039</v>
      </c>
      <c r="C32" s="133" t="s">
        <v>310</v>
      </c>
      <c r="D32" s="277"/>
      <c r="E32" s="161" t="s">
        <v>91</v>
      </c>
      <c r="F32" s="293" t="s">
        <v>422</v>
      </c>
      <c r="G32" s="293"/>
      <c r="H32" s="157">
        <f t="shared" si="0"/>
        <v>700</v>
      </c>
      <c r="I32" s="158"/>
      <c r="J32" s="136">
        <v>700</v>
      </c>
      <c r="K32" s="298"/>
    </row>
    <row r="33" spans="1:11" s="143" customFormat="1" ht="21" customHeight="1" x14ac:dyDescent="0.15">
      <c r="A33" s="151" t="s">
        <v>17</v>
      </c>
      <c r="B33" s="132">
        <v>5025</v>
      </c>
      <c r="C33" s="133" t="s">
        <v>180</v>
      </c>
      <c r="D33" s="292" t="s">
        <v>86</v>
      </c>
      <c r="E33" s="293"/>
      <c r="F33" s="293"/>
      <c r="G33" s="293"/>
      <c r="H33" s="157">
        <f t="shared" si="0"/>
        <v>120</v>
      </c>
      <c r="I33" s="158"/>
      <c r="J33" s="136">
        <v>120</v>
      </c>
      <c r="K33" s="298"/>
    </row>
    <row r="34" spans="1:11" s="143" customFormat="1" ht="21" customHeight="1" x14ac:dyDescent="0.15">
      <c r="A34" s="151" t="s">
        <v>17</v>
      </c>
      <c r="B34" s="132">
        <v>5035</v>
      </c>
      <c r="C34" s="133" t="s">
        <v>311</v>
      </c>
      <c r="D34" s="292" t="s">
        <v>86</v>
      </c>
      <c r="E34" s="293"/>
      <c r="F34" s="293" t="s">
        <v>411</v>
      </c>
      <c r="G34" s="293"/>
      <c r="H34" s="157">
        <f t="shared" si="0"/>
        <v>120</v>
      </c>
      <c r="I34" s="158"/>
      <c r="J34" s="136">
        <v>120</v>
      </c>
      <c r="K34" s="298"/>
    </row>
    <row r="35" spans="1:11" s="143" customFormat="1" ht="21" customHeight="1" x14ac:dyDescent="0.15">
      <c r="A35" s="151" t="s">
        <v>17</v>
      </c>
      <c r="B35" s="132">
        <v>6137</v>
      </c>
      <c r="C35" s="133" t="s">
        <v>181</v>
      </c>
      <c r="D35" s="294" t="s">
        <v>87</v>
      </c>
      <c r="E35" s="274" t="s">
        <v>113</v>
      </c>
      <c r="F35" s="304" t="s">
        <v>418</v>
      </c>
      <c r="G35" s="305"/>
      <c r="H35" s="157">
        <f t="shared" si="0"/>
        <v>72</v>
      </c>
      <c r="I35" s="158"/>
      <c r="J35" s="136">
        <v>72</v>
      </c>
      <c r="K35" s="298"/>
    </row>
    <row r="36" spans="1:11" s="143" customFormat="1" ht="21" customHeight="1" x14ac:dyDescent="0.15">
      <c r="A36" s="151" t="s">
        <v>18</v>
      </c>
      <c r="B36" s="132">
        <v>6148</v>
      </c>
      <c r="C36" s="133" t="s">
        <v>182</v>
      </c>
      <c r="D36" s="276"/>
      <c r="E36" s="274"/>
      <c r="F36" s="293" t="s">
        <v>422</v>
      </c>
      <c r="G36" s="293"/>
      <c r="H36" s="157">
        <v>72</v>
      </c>
      <c r="I36" s="158"/>
      <c r="J36" s="136">
        <v>72</v>
      </c>
      <c r="K36" s="298"/>
    </row>
    <row r="37" spans="1:11" s="143" customFormat="1" ht="21" customHeight="1" x14ac:dyDescent="0.15">
      <c r="A37" s="151" t="s">
        <v>17</v>
      </c>
      <c r="B37" s="132">
        <v>6138</v>
      </c>
      <c r="C37" s="133" t="s">
        <v>183</v>
      </c>
      <c r="D37" s="276"/>
      <c r="E37" s="168" t="s">
        <v>114</v>
      </c>
      <c r="F37" s="304" t="s">
        <v>420</v>
      </c>
      <c r="G37" s="305"/>
      <c r="H37" s="157">
        <f t="shared" si="0"/>
        <v>144</v>
      </c>
      <c r="I37" s="158"/>
      <c r="J37" s="136">
        <v>144</v>
      </c>
      <c r="K37" s="298"/>
    </row>
    <row r="38" spans="1:11" s="143" customFormat="1" ht="21" customHeight="1" x14ac:dyDescent="0.15">
      <c r="A38" s="151" t="s">
        <v>17</v>
      </c>
      <c r="B38" s="132">
        <v>6131</v>
      </c>
      <c r="C38" s="133" t="s">
        <v>184</v>
      </c>
      <c r="D38" s="276"/>
      <c r="E38" s="274" t="s">
        <v>115</v>
      </c>
      <c r="F38" s="304" t="s">
        <v>418</v>
      </c>
      <c r="G38" s="305"/>
      <c r="H38" s="157">
        <f t="shared" si="0"/>
        <v>48</v>
      </c>
      <c r="I38" s="158"/>
      <c r="J38" s="136">
        <v>48</v>
      </c>
      <c r="K38" s="298"/>
    </row>
    <row r="39" spans="1:11" s="143" customFormat="1" ht="21" customHeight="1" x14ac:dyDescent="0.15">
      <c r="A39" s="151" t="s">
        <v>18</v>
      </c>
      <c r="B39" s="132">
        <v>6142</v>
      </c>
      <c r="C39" s="133" t="s">
        <v>185</v>
      </c>
      <c r="D39" s="276"/>
      <c r="E39" s="274"/>
      <c r="F39" s="293" t="s">
        <v>411</v>
      </c>
      <c r="G39" s="293"/>
      <c r="H39" s="157">
        <v>48</v>
      </c>
      <c r="I39" s="158"/>
      <c r="J39" s="136">
        <v>48</v>
      </c>
      <c r="K39" s="298"/>
    </row>
    <row r="40" spans="1:11" s="143" customFormat="1" ht="21" customHeight="1" x14ac:dyDescent="0.15">
      <c r="A40" s="151" t="s">
        <v>17</v>
      </c>
      <c r="B40" s="132">
        <v>6132</v>
      </c>
      <c r="C40" s="133" t="s">
        <v>186</v>
      </c>
      <c r="D40" s="276"/>
      <c r="E40" s="168" t="s">
        <v>116</v>
      </c>
      <c r="F40" s="304" t="s">
        <v>420</v>
      </c>
      <c r="G40" s="305"/>
      <c r="H40" s="157">
        <f t="shared" si="0"/>
        <v>96</v>
      </c>
      <c r="I40" s="158"/>
      <c r="J40" s="136">
        <v>96</v>
      </c>
      <c r="K40" s="298"/>
    </row>
    <row r="41" spans="1:11" s="143" customFormat="1" ht="21" customHeight="1" x14ac:dyDescent="0.15">
      <c r="A41" s="151" t="s">
        <v>17</v>
      </c>
      <c r="B41" s="132">
        <v>6133</v>
      </c>
      <c r="C41" s="133" t="s">
        <v>187</v>
      </c>
      <c r="D41" s="276"/>
      <c r="E41" s="274" t="s">
        <v>117</v>
      </c>
      <c r="F41" s="304" t="s">
        <v>418</v>
      </c>
      <c r="G41" s="305"/>
      <c r="H41" s="157">
        <f t="shared" si="0"/>
        <v>24</v>
      </c>
      <c r="I41" s="158"/>
      <c r="J41" s="136">
        <v>24</v>
      </c>
      <c r="K41" s="298"/>
    </row>
    <row r="42" spans="1:11" s="143" customFormat="1" ht="21" customHeight="1" x14ac:dyDescent="0.15">
      <c r="A42" s="151" t="s">
        <v>18</v>
      </c>
      <c r="B42" s="132">
        <v>6144</v>
      </c>
      <c r="C42" s="133" t="s">
        <v>188</v>
      </c>
      <c r="D42" s="276"/>
      <c r="E42" s="274"/>
      <c r="F42" s="293" t="s">
        <v>411</v>
      </c>
      <c r="G42" s="293"/>
      <c r="H42" s="157">
        <v>24</v>
      </c>
      <c r="I42" s="158"/>
      <c r="J42" s="136">
        <v>24</v>
      </c>
      <c r="K42" s="298"/>
    </row>
    <row r="43" spans="1:11" s="143" customFormat="1" ht="21" customHeight="1" x14ac:dyDescent="0.15">
      <c r="A43" s="151" t="s">
        <v>17</v>
      </c>
      <c r="B43" s="132">
        <v>6134</v>
      </c>
      <c r="C43" s="133" t="s">
        <v>189</v>
      </c>
      <c r="D43" s="277"/>
      <c r="E43" s="168" t="s">
        <v>118</v>
      </c>
      <c r="F43" s="304" t="s">
        <v>420</v>
      </c>
      <c r="G43" s="305"/>
      <c r="H43" s="157">
        <f>J43</f>
        <v>48</v>
      </c>
      <c r="I43" s="158"/>
      <c r="J43" s="136">
        <v>48</v>
      </c>
      <c r="K43" s="298"/>
    </row>
    <row r="44" spans="1:11" s="143" customFormat="1" ht="21" customHeight="1" x14ac:dyDescent="0.15">
      <c r="A44" s="162" t="s">
        <v>17</v>
      </c>
      <c r="B44" s="163">
        <v>4022</v>
      </c>
      <c r="C44" s="164" t="s">
        <v>404</v>
      </c>
      <c r="D44" s="171" t="s">
        <v>398</v>
      </c>
      <c r="E44" s="193"/>
      <c r="F44" s="194"/>
      <c r="G44" s="194"/>
      <c r="H44" s="165">
        <v>200</v>
      </c>
      <c r="I44" s="166"/>
      <c r="J44" s="167">
        <v>200</v>
      </c>
      <c r="K44" s="298"/>
    </row>
    <row r="45" spans="1:11" s="143" customFormat="1" ht="21" customHeight="1" x14ac:dyDescent="0.15">
      <c r="A45" s="151" t="s">
        <v>17</v>
      </c>
      <c r="B45" s="132">
        <v>4032</v>
      </c>
      <c r="C45" s="133" t="s">
        <v>405</v>
      </c>
      <c r="D45" s="171"/>
      <c r="E45" s="170"/>
      <c r="F45" s="293" t="s">
        <v>411</v>
      </c>
      <c r="G45" s="293"/>
      <c r="H45" s="157">
        <v>200</v>
      </c>
      <c r="I45" s="158"/>
      <c r="J45" s="136">
        <v>200</v>
      </c>
      <c r="K45" s="298"/>
    </row>
    <row r="46" spans="1:11" s="143" customFormat="1" ht="21" customHeight="1" x14ac:dyDescent="0.15">
      <c r="A46" s="151" t="s">
        <v>17</v>
      </c>
      <c r="B46" s="132">
        <v>4023</v>
      </c>
      <c r="C46" s="133" t="s">
        <v>406</v>
      </c>
      <c r="D46" s="172"/>
      <c r="E46" s="152" t="s">
        <v>416</v>
      </c>
      <c r="F46" s="152"/>
      <c r="G46" s="152"/>
      <c r="H46" s="157">
        <v>100</v>
      </c>
      <c r="I46" s="158"/>
      <c r="J46" s="136">
        <v>100</v>
      </c>
      <c r="K46" s="298"/>
    </row>
    <row r="47" spans="1:11" s="143" customFormat="1" ht="21" customHeight="1" x14ac:dyDescent="0.15">
      <c r="A47" s="151" t="s">
        <v>17</v>
      </c>
      <c r="B47" s="138">
        <v>4033</v>
      </c>
      <c r="C47" s="133" t="s">
        <v>407</v>
      </c>
      <c r="D47" s="173"/>
      <c r="E47" s="152" t="s">
        <v>416</v>
      </c>
      <c r="F47" s="293" t="s">
        <v>411</v>
      </c>
      <c r="G47" s="293"/>
      <c r="H47" s="157">
        <v>100</v>
      </c>
      <c r="I47" s="174"/>
      <c r="J47" s="142">
        <v>100</v>
      </c>
      <c r="K47" s="303"/>
    </row>
    <row r="48" spans="1:11" s="143" customFormat="1" ht="21" customHeight="1" x14ac:dyDescent="0.15">
      <c r="A48" s="151" t="s">
        <v>17</v>
      </c>
      <c r="B48" s="132">
        <v>6221</v>
      </c>
      <c r="C48" s="133" t="s">
        <v>408</v>
      </c>
      <c r="D48" s="292" t="s">
        <v>400</v>
      </c>
      <c r="E48" s="293"/>
      <c r="F48" s="152"/>
      <c r="G48" s="152"/>
      <c r="H48" s="157">
        <v>5</v>
      </c>
      <c r="I48" s="158"/>
      <c r="J48" s="136">
        <v>5</v>
      </c>
      <c r="K48" s="302" t="s">
        <v>399</v>
      </c>
    </row>
    <row r="49" spans="1:11" s="143" customFormat="1" ht="21" customHeight="1" thickBot="1" x14ac:dyDescent="0.2">
      <c r="A49" s="195" t="s">
        <v>17</v>
      </c>
      <c r="B49" s="175">
        <v>6231</v>
      </c>
      <c r="C49" s="139" t="s">
        <v>409</v>
      </c>
      <c r="D49" s="245" t="s">
        <v>400</v>
      </c>
      <c r="E49" s="329"/>
      <c r="F49" s="330" t="s">
        <v>410</v>
      </c>
      <c r="G49" s="330"/>
      <c r="H49" s="196">
        <v>5</v>
      </c>
      <c r="I49" s="176"/>
      <c r="J49" s="177">
        <v>5</v>
      </c>
      <c r="K49" s="298"/>
    </row>
    <row r="50" spans="1:11" s="143" customFormat="1" ht="21" customHeight="1" x14ac:dyDescent="0.15">
      <c r="A50" s="178" t="s">
        <v>17</v>
      </c>
      <c r="B50" s="144">
        <v>6100</v>
      </c>
      <c r="C50" s="145" t="s">
        <v>147</v>
      </c>
      <c r="D50" s="275" t="s">
        <v>425</v>
      </c>
      <c r="E50" s="179" t="s">
        <v>92</v>
      </c>
      <c r="F50" s="296" t="s">
        <v>19</v>
      </c>
      <c r="G50" s="296"/>
      <c r="H50" s="147" t="s">
        <v>245</v>
      </c>
      <c r="I50" s="148"/>
      <c r="J50" s="149"/>
      <c r="K50" s="297" t="s">
        <v>208</v>
      </c>
    </row>
    <row r="51" spans="1:11" s="143" customFormat="1" ht="21" customHeight="1" x14ac:dyDescent="0.15">
      <c r="A51" s="151" t="s">
        <v>18</v>
      </c>
      <c r="B51" s="132">
        <v>6110</v>
      </c>
      <c r="C51" s="133" t="s">
        <v>148</v>
      </c>
      <c r="D51" s="276"/>
      <c r="E51" s="180" t="s">
        <v>93</v>
      </c>
      <c r="F51" s="181"/>
      <c r="G51" s="181" t="s">
        <v>243</v>
      </c>
      <c r="H51" s="153" t="s">
        <v>244</v>
      </c>
      <c r="I51" s="154"/>
      <c r="J51" s="136"/>
      <c r="K51" s="298"/>
    </row>
    <row r="52" spans="1:11" s="143" customFormat="1" ht="21" customHeight="1" x14ac:dyDescent="0.15">
      <c r="A52" s="151" t="s">
        <v>17</v>
      </c>
      <c r="B52" s="132">
        <v>6111</v>
      </c>
      <c r="C52" s="133" t="s">
        <v>149</v>
      </c>
      <c r="D52" s="276"/>
      <c r="E52" s="180" t="s">
        <v>94</v>
      </c>
      <c r="F52" s="300" t="s">
        <v>19</v>
      </c>
      <c r="G52" s="300"/>
      <c r="H52" s="153" t="s">
        <v>248</v>
      </c>
      <c r="I52" s="154"/>
      <c r="J52" s="136"/>
      <c r="K52" s="298"/>
    </row>
    <row r="53" spans="1:11" s="143" customFormat="1" ht="21" customHeight="1" x14ac:dyDescent="0.15">
      <c r="A53" s="151" t="s">
        <v>17</v>
      </c>
      <c r="B53" s="132">
        <v>6113</v>
      </c>
      <c r="C53" s="133" t="s">
        <v>150</v>
      </c>
      <c r="D53" s="276"/>
      <c r="E53" s="180" t="s">
        <v>95</v>
      </c>
      <c r="F53" s="300" t="s">
        <v>246</v>
      </c>
      <c r="G53" s="300"/>
      <c r="H53" s="153" t="s">
        <v>20</v>
      </c>
      <c r="I53" s="154"/>
      <c r="J53" s="136"/>
      <c r="K53" s="298"/>
    </row>
    <row r="54" spans="1:11" s="143" customFormat="1" ht="21" customHeight="1" thickBot="1" x14ac:dyDescent="0.2">
      <c r="A54" s="182" t="s">
        <v>17</v>
      </c>
      <c r="B54" s="183">
        <v>6115</v>
      </c>
      <c r="C54" s="184" t="s">
        <v>242</v>
      </c>
      <c r="D54" s="295"/>
      <c r="E54" s="185" t="s">
        <v>247</v>
      </c>
      <c r="F54" s="301" t="s">
        <v>246</v>
      </c>
      <c r="G54" s="301"/>
      <c r="H54" s="186" t="s">
        <v>21</v>
      </c>
      <c r="I54" s="187"/>
      <c r="J54" s="188"/>
      <c r="K54" s="299"/>
    </row>
    <row r="55" spans="1:11" s="37" customFormat="1" ht="21" customHeight="1" x14ac:dyDescent="0.15">
      <c r="A55" s="228" t="s">
        <v>211</v>
      </c>
      <c r="B55" s="228"/>
      <c r="C55" s="228"/>
      <c r="D55" s="228"/>
      <c r="E55" s="228"/>
      <c r="F55" s="228"/>
      <c r="G55" s="228"/>
      <c r="H55" s="228"/>
      <c r="I55" s="228"/>
      <c r="J55" s="228"/>
      <c r="K55" s="228"/>
    </row>
    <row r="56" spans="1:11" s="37" customFormat="1" ht="10.5" customHeight="1" x14ac:dyDescent="0.15">
      <c r="A56" s="53"/>
      <c r="B56" s="53"/>
      <c r="H56" s="54"/>
      <c r="J56" s="55"/>
      <c r="K56" s="53"/>
    </row>
    <row r="57" spans="1:11" s="37" customFormat="1" ht="21" customHeight="1" thickBot="1" x14ac:dyDescent="0.2">
      <c r="A57" s="240" t="s">
        <v>96</v>
      </c>
      <c r="B57" s="240"/>
      <c r="C57" s="240"/>
      <c r="D57" s="240"/>
      <c r="E57" s="240"/>
      <c r="F57" s="240"/>
      <c r="G57" s="240"/>
      <c r="H57" s="240"/>
      <c r="I57" s="240"/>
      <c r="J57" s="240"/>
      <c r="K57" s="240"/>
    </row>
    <row r="58" spans="1:11" s="37" customFormat="1" ht="21" customHeight="1" x14ac:dyDescent="0.15">
      <c r="A58" s="256" t="s">
        <v>60</v>
      </c>
      <c r="B58" s="257"/>
      <c r="C58" s="257" t="s">
        <v>2</v>
      </c>
      <c r="D58" s="343" t="s">
        <v>3</v>
      </c>
      <c r="E58" s="344"/>
      <c r="F58" s="344"/>
      <c r="G58" s="344"/>
      <c r="H58" s="344"/>
      <c r="I58" s="345"/>
      <c r="J58" s="259" t="s">
        <v>7</v>
      </c>
      <c r="K58" s="261" t="s">
        <v>8</v>
      </c>
    </row>
    <row r="59" spans="1:11" s="53" customFormat="1" ht="21" customHeight="1" thickBot="1" x14ac:dyDescent="0.2">
      <c r="A59" s="72" t="s">
        <v>0</v>
      </c>
      <c r="B59" s="102" t="s">
        <v>1</v>
      </c>
      <c r="C59" s="258"/>
      <c r="D59" s="346"/>
      <c r="E59" s="347"/>
      <c r="F59" s="347"/>
      <c r="G59" s="347"/>
      <c r="H59" s="347"/>
      <c r="I59" s="348"/>
      <c r="J59" s="260"/>
      <c r="K59" s="262"/>
    </row>
    <row r="60" spans="1:11" s="143" customFormat="1" ht="21" customHeight="1" x14ac:dyDescent="0.15">
      <c r="A60" s="178" t="s">
        <v>18</v>
      </c>
      <c r="B60" s="144">
        <v>8007</v>
      </c>
      <c r="C60" s="145" t="s">
        <v>190</v>
      </c>
      <c r="D60" s="342" t="s">
        <v>349</v>
      </c>
      <c r="E60" s="313" t="s">
        <v>423</v>
      </c>
      <c r="F60" s="314"/>
      <c r="G60" s="189">
        <v>1152</v>
      </c>
      <c r="H60" s="317" t="s">
        <v>22</v>
      </c>
      <c r="I60" s="318"/>
      <c r="J60" s="149">
        <v>806</v>
      </c>
      <c r="K60" s="150" t="s">
        <v>4</v>
      </c>
    </row>
    <row r="61" spans="1:11" s="143" customFormat="1" ht="21" customHeight="1" x14ac:dyDescent="0.15">
      <c r="A61" s="151" t="s">
        <v>17</v>
      </c>
      <c r="B61" s="132">
        <v>8008</v>
      </c>
      <c r="C61" s="133" t="s">
        <v>191</v>
      </c>
      <c r="D61" s="274"/>
      <c r="E61" s="315"/>
      <c r="F61" s="316"/>
      <c r="G61" s="190">
        <v>38</v>
      </c>
      <c r="H61" s="319"/>
      <c r="I61" s="320"/>
      <c r="J61" s="136">
        <f>ROUND(J60/30.4,0)</f>
        <v>27</v>
      </c>
      <c r="K61" s="155" t="s">
        <v>9</v>
      </c>
    </row>
    <row r="62" spans="1:11" s="143" customFormat="1" ht="21" customHeight="1" x14ac:dyDescent="0.15">
      <c r="A62" s="151" t="s">
        <v>18</v>
      </c>
      <c r="B62" s="132">
        <v>8031</v>
      </c>
      <c r="C62" s="133" t="s">
        <v>192</v>
      </c>
      <c r="D62" s="274"/>
      <c r="E62" s="245" t="s">
        <v>424</v>
      </c>
      <c r="F62" s="246"/>
      <c r="G62" s="190">
        <v>1152</v>
      </c>
      <c r="H62" s="319"/>
      <c r="I62" s="320"/>
      <c r="J62" s="136">
        <v>806</v>
      </c>
      <c r="K62" s="155" t="s">
        <v>4</v>
      </c>
    </row>
    <row r="63" spans="1:11" s="143" customFormat="1" ht="21" customHeight="1" x14ac:dyDescent="0.15">
      <c r="A63" s="151" t="s">
        <v>18</v>
      </c>
      <c r="B63" s="132">
        <v>8032</v>
      </c>
      <c r="C63" s="133" t="s">
        <v>193</v>
      </c>
      <c r="D63" s="274"/>
      <c r="E63" s="280"/>
      <c r="F63" s="281"/>
      <c r="G63" s="190">
        <v>38</v>
      </c>
      <c r="H63" s="319"/>
      <c r="I63" s="320"/>
      <c r="J63" s="136">
        <v>27</v>
      </c>
      <c r="K63" s="155" t="s">
        <v>9</v>
      </c>
    </row>
    <row r="64" spans="1:11" s="143" customFormat="1" ht="21" customHeight="1" x14ac:dyDescent="0.15">
      <c r="A64" s="151" t="s">
        <v>17</v>
      </c>
      <c r="B64" s="132">
        <v>8017</v>
      </c>
      <c r="C64" s="133" t="s">
        <v>194</v>
      </c>
      <c r="D64" s="274" t="s">
        <v>348</v>
      </c>
      <c r="E64" s="282" t="s">
        <v>428</v>
      </c>
      <c r="F64" s="283"/>
      <c r="G64" s="190">
        <v>2363</v>
      </c>
      <c r="H64" s="319"/>
      <c r="I64" s="320"/>
      <c r="J64" s="136">
        <v>1654</v>
      </c>
      <c r="K64" s="155" t="s">
        <v>4</v>
      </c>
    </row>
    <row r="65" spans="1:11" s="143" customFormat="1" ht="21" customHeight="1" thickBot="1" x14ac:dyDescent="0.2">
      <c r="A65" s="182" t="s">
        <v>17</v>
      </c>
      <c r="B65" s="183">
        <v>8018</v>
      </c>
      <c r="C65" s="184" t="s">
        <v>195</v>
      </c>
      <c r="D65" s="312"/>
      <c r="E65" s="323"/>
      <c r="F65" s="324"/>
      <c r="G65" s="191">
        <v>78</v>
      </c>
      <c r="H65" s="321"/>
      <c r="I65" s="322"/>
      <c r="J65" s="188">
        <v>55</v>
      </c>
      <c r="K65" s="192" t="s">
        <v>9</v>
      </c>
    </row>
    <row r="66" spans="1:11" s="37" customFormat="1" ht="16.5" customHeight="1" x14ac:dyDescent="0.15">
      <c r="A66" s="53"/>
      <c r="B66" s="53"/>
      <c r="H66" s="54"/>
      <c r="J66" s="55"/>
      <c r="K66" s="53"/>
    </row>
    <row r="67" spans="1:11" s="37" customFormat="1" ht="21" customHeight="1" thickBot="1" x14ac:dyDescent="0.2">
      <c r="A67" s="240" t="s">
        <v>97</v>
      </c>
      <c r="B67" s="240"/>
      <c r="C67" s="240"/>
      <c r="D67" s="240"/>
      <c r="E67" s="240"/>
      <c r="F67" s="240"/>
      <c r="G67" s="240"/>
      <c r="H67" s="240"/>
      <c r="I67" s="240"/>
      <c r="J67" s="240"/>
      <c r="K67" s="240"/>
    </row>
    <row r="68" spans="1:11" s="37" customFormat="1" ht="21" customHeight="1" x14ac:dyDescent="0.15">
      <c r="A68" s="256" t="s">
        <v>60</v>
      </c>
      <c r="B68" s="257"/>
      <c r="C68" s="257" t="s">
        <v>2</v>
      </c>
      <c r="D68" s="343" t="s">
        <v>3</v>
      </c>
      <c r="E68" s="344"/>
      <c r="F68" s="344"/>
      <c r="G68" s="344"/>
      <c r="H68" s="344"/>
      <c r="I68" s="345"/>
      <c r="J68" s="259" t="s">
        <v>7</v>
      </c>
      <c r="K68" s="261" t="s">
        <v>8</v>
      </c>
    </row>
    <row r="69" spans="1:11" s="53" customFormat="1" ht="21" customHeight="1" thickBot="1" x14ac:dyDescent="0.2">
      <c r="A69" s="72" t="s">
        <v>0</v>
      </c>
      <c r="B69" s="102" t="s">
        <v>1</v>
      </c>
      <c r="C69" s="258"/>
      <c r="D69" s="346"/>
      <c r="E69" s="347"/>
      <c r="F69" s="347"/>
      <c r="G69" s="347"/>
      <c r="H69" s="347"/>
      <c r="I69" s="348"/>
      <c r="J69" s="260"/>
      <c r="K69" s="262"/>
    </row>
    <row r="70" spans="1:11" s="143" customFormat="1" ht="21" customHeight="1" x14ac:dyDescent="0.15">
      <c r="A70" s="178" t="s">
        <v>18</v>
      </c>
      <c r="B70" s="144">
        <v>9007</v>
      </c>
      <c r="C70" s="145" t="s">
        <v>196</v>
      </c>
      <c r="D70" s="342" t="s">
        <v>349</v>
      </c>
      <c r="E70" s="313" t="s">
        <v>423</v>
      </c>
      <c r="F70" s="314"/>
      <c r="G70" s="189">
        <v>1152</v>
      </c>
      <c r="H70" s="317" t="s">
        <v>23</v>
      </c>
      <c r="I70" s="318"/>
      <c r="J70" s="149">
        <v>806</v>
      </c>
      <c r="K70" s="150" t="s">
        <v>4</v>
      </c>
    </row>
    <row r="71" spans="1:11" s="143" customFormat="1" ht="21" customHeight="1" x14ac:dyDescent="0.15">
      <c r="A71" s="151" t="s">
        <v>17</v>
      </c>
      <c r="B71" s="132">
        <v>9008</v>
      </c>
      <c r="C71" s="133" t="s">
        <v>197</v>
      </c>
      <c r="D71" s="274"/>
      <c r="E71" s="315"/>
      <c r="F71" s="316"/>
      <c r="G71" s="190">
        <v>38</v>
      </c>
      <c r="H71" s="319"/>
      <c r="I71" s="320"/>
      <c r="J71" s="136">
        <f>ROUND(J70/30.4,0)</f>
        <v>27</v>
      </c>
      <c r="K71" s="155" t="s">
        <v>9</v>
      </c>
    </row>
    <row r="72" spans="1:11" s="143" customFormat="1" ht="21" customHeight="1" x14ac:dyDescent="0.15">
      <c r="A72" s="151" t="s">
        <v>18</v>
      </c>
      <c r="B72" s="132">
        <v>9031</v>
      </c>
      <c r="C72" s="133" t="s">
        <v>198</v>
      </c>
      <c r="D72" s="274"/>
      <c r="E72" s="245" t="s">
        <v>424</v>
      </c>
      <c r="F72" s="246"/>
      <c r="G72" s="190">
        <v>1152</v>
      </c>
      <c r="H72" s="319"/>
      <c r="I72" s="320"/>
      <c r="J72" s="136">
        <v>806</v>
      </c>
      <c r="K72" s="155" t="s">
        <v>4</v>
      </c>
    </row>
    <row r="73" spans="1:11" s="143" customFormat="1" ht="21" customHeight="1" x14ac:dyDescent="0.15">
      <c r="A73" s="151" t="s">
        <v>18</v>
      </c>
      <c r="B73" s="132">
        <v>9032</v>
      </c>
      <c r="C73" s="133" t="s">
        <v>199</v>
      </c>
      <c r="D73" s="274"/>
      <c r="E73" s="280"/>
      <c r="F73" s="281"/>
      <c r="G73" s="190">
        <v>38</v>
      </c>
      <c r="H73" s="319"/>
      <c r="I73" s="320"/>
      <c r="J73" s="136">
        <v>27</v>
      </c>
      <c r="K73" s="155" t="s">
        <v>9</v>
      </c>
    </row>
    <row r="74" spans="1:11" s="143" customFormat="1" ht="21" customHeight="1" x14ac:dyDescent="0.15">
      <c r="A74" s="151" t="s">
        <v>17</v>
      </c>
      <c r="B74" s="132">
        <v>9017</v>
      </c>
      <c r="C74" s="133" t="s">
        <v>200</v>
      </c>
      <c r="D74" s="274" t="s">
        <v>348</v>
      </c>
      <c r="E74" s="282" t="s">
        <v>428</v>
      </c>
      <c r="F74" s="283"/>
      <c r="G74" s="190">
        <v>2363</v>
      </c>
      <c r="H74" s="319"/>
      <c r="I74" s="320"/>
      <c r="J74" s="136">
        <v>1654</v>
      </c>
      <c r="K74" s="155" t="s">
        <v>4</v>
      </c>
    </row>
    <row r="75" spans="1:11" s="143" customFormat="1" ht="21" customHeight="1" thickBot="1" x14ac:dyDescent="0.2">
      <c r="A75" s="182" t="s">
        <v>17</v>
      </c>
      <c r="B75" s="183">
        <v>9018</v>
      </c>
      <c r="C75" s="184" t="s">
        <v>201</v>
      </c>
      <c r="D75" s="312"/>
      <c r="E75" s="323"/>
      <c r="F75" s="324"/>
      <c r="G75" s="191">
        <v>78</v>
      </c>
      <c r="H75" s="321"/>
      <c r="I75" s="322"/>
      <c r="J75" s="188">
        <v>55</v>
      </c>
      <c r="K75" s="192" t="s">
        <v>9</v>
      </c>
    </row>
  </sheetData>
  <mergeCells count="95">
    <mergeCell ref="F45:G45"/>
    <mergeCell ref="F47:G47"/>
    <mergeCell ref="D48:E48"/>
    <mergeCell ref="K48:K49"/>
    <mergeCell ref="D49:E49"/>
    <mergeCell ref="F49:G49"/>
    <mergeCell ref="K12:K47"/>
    <mergeCell ref="F13:G13"/>
    <mergeCell ref="D14:E16"/>
    <mergeCell ref="F40:G40"/>
    <mergeCell ref="E41:E42"/>
    <mergeCell ref="F41:G41"/>
    <mergeCell ref="F42:G42"/>
    <mergeCell ref="F43:G43"/>
    <mergeCell ref="D33:G33"/>
    <mergeCell ref="D34:E34"/>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3:E13"/>
    <mergeCell ref="D12:F12"/>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zoomScaleNormal="100" workbookViewId="0">
      <pane xSplit="3" ySplit="3" topLeftCell="D4" activePane="bottomRight" state="frozen"/>
      <selection pane="topRight" activeCell="D1" sqref="D1"/>
      <selection pane="bottomLeft" activeCell="A4" sqref="A4"/>
      <selection pane="bottomRight" activeCell="A4" sqref="A4:B4"/>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233" t="s">
        <v>429</v>
      </c>
      <c r="B1" s="233"/>
      <c r="C1" s="233"/>
      <c r="D1" s="233"/>
      <c r="E1" s="233"/>
      <c r="F1" s="233"/>
      <c r="G1" s="233"/>
      <c r="H1" s="233"/>
      <c r="I1" s="233"/>
      <c r="J1" s="233"/>
      <c r="K1" s="233"/>
    </row>
    <row r="2" spans="1:11" ht="21.75" customHeight="1" x14ac:dyDescent="0.15">
      <c r="A2" s="241" t="s">
        <v>386</v>
      </c>
      <c r="B2" s="241"/>
      <c r="C2" s="241"/>
      <c r="D2" s="241"/>
      <c r="E2" s="241"/>
      <c r="F2" s="241"/>
      <c r="G2" s="241"/>
      <c r="H2" s="241"/>
      <c r="I2" s="241"/>
      <c r="J2" s="15"/>
    </row>
    <row r="3" spans="1:11" ht="21.75" customHeight="1" thickBot="1" x14ac:dyDescent="0.2">
      <c r="A3" s="240" t="s">
        <v>351</v>
      </c>
      <c r="B3" s="240"/>
      <c r="C3" s="240"/>
      <c r="D3" s="240"/>
      <c r="E3" s="240"/>
      <c r="F3" s="240"/>
      <c r="G3" s="240"/>
      <c r="H3" s="240"/>
      <c r="I3" s="240"/>
      <c r="J3" s="240"/>
      <c r="K3" s="240"/>
    </row>
    <row r="4" spans="1:11" ht="21.75" customHeight="1" x14ac:dyDescent="0.15">
      <c r="A4" s="242" t="s">
        <v>60</v>
      </c>
      <c r="B4" s="234"/>
      <c r="C4" s="234" t="s">
        <v>2</v>
      </c>
      <c r="D4" s="286" t="s">
        <v>3</v>
      </c>
      <c r="E4" s="287"/>
      <c r="F4" s="287"/>
      <c r="G4" s="287"/>
      <c r="H4" s="287"/>
      <c r="I4" s="288"/>
      <c r="J4" s="236" t="s">
        <v>7</v>
      </c>
      <c r="K4" s="238" t="s">
        <v>8</v>
      </c>
    </row>
    <row r="5" spans="1:11" s="18" customFormat="1" ht="21.75" customHeight="1" thickBot="1" x14ac:dyDescent="0.2">
      <c r="A5" s="74" t="s">
        <v>0</v>
      </c>
      <c r="B5" s="107" t="s">
        <v>1</v>
      </c>
      <c r="C5" s="385"/>
      <c r="D5" s="386"/>
      <c r="E5" s="387"/>
      <c r="F5" s="387"/>
      <c r="G5" s="387"/>
      <c r="H5" s="387"/>
      <c r="I5" s="388"/>
      <c r="J5" s="389"/>
      <c r="K5" s="390"/>
    </row>
    <row r="6" spans="1:11" s="37" customFormat="1" ht="21.75" customHeight="1" x14ac:dyDescent="0.15">
      <c r="A6" s="31" t="s">
        <v>352</v>
      </c>
      <c r="B6" s="110">
        <v>1001</v>
      </c>
      <c r="C6" s="33" t="s">
        <v>213</v>
      </c>
      <c r="D6" s="263" t="s">
        <v>108</v>
      </c>
      <c r="E6" s="379" t="s">
        <v>63</v>
      </c>
      <c r="F6" s="380"/>
      <c r="G6" s="380"/>
      <c r="H6" s="34">
        <v>404</v>
      </c>
      <c r="I6" s="35"/>
      <c r="J6" s="36">
        <v>404</v>
      </c>
      <c r="K6" s="270" t="s">
        <v>212</v>
      </c>
    </row>
    <row r="7" spans="1:11" s="37" customFormat="1" ht="21.75" customHeight="1" x14ac:dyDescent="0.15">
      <c r="A7" s="38" t="s">
        <v>119</v>
      </c>
      <c r="B7" s="111">
        <v>1021</v>
      </c>
      <c r="C7" s="120" t="s">
        <v>214</v>
      </c>
      <c r="D7" s="264"/>
      <c r="E7" s="357" t="s">
        <v>66</v>
      </c>
      <c r="F7" s="381"/>
      <c r="G7" s="381"/>
      <c r="H7" s="41">
        <v>404</v>
      </c>
      <c r="I7" s="119"/>
      <c r="J7" s="42">
        <v>404</v>
      </c>
      <c r="K7" s="268"/>
    </row>
    <row r="8" spans="1:11" s="37" customFormat="1" ht="21.75" customHeight="1" x14ac:dyDescent="0.15">
      <c r="A8" s="38" t="s">
        <v>119</v>
      </c>
      <c r="B8" s="111">
        <v>1031</v>
      </c>
      <c r="C8" s="120" t="s">
        <v>353</v>
      </c>
      <c r="D8" s="265"/>
      <c r="E8" s="377" t="s">
        <v>354</v>
      </c>
      <c r="F8" s="382"/>
      <c r="G8" s="382"/>
      <c r="H8" s="41">
        <v>404</v>
      </c>
      <c r="I8" s="119"/>
      <c r="J8" s="42">
        <v>404</v>
      </c>
      <c r="K8" s="268"/>
    </row>
    <row r="9" spans="1:11" s="37" customFormat="1" ht="21.75" customHeight="1" x14ac:dyDescent="0.15">
      <c r="A9" s="38" t="s">
        <v>102</v>
      </c>
      <c r="B9" s="111">
        <v>1002</v>
      </c>
      <c r="C9" s="120" t="s">
        <v>215</v>
      </c>
      <c r="D9" s="266" t="s">
        <v>100</v>
      </c>
      <c r="E9" s="357" t="s">
        <v>64</v>
      </c>
      <c r="F9" s="381"/>
      <c r="G9" s="381"/>
      <c r="H9" s="41">
        <v>404</v>
      </c>
      <c r="I9" s="119"/>
      <c r="J9" s="42">
        <v>404</v>
      </c>
      <c r="K9" s="268"/>
    </row>
    <row r="10" spans="1:11" s="37" customFormat="1" ht="21.75" customHeight="1" x14ac:dyDescent="0.15">
      <c r="A10" s="38" t="s">
        <v>119</v>
      </c>
      <c r="B10" s="111">
        <v>1022</v>
      </c>
      <c r="C10" s="120" t="s">
        <v>216</v>
      </c>
      <c r="D10" s="264"/>
      <c r="E10" s="357" t="s">
        <v>67</v>
      </c>
      <c r="F10" s="381"/>
      <c r="G10" s="381"/>
      <c r="H10" s="41">
        <v>404</v>
      </c>
      <c r="I10" s="119"/>
      <c r="J10" s="42">
        <v>404</v>
      </c>
      <c r="K10" s="268"/>
    </row>
    <row r="11" spans="1:11" s="37" customFormat="1" ht="21.75" customHeight="1" x14ac:dyDescent="0.15">
      <c r="A11" s="38" t="s">
        <v>119</v>
      </c>
      <c r="B11" s="111">
        <v>1032</v>
      </c>
      <c r="C11" s="120" t="s">
        <v>355</v>
      </c>
      <c r="D11" s="265"/>
      <c r="E11" s="377" t="s">
        <v>356</v>
      </c>
      <c r="F11" s="382"/>
      <c r="G11" s="382"/>
      <c r="H11" s="41">
        <v>404</v>
      </c>
      <c r="I11" s="119"/>
      <c r="J11" s="42">
        <v>404</v>
      </c>
      <c r="K11" s="268"/>
    </row>
    <row r="12" spans="1:11" s="37" customFormat="1" ht="21.75" customHeight="1" x14ac:dyDescent="0.15">
      <c r="A12" s="38" t="s">
        <v>119</v>
      </c>
      <c r="B12" s="111">
        <v>1003</v>
      </c>
      <c r="C12" s="120" t="s">
        <v>217</v>
      </c>
      <c r="D12" s="266" t="s">
        <v>101</v>
      </c>
      <c r="E12" s="357" t="s">
        <v>65</v>
      </c>
      <c r="F12" s="381"/>
      <c r="G12" s="381"/>
      <c r="H12" s="41">
        <v>404</v>
      </c>
      <c r="I12" s="119"/>
      <c r="J12" s="42">
        <v>404</v>
      </c>
      <c r="K12" s="268"/>
    </row>
    <row r="13" spans="1:11" s="37" customFormat="1" ht="21.75" customHeight="1" x14ac:dyDescent="0.15">
      <c r="A13" s="38" t="s">
        <v>119</v>
      </c>
      <c r="B13" s="44">
        <v>1023</v>
      </c>
      <c r="C13" s="45" t="s">
        <v>218</v>
      </c>
      <c r="D13" s="264"/>
      <c r="E13" s="357" t="s">
        <v>68</v>
      </c>
      <c r="F13" s="381"/>
      <c r="G13" s="381"/>
      <c r="H13" s="41">
        <v>404</v>
      </c>
      <c r="I13" s="119"/>
      <c r="J13" s="42">
        <v>404</v>
      </c>
      <c r="K13" s="268"/>
    </row>
    <row r="14" spans="1:11" s="37" customFormat="1" ht="21.75" customHeight="1" thickBot="1" x14ac:dyDescent="0.2">
      <c r="A14" s="47" t="s">
        <v>119</v>
      </c>
      <c r="B14" s="48">
        <v>1033</v>
      </c>
      <c r="C14" s="49" t="s">
        <v>357</v>
      </c>
      <c r="D14" s="367"/>
      <c r="E14" s="383" t="s">
        <v>358</v>
      </c>
      <c r="F14" s="384"/>
      <c r="G14" s="384"/>
      <c r="H14" s="50">
        <v>404</v>
      </c>
      <c r="I14" s="51"/>
      <c r="J14" s="52">
        <v>404</v>
      </c>
      <c r="K14" s="363"/>
    </row>
    <row r="16" spans="1:11" s="37" customFormat="1" ht="21.75" customHeight="1" thickBot="1" x14ac:dyDescent="0.2">
      <c r="A16" s="240" t="s">
        <v>96</v>
      </c>
      <c r="B16" s="240"/>
      <c r="C16" s="240"/>
      <c r="D16" s="240"/>
      <c r="E16" s="240"/>
      <c r="F16" s="240"/>
      <c r="G16" s="240"/>
      <c r="H16" s="240"/>
      <c r="I16" s="240"/>
      <c r="J16" s="240"/>
      <c r="K16" s="240"/>
    </row>
    <row r="17" spans="1:11" s="37" customFormat="1" ht="21.75" customHeight="1" x14ac:dyDescent="0.15">
      <c r="A17" s="256" t="s">
        <v>359</v>
      </c>
      <c r="B17" s="257"/>
      <c r="C17" s="257" t="s">
        <v>2</v>
      </c>
      <c r="D17" s="343" t="s">
        <v>3</v>
      </c>
      <c r="E17" s="344"/>
      <c r="F17" s="344"/>
      <c r="G17" s="344"/>
      <c r="H17" s="344"/>
      <c r="I17" s="345"/>
      <c r="J17" s="259" t="s">
        <v>7</v>
      </c>
      <c r="K17" s="261" t="s">
        <v>8</v>
      </c>
    </row>
    <row r="18" spans="1:11" s="53" customFormat="1" ht="21.75" customHeight="1" thickBot="1" x14ac:dyDescent="0.2">
      <c r="A18" s="75" t="s">
        <v>0</v>
      </c>
      <c r="B18" s="106" t="s">
        <v>1</v>
      </c>
      <c r="C18" s="371"/>
      <c r="D18" s="372"/>
      <c r="E18" s="373"/>
      <c r="F18" s="373"/>
      <c r="G18" s="373"/>
      <c r="H18" s="373"/>
      <c r="I18" s="374"/>
      <c r="J18" s="375"/>
      <c r="K18" s="376"/>
    </row>
    <row r="19" spans="1:11" s="37" customFormat="1" ht="21.75" customHeight="1" x14ac:dyDescent="0.15">
      <c r="A19" s="56" t="s">
        <v>360</v>
      </c>
      <c r="B19" s="110">
        <v>1101</v>
      </c>
      <c r="C19" s="33" t="s">
        <v>219</v>
      </c>
      <c r="D19" s="263" t="s">
        <v>108</v>
      </c>
      <c r="E19" s="360" t="s">
        <v>103</v>
      </c>
      <c r="F19" s="360"/>
      <c r="G19" s="57">
        <v>404</v>
      </c>
      <c r="H19" s="349" t="s">
        <v>22</v>
      </c>
      <c r="I19" s="350"/>
      <c r="J19" s="36">
        <v>283</v>
      </c>
      <c r="K19" s="270" t="s">
        <v>212</v>
      </c>
    </row>
    <row r="20" spans="1:11" s="37" customFormat="1" ht="21.75" customHeight="1" x14ac:dyDescent="0.15">
      <c r="A20" s="38" t="s">
        <v>360</v>
      </c>
      <c r="B20" s="111">
        <v>1121</v>
      </c>
      <c r="C20" s="120" t="s">
        <v>220</v>
      </c>
      <c r="D20" s="264"/>
      <c r="E20" s="364" t="s">
        <v>104</v>
      </c>
      <c r="F20" s="364"/>
      <c r="G20" s="58">
        <v>404</v>
      </c>
      <c r="H20" s="351"/>
      <c r="I20" s="352"/>
      <c r="J20" s="42">
        <v>283</v>
      </c>
      <c r="K20" s="268"/>
    </row>
    <row r="21" spans="1:11" s="37" customFormat="1" ht="21.75" customHeight="1" x14ac:dyDescent="0.15">
      <c r="A21" s="38" t="s">
        <v>360</v>
      </c>
      <c r="B21" s="111">
        <v>1131</v>
      </c>
      <c r="C21" s="120" t="s">
        <v>361</v>
      </c>
      <c r="D21" s="265"/>
      <c r="E21" s="377" t="s">
        <v>362</v>
      </c>
      <c r="F21" s="378"/>
      <c r="G21" s="58">
        <v>404</v>
      </c>
      <c r="H21" s="351"/>
      <c r="I21" s="352"/>
      <c r="J21" s="42">
        <v>283</v>
      </c>
      <c r="K21" s="268"/>
    </row>
    <row r="22" spans="1:11" s="37" customFormat="1" ht="21.75" customHeight="1" x14ac:dyDescent="0.15">
      <c r="A22" s="38" t="s">
        <v>360</v>
      </c>
      <c r="B22" s="111">
        <v>1102</v>
      </c>
      <c r="C22" s="120" t="s">
        <v>221</v>
      </c>
      <c r="D22" s="266" t="s">
        <v>100</v>
      </c>
      <c r="E22" s="364" t="s">
        <v>105</v>
      </c>
      <c r="F22" s="364"/>
      <c r="G22" s="58">
        <v>404</v>
      </c>
      <c r="H22" s="351"/>
      <c r="I22" s="352"/>
      <c r="J22" s="42">
        <v>283</v>
      </c>
      <c r="K22" s="268"/>
    </row>
    <row r="23" spans="1:11" s="37" customFormat="1" ht="21.75" customHeight="1" x14ac:dyDescent="0.15">
      <c r="A23" s="38" t="s">
        <v>363</v>
      </c>
      <c r="B23" s="111">
        <v>1122</v>
      </c>
      <c r="C23" s="120" t="s">
        <v>222</v>
      </c>
      <c r="D23" s="264"/>
      <c r="E23" s="364" t="s">
        <v>106</v>
      </c>
      <c r="F23" s="364"/>
      <c r="G23" s="58">
        <v>404</v>
      </c>
      <c r="H23" s="351"/>
      <c r="I23" s="352"/>
      <c r="J23" s="42">
        <v>283</v>
      </c>
      <c r="K23" s="268"/>
    </row>
    <row r="24" spans="1:11" s="37" customFormat="1" ht="21.75" customHeight="1" x14ac:dyDescent="0.15">
      <c r="A24" s="38" t="s">
        <v>360</v>
      </c>
      <c r="B24" s="111">
        <v>1132</v>
      </c>
      <c r="C24" s="120" t="s">
        <v>364</v>
      </c>
      <c r="D24" s="265"/>
      <c r="E24" s="364" t="s">
        <v>365</v>
      </c>
      <c r="F24" s="364"/>
      <c r="G24" s="58">
        <v>404</v>
      </c>
      <c r="H24" s="351"/>
      <c r="I24" s="352"/>
      <c r="J24" s="42">
        <v>283</v>
      </c>
      <c r="K24" s="268"/>
    </row>
    <row r="25" spans="1:11" s="37" customFormat="1" ht="21.75" customHeight="1" x14ac:dyDescent="0.15">
      <c r="A25" s="38" t="s">
        <v>360</v>
      </c>
      <c r="B25" s="111">
        <v>1103</v>
      </c>
      <c r="C25" s="120" t="s">
        <v>223</v>
      </c>
      <c r="D25" s="266" t="s">
        <v>101</v>
      </c>
      <c r="E25" s="368" t="s">
        <v>107</v>
      </c>
      <c r="F25" s="368"/>
      <c r="G25" s="58">
        <v>404</v>
      </c>
      <c r="H25" s="351"/>
      <c r="I25" s="352"/>
      <c r="J25" s="42">
        <v>283</v>
      </c>
      <c r="K25" s="268"/>
    </row>
    <row r="26" spans="1:11" s="37" customFormat="1" ht="21.75" customHeight="1" x14ac:dyDescent="0.15">
      <c r="A26" s="43" t="s">
        <v>119</v>
      </c>
      <c r="B26" s="44">
        <v>1123</v>
      </c>
      <c r="C26" s="45" t="s">
        <v>224</v>
      </c>
      <c r="D26" s="264"/>
      <c r="E26" s="369" t="s">
        <v>366</v>
      </c>
      <c r="F26" s="370"/>
      <c r="G26" s="113">
        <v>404</v>
      </c>
      <c r="H26" s="351"/>
      <c r="I26" s="352"/>
      <c r="J26" s="46">
        <v>283</v>
      </c>
      <c r="K26" s="268"/>
    </row>
    <row r="27" spans="1:11" s="37" customFormat="1" ht="21.75" customHeight="1" thickBot="1" x14ac:dyDescent="0.2">
      <c r="A27" s="47" t="s">
        <v>102</v>
      </c>
      <c r="B27" s="48">
        <v>1133</v>
      </c>
      <c r="C27" s="49" t="s">
        <v>367</v>
      </c>
      <c r="D27" s="367"/>
      <c r="E27" s="359" t="s">
        <v>369</v>
      </c>
      <c r="F27" s="359"/>
      <c r="G27" s="59">
        <v>404</v>
      </c>
      <c r="H27" s="353"/>
      <c r="I27" s="354"/>
      <c r="J27" s="52">
        <v>283</v>
      </c>
      <c r="K27" s="363"/>
    </row>
    <row r="28" spans="1:11" s="37" customFormat="1" ht="21.75" customHeight="1" x14ac:dyDescent="0.15">
      <c r="A28" s="53"/>
      <c r="B28" s="53"/>
      <c r="H28" s="54"/>
      <c r="J28" s="55"/>
    </row>
    <row r="29" spans="1:11" s="37" customFormat="1" ht="21.75" customHeight="1" thickBot="1" x14ac:dyDescent="0.2">
      <c r="A29" s="240" t="s">
        <v>112</v>
      </c>
      <c r="B29" s="240"/>
      <c r="C29" s="240"/>
      <c r="D29" s="240"/>
      <c r="E29" s="240"/>
      <c r="F29" s="240"/>
      <c r="G29" s="240"/>
      <c r="H29" s="240"/>
      <c r="I29" s="240"/>
      <c r="J29" s="240"/>
      <c r="K29" s="240"/>
    </row>
    <row r="30" spans="1:11" s="37" customFormat="1" ht="21.75" customHeight="1" x14ac:dyDescent="0.15">
      <c r="A30" s="256" t="s">
        <v>60</v>
      </c>
      <c r="B30" s="257"/>
      <c r="C30" s="257" t="s">
        <v>2</v>
      </c>
      <c r="D30" s="343" t="s">
        <v>3</v>
      </c>
      <c r="E30" s="344"/>
      <c r="F30" s="344"/>
      <c r="G30" s="344"/>
      <c r="H30" s="344"/>
      <c r="I30" s="345"/>
      <c r="J30" s="259" t="s">
        <v>7</v>
      </c>
      <c r="K30" s="261" t="s">
        <v>8</v>
      </c>
    </row>
    <row r="31" spans="1:11" s="53" customFormat="1" ht="21.75" customHeight="1" thickBot="1" x14ac:dyDescent="0.2">
      <c r="A31" s="75" t="s">
        <v>0</v>
      </c>
      <c r="B31" s="106" t="s">
        <v>1</v>
      </c>
      <c r="C31" s="371"/>
      <c r="D31" s="372"/>
      <c r="E31" s="373"/>
      <c r="F31" s="373"/>
      <c r="G31" s="373"/>
      <c r="H31" s="373"/>
      <c r="I31" s="374"/>
      <c r="J31" s="375"/>
      <c r="K31" s="376"/>
    </row>
    <row r="32" spans="1:11" s="37" customFormat="1" ht="21.75" customHeight="1" x14ac:dyDescent="0.15">
      <c r="A32" s="56" t="s">
        <v>102</v>
      </c>
      <c r="B32" s="110">
        <v>1151</v>
      </c>
      <c r="C32" s="33" t="s">
        <v>225</v>
      </c>
      <c r="D32" s="263" t="s">
        <v>108</v>
      </c>
      <c r="E32" s="360" t="s">
        <v>103</v>
      </c>
      <c r="F32" s="360"/>
      <c r="G32" s="57">
        <v>404</v>
      </c>
      <c r="H32" s="349" t="s">
        <v>109</v>
      </c>
      <c r="I32" s="350"/>
      <c r="J32" s="36">
        <v>283</v>
      </c>
      <c r="K32" s="270" t="s">
        <v>212</v>
      </c>
    </row>
    <row r="33" spans="1:11" s="37" customFormat="1" ht="21.75" customHeight="1" x14ac:dyDescent="0.15">
      <c r="A33" s="38" t="s">
        <v>360</v>
      </c>
      <c r="B33" s="111">
        <v>1161</v>
      </c>
      <c r="C33" s="120" t="s">
        <v>226</v>
      </c>
      <c r="D33" s="264"/>
      <c r="E33" s="364" t="s">
        <v>370</v>
      </c>
      <c r="F33" s="364"/>
      <c r="G33" s="58">
        <v>404</v>
      </c>
      <c r="H33" s="351"/>
      <c r="I33" s="352"/>
      <c r="J33" s="42">
        <v>283</v>
      </c>
      <c r="K33" s="268"/>
    </row>
    <row r="34" spans="1:11" s="37" customFormat="1" ht="21.75" customHeight="1" x14ac:dyDescent="0.15">
      <c r="A34" s="38" t="s">
        <v>360</v>
      </c>
      <c r="B34" s="111">
        <v>1171</v>
      </c>
      <c r="C34" s="120" t="s">
        <v>371</v>
      </c>
      <c r="D34" s="265"/>
      <c r="E34" s="364" t="s">
        <v>372</v>
      </c>
      <c r="F34" s="364"/>
      <c r="G34" s="58">
        <v>404</v>
      </c>
      <c r="H34" s="361"/>
      <c r="I34" s="362"/>
      <c r="J34" s="42">
        <v>283</v>
      </c>
      <c r="K34" s="268"/>
    </row>
    <row r="35" spans="1:11" s="37" customFormat="1" ht="21.75" customHeight="1" x14ac:dyDescent="0.15">
      <c r="A35" s="38" t="s">
        <v>352</v>
      </c>
      <c r="B35" s="111">
        <v>1152</v>
      </c>
      <c r="C35" s="120" t="s">
        <v>227</v>
      </c>
      <c r="D35" s="266" t="s">
        <v>100</v>
      </c>
      <c r="E35" s="364" t="s">
        <v>105</v>
      </c>
      <c r="F35" s="364"/>
      <c r="G35" s="58">
        <v>404</v>
      </c>
      <c r="H35" s="365" t="s">
        <v>110</v>
      </c>
      <c r="I35" s="366"/>
      <c r="J35" s="42">
        <v>283</v>
      </c>
      <c r="K35" s="268"/>
    </row>
    <row r="36" spans="1:11" s="37" customFormat="1" ht="21.75" customHeight="1" x14ac:dyDescent="0.15">
      <c r="A36" s="38" t="s">
        <v>102</v>
      </c>
      <c r="B36" s="111">
        <v>1162</v>
      </c>
      <c r="C36" s="120" t="s">
        <v>228</v>
      </c>
      <c r="D36" s="264"/>
      <c r="E36" s="364" t="s">
        <v>106</v>
      </c>
      <c r="F36" s="364"/>
      <c r="G36" s="58">
        <v>404</v>
      </c>
      <c r="H36" s="351"/>
      <c r="I36" s="352"/>
      <c r="J36" s="42">
        <v>283</v>
      </c>
      <c r="K36" s="268"/>
    </row>
    <row r="37" spans="1:11" s="37" customFormat="1" ht="21.75" customHeight="1" x14ac:dyDescent="0.15">
      <c r="A37" s="38" t="s">
        <v>352</v>
      </c>
      <c r="B37" s="111">
        <v>1172</v>
      </c>
      <c r="C37" s="120" t="s">
        <v>373</v>
      </c>
      <c r="D37" s="265"/>
      <c r="E37" s="364" t="s">
        <v>365</v>
      </c>
      <c r="F37" s="364"/>
      <c r="G37" s="58">
        <v>404</v>
      </c>
      <c r="H37" s="361"/>
      <c r="I37" s="362"/>
      <c r="J37" s="42">
        <v>283</v>
      </c>
      <c r="K37" s="268"/>
    </row>
    <row r="38" spans="1:11" s="37" customFormat="1" ht="21.75" customHeight="1" x14ac:dyDescent="0.15">
      <c r="A38" s="38" t="s">
        <v>352</v>
      </c>
      <c r="B38" s="111">
        <v>1153</v>
      </c>
      <c r="C38" s="120" t="s">
        <v>229</v>
      </c>
      <c r="D38" s="266" t="s">
        <v>101</v>
      </c>
      <c r="E38" s="368" t="s">
        <v>107</v>
      </c>
      <c r="F38" s="368"/>
      <c r="G38" s="58">
        <v>404</v>
      </c>
      <c r="H38" s="365" t="s">
        <v>111</v>
      </c>
      <c r="I38" s="366"/>
      <c r="J38" s="42">
        <v>283</v>
      </c>
      <c r="K38" s="268"/>
    </row>
    <row r="39" spans="1:11" s="37" customFormat="1" ht="21.75" customHeight="1" x14ac:dyDescent="0.15">
      <c r="A39" s="43" t="s">
        <v>119</v>
      </c>
      <c r="B39" s="44">
        <v>1163</v>
      </c>
      <c r="C39" s="45" t="s">
        <v>230</v>
      </c>
      <c r="D39" s="264"/>
      <c r="E39" s="369" t="s">
        <v>366</v>
      </c>
      <c r="F39" s="370"/>
      <c r="G39" s="113">
        <v>404</v>
      </c>
      <c r="H39" s="351"/>
      <c r="I39" s="352"/>
      <c r="J39" s="46">
        <v>283</v>
      </c>
      <c r="K39" s="268"/>
    </row>
    <row r="40" spans="1:11" s="37" customFormat="1" ht="21.75" customHeight="1" thickBot="1" x14ac:dyDescent="0.2">
      <c r="A40" s="47" t="s">
        <v>102</v>
      </c>
      <c r="B40" s="48">
        <v>1173</v>
      </c>
      <c r="C40" s="49" t="s">
        <v>374</v>
      </c>
      <c r="D40" s="367"/>
      <c r="E40" s="359" t="s">
        <v>368</v>
      </c>
      <c r="F40" s="359"/>
      <c r="G40" s="59">
        <v>404</v>
      </c>
      <c r="H40" s="353"/>
      <c r="I40" s="354"/>
      <c r="J40" s="52">
        <v>283</v>
      </c>
      <c r="K40" s="363"/>
    </row>
  </sheetData>
  <mergeCells count="63">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E39:F39"/>
    <mergeCell ref="A30:B30"/>
    <mergeCell ref="C30:C31"/>
    <mergeCell ref="D30:I31"/>
    <mergeCell ref="J30:J31"/>
    <mergeCell ref="E40:F40"/>
    <mergeCell ref="A29:K29"/>
    <mergeCell ref="D32:D34"/>
    <mergeCell ref="E32:F32"/>
    <mergeCell ref="H32:I34"/>
    <mergeCell ref="K32:K40"/>
    <mergeCell ref="E33:F33"/>
    <mergeCell ref="E34:F34"/>
    <mergeCell ref="D35:D37"/>
    <mergeCell ref="E35:F35"/>
    <mergeCell ref="H35:I37"/>
    <mergeCell ref="E36:F36"/>
    <mergeCell ref="E37:F37"/>
    <mergeCell ref="D38:D40"/>
    <mergeCell ref="E38:F38"/>
    <mergeCell ref="H38:I40"/>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392" t="s">
        <v>429</v>
      </c>
      <c r="B1" s="392"/>
      <c r="C1" s="392"/>
      <c r="D1" s="392"/>
      <c r="E1" s="392"/>
      <c r="F1" s="392"/>
      <c r="G1" s="392"/>
      <c r="H1" s="392"/>
      <c r="I1" s="392"/>
    </row>
    <row r="2" spans="1:12" s="15" customFormat="1" ht="21.75" customHeight="1" x14ac:dyDescent="0.15">
      <c r="A2" s="241" t="s">
        <v>387</v>
      </c>
      <c r="B2" s="241"/>
      <c r="C2" s="241"/>
      <c r="D2" s="241"/>
      <c r="E2" s="241"/>
      <c r="F2" s="241"/>
      <c r="G2" s="241"/>
      <c r="H2" s="241"/>
      <c r="I2" s="241"/>
      <c r="L2" s="69"/>
    </row>
    <row r="3" spans="1:12" s="15" customFormat="1" ht="21.75" customHeight="1" thickBot="1" x14ac:dyDescent="0.2">
      <c r="A3" s="240" t="s">
        <v>317</v>
      </c>
      <c r="B3" s="240"/>
      <c r="C3" s="240"/>
      <c r="D3" s="240"/>
      <c r="E3" s="240"/>
      <c r="F3" s="240"/>
      <c r="G3" s="240"/>
      <c r="H3" s="240"/>
      <c r="I3" s="240"/>
      <c r="J3" s="391"/>
      <c r="K3" s="391"/>
      <c r="L3" s="69"/>
    </row>
    <row r="4" spans="1:12" ht="21.75" customHeight="1" x14ac:dyDescent="0.15">
      <c r="A4" s="242" t="s">
        <v>5</v>
      </c>
      <c r="B4" s="234"/>
      <c r="C4" s="234" t="s">
        <v>2</v>
      </c>
      <c r="D4" s="234" t="s">
        <v>3</v>
      </c>
      <c r="E4" s="234"/>
      <c r="F4" s="234"/>
      <c r="G4" s="234"/>
      <c r="H4" s="236" t="s">
        <v>7</v>
      </c>
      <c r="I4" s="238" t="s">
        <v>8</v>
      </c>
      <c r="J4" s="87"/>
      <c r="K4" s="88"/>
    </row>
    <row r="5" spans="1:12" s="2" customFormat="1" ht="21.75" customHeight="1" thickBot="1" x14ac:dyDescent="0.2">
      <c r="A5" s="74" t="s">
        <v>0</v>
      </c>
      <c r="B5" s="96" t="s">
        <v>1</v>
      </c>
      <c r="C5" s="385"/>
      <c r="D5" s="385"/>
      <c r="E5" s="385"/>
      <c r="F5" s="385"/>
      <c r="G5" s="385"/>
      <c r="H5" s="389"/>
      <c r="I5" s="390"/>
    </row>
    <row r="6" spans="1:12" s="15" customFormat="1" ht="24.75" customHeight="1" x14ac:dyDescent="0.15">
      <c r="A6" s="31" t="s">
        <v>314</v>
      </c>
      <c r="B6" s="97">
        <v>1001</v>
      </c>
      <c r="C6" s="21" t="s">
        <v>236</v>
      </c>
      <c r="D6" s="397" t="s">
        <v>61</v>
      </c>
      <c r="E6" s="397"/>
      <c r="F6" s="64" t="s">
        <v>235</v>
      </c>
      <c r="G6" s="65"/>
      <c r="H6" s="8">
        <v>430</v>
      </c>
      <c r="I6" s="243" t="s">
        <v>4</v>
      </c>
    </row>
    <row r="7" spans="1:12" s="15" customFormat="1" ht="24.75" customHeight="1" x14ac:dyDescent="0.15">
      <c r="A7" s="38" t="s">
        <v>315</v>
      </c>
      <c r="B7" s="98">
        <v>1002</v>
      </c>
      <c r="C7" s="5" t="s">
        <v>237</v>
      </c>
      <c r="D7" s="377" t="s">
        <v>202</v>
      </c>
      <c r="E7" s="382"/>
      <c r="F7" s="382"/>
      <c r="G7" s="378"/>
      <c r="H7" s="26">
        <v>730</v>
      </c>
      <c r="I7" s="225"/>
    </row>
    <row r="8" spans="1:12" s="15" customFormat="1" ht="24.75" customHeight="1" x14ac:dyDescent="0.15">
      <c r="A8" s="22" t="s">
        <v>315</v>
      </c>
      <c r="B8" s="23">
        <v>1003</v>
      </c>
      <c r="C8" s="5" t="s">
        <v>238</v>
      </c>
      <c r="D8" s="377" t="s">
        <v>203</v>
      </c>
      <c r="E8" s="382"/>
      <c r="F8" s="382"/>
      <c r="G8" s="378"/>
      <c r="H8" s="26">
        <v>730</v>
      </c>
      <c r="I8" s="225"/>
    </row>
    <row r="9" spans="1:12" s="15" customFormat="1" ht="24.75" customHeight="1" x14ac:dyDescent="0.15">
      <c r="A9" s="22" t="s">
        <v>315</v>
      </c>
      <c r="B9" s="23">
        <v>1004</v>
      </c>
      <c r="C9" s="11" t="s">
        <v>239</v>
      </c>
      <c r="D9" s="377" t="s">
        <v>204</v>
      </c>
      <c r="E9" s="382"/>
      <c r="F9" s="382"/>
      <c r="G9" s="378"/>
      <c r="H9" s="26">
        <v>1030</v>
      </c>
      <c r="I9" s="225"/>
    </row>
    <row r="10" spans="1:12" s="15" customFormat="1" ht="24.75" customHeight="1" x14ac:dyDescent="0.15">
      <c r="A10" s="22" t="s">
        <v>315</v>
      </c>
      <c r="B10" s="23">
        <v>1101</v>
      </c>
      <c r="C10" s="11" t="s">
        <v>240</v>
      </c>
      <c r="D10" s="393" t="s">
        <v>62</v>
      </c>
      <c r="E10" s="393"/>
      <c r="F10" s="89" t="s">
        <v>235</v>
      </c>
      <c r="G10" s="62"/>
      <c r="H10" s="26">
        <v>430</v>
      </c>
      <c r="I10" s="225"/>
    </row>
    <row r="11" spans="1:12" s="15" customFormat="1" ht="24.75" customHeight="1" thickBot="1" x14ac:dyDescent="0.2">
      <c r="A11" s="16" t="s">
        <v>315</v>
      </c>
      <c r="B11" s="17">
        <v>1102</v>
      </c>
      <c r="C11" s="12" t="s">
        <v>241</v>
      </c>
      <c r="D11" s="394" t="s">
        <v>202</v>
      </c>
      <c r="E11" s="395"/>
      <c r="F11" s="395"/>
      <c r="G11" s="396"/>
      <c r="H11" s="60">
        <v>730</v>
      </c>
      <c r="I11" s="249"/>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pane xSplit="1" ySplit="2" topLeftCell="B3" activePane="bottomRight" state="frozen"/>
      <selection pane="topRight" activeCell="B1" sqref="B1"/>
      <selection pane="bottomLeft" activeCell="A3" sqref="A3"/>
      <selection pane="bottomRight" activeCell="A2" sqref="A2"/>
    </sheetView>
  </sheetViews>
  <sheetFormatPr defaultRowHeight="48.75" customHeight="1" x14ac:dyDescent="0.15"/>
  <cols>
    <col min="1" max="1" width="9.875" style="90" customWidth="1"/>
    <col min="2" max="2" width="6" style="104" bestFit="1" customWidth="1"/>
    <col min="3" max="3" width="27.25" style="90" bestFit="1" customWidth="1"/>
    <col min="4" max="4" width="32.625" style="92" customWidth="1"/>
    <col min="5" max="5" width="37.5" style="92" customWidth="1"/>
    <col min="6" max="16384" width="9" style="90"/>
  </cols>
  <sheetData>
    <row r="1" spans="1:5" ht="48.75" customHeight="1" x14ac:dyDescent="0.15">
      <c r="A1" s="211" t="s">
        <v>260</v>
      </c>
      <c r="B1" s="211"/>
      <c r="C1" s="211"/>
      <c r="D1" s="211"/>
      <c r="E1" s="211"/>
    </row>
    <row r="2" spans="1:5" s="93" customFormat="1" ht="48.75" customHeight="1" x14ac:dyDescent="0.15">
      <c r="A2" s="94" t="s">
        <v>290</v>
      </c>
      <c r="B2" s="103" t="s">
        <v>343</v>
      </c>
      <c r="C2" s="94" t="s">
        <v>261</v>
      </c>
      <c r="D2" s="94" t="s">
        <v>262</v>
      </c>
      <c r="E2" s="94" t="s">
        <v>263</v>
      </c>
    </row>
    <row r="3" spans="1:5" s="116" customFormat="1" ht="48.75" customHeight="1" x14ac:dyDescent="0.15">
      <c r="A3" s="115" t="s">
        <v>264</v>
      </c>
      <c r="B3" s="219" t="s">
        <v>265</v>
      </c>
      <c r="C3" s="220"/>
      <c r="D3" s="220"/>
      <c r="E3" s="221"/>
    </row>
    <row r="4" spans="1:5" s="116" customFormat="1" ht="48.75" customHeight="1" x14ac:dyDescent="0.15">
      <c r="A4" s="212" t="s">
        <v>266</v>
      </c>
      <c r="B4" s="198">
        <v>1</v>
      </c>
      <c r="C4" s="199" t="s">
        <v>267</v>
      </c>
      <c r="D4" s="200" t="s">
        <v>279</v>
      </c>
      <c r="E4" s="200" t="s">
        <v>291</v>
      </c>
    </row>
    <row r="5" spans="1:5" s="116" customFormat="1" ht="48.75" customHeight="1" x14ac:dyDescent="0.15">
      <c r="A5" s="213"/>
      <c r="B5" s="198">
        <v>2</v>
      </c>
      <c r="C5" s="200" t="s">
        <v>319</v>
      </c>
      <c r="D5" s="200" t="s">
        <v>284</v>
      </c>
      <c r="E5" s="200" t="s">
        <v>320</v>
      </c>
    </row>
    <row r="6" spans="1:5" s="116" customFormat="1" ht="48.75" customHeight="1" x14ac:dyDescent="0.15">
      <c r="A6" s="213"/>
      <c r="B6" s="117">
        <v>3</v>
      </c>
      <c r="C6" s="118" t="s">
        <v>268</v>
      </c>
      <c r="D6" s="105" t="s">
        <v>284</v>
      </c>
      <c r="E6" s="105" t="s">
        <v>286</v>
      </c>
    </row>
    <row r="7" spans="1:5" s="116" customFormat="1" ht="48.75" customHeight="1" x14ac:dyDescent="0.15">
      <c r="A7" s="214"/>
      <c r="B7" s="117">
        <v>4</v>
      </c>
      <c r="C7" s="105" t="s">
        <v>321</v>
      </c>
      <c r="D7" s="105" t="s">
        <v>284</v>
      </c>
      <c r="E7" s="105" t="s">
        <v>322</v>
      </c>
    </row>
    <row r="8" spans="1:5" s="116" customFormat="1" ht="48.75" customHeight="1" x14ac:dyDescent="0.15">
      <c r="A8" s="115" t="s">
        <v>269</v>
      </c>
      <c r="B8" s="219" t="s">
        <v>265</v>
      </c>
      <c r="C8" s="220"/>
      <c r="D8" s="220"/>
      <c r="E8" s="221"/>
    </row>
    <row r="9" spans="1:5" s="116" customFormat="1" ht="48.75" customHeight="1" x14ac:dyDescent="0.15">
      <c r="A9" s="115" t="s">
        <v>270</v>
      </c>
      <c r="B9" s="117">
        <v>5</v>
      </c>
      <c r="C9" s="105" t="s">
        <v>388</v>
      </c>
      <c r="D9" s="105" t="s">
        <v>389</v>
      </c>
      <c r="E9" s="105" t="s">
        <v>390</v>
      </c>
    </row>
    <row r="10" spans="1:5" s="116" customFormat="1" ht="48.75" customHeight="1" x14ac:dyDescent="0.15">
      <c r="A10" s="115" t="s">
        <v>271</v>
      </c>
      <c r="B10" s="219" t="s">
        <v>265</v>
      </c>
      <c r="C10" s="220"/>
      <c r="D10" s="220"/>
      <c r="E10" s="221"/>
    </row>
    <row r="11" spans="1:5" s="116" customFormat="1" ht="48.75" customHeight="1" x14ac:dyDescent="0.15">
      <c r="A11" s="215" t="s">
        <v>272</v>
      </c>
      <c r="B11" s="117">
        <v>6</v>
      </c>
      <c r="C11" s="118" t="s">
        <v>273</v>
      </c>
      <c r="D11" s="105" t="s">
        <v>280</v>
      </c>
      <c r="E11" s="105" t="s">
        <v>324</v>
      </c>
    </row>
    <row r="12" spans="1:5" s="116" customFormat="1" ht="48.75" customHeight="1" x14ac:dyDescent="0.15">
      <c r="A12" s="218"/>
      <c r="B12" s="117">
        <v>7</v>
      </c>
      <c r="C12" s="105" t="s">
        <v>323</v>
      </c>
      <c r="D12" s="105" t="s">
        <v>325</v>
      </c>
      <c r="E12" s="105" t="s">
        <v>328</v>
      </c>
    </row>
    <row r="13" spans="1:5" s="116" customFormat="1" ht="48.75" customHeight="1" x14ac:dyDescent="0.15">
      <c r="A13" s="218"/>
      <c r="B13" s="117">
        <v>8</v>
      </c>
      <c r="C13" s="118" t="s">
        <v>274</v>
      </c>
      <c r="D13" s="105" t="s">
        <v>285</v>
      </c>
      <c r="E13" s="105" t="s">
        <v>287</v>
      </c>
    </row>
    <row r="14" spans="1:5" s="116" customFormat="1" ht="48.75" customHeight="1" x14ac:dyDescent="0.15">
      <c r="A14" s="216"/>
      <c r="B14" s="117">
        <v>9</v>
      </c>
      <c r="C14" s="105" t="s">
        <v>326</v>
      </c>
      <c r="D14" s="105" t="s">
        <v>327</v>
      </c>
      <c r="E14" s="105" t="s">
        <v>329</v>
      </c>
    </row>
    <row r="15" spans="1:5" s="116" customFormat="1" ht="48.75" customHeight="1" x14ac:dyDescent="0.15">
      <c r="A15" s="115" t="s">
        <v>275</v>
      </c>
      <c r="B15" s="117">
        <v>10</v>
      </c>
      <c r="C15" s="118" t="s">
        <v>276</v>
      </c>
      <c r="D15" s="105" t="s">
        <v>281</v>
      </c>
      <c r="E15" s="105" t="s">
        <v>288</v>
      </c>
    </row>
    <row r="16" spans="1:5" s="116" customFormat="1" ht="48.75" customHeight="1" x14ac:dyDescent="0.15">
      <c r="A16" s="115" t="s">
        <v>277</v>
      </c>
      <c r="B16" s="219" t="s">
        <v>265</v>
      </c>
      <c r="C16" s="220"/>
      <c r="D16" s="220"/>
      <c r="E16" s="221"/>
    </row>
    <row r="17" spans="1:5" s="116" customFormat="1" ht="63.75" customHeight="1" x14ac:dyDescent="0.15">
      <c r="A17" s="215" t="s">
        <v>278</v>
      </c>
      <c r="B17" s="222">
        <v>11</v>
      </c>
      <c r="C17" s="105" t="s">
        <v>312</v>
      </c>
      <c r="D17" s="105" t="s">
        <v>282</v>
      </c>
      <c r="E17" s="217" t="s">
        <v>289</v>
      </c>
    </row>
    <row r="18" spans="1:5" s="116" customFormat="1" ht="48.75" customHeight="1" x14ac:dyDescent="0.15">
      <c r="A18" s="216"/>
      <c r="B18" s="223"/>
      <c r="C18" s="105" t="s">
        <v>313</v>
      </c>
      <c r="D18" s="105" t="s">
        <v>283</v>
      </c>
      <c r="E18" s="217"/>
    </row>
    <row r="19" spans="1:5" ht="48.75" customHeight="1" x14ac:dyDescent="0.15">
      <c r="A19" s="210" t="s">
        <v>430</v>
      </c>
      <c r="B19" s="210"/>
      <c r="C19" s="210"/>
      <c r="D19" s="210"/>
      <c r="E19" s="210"/>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4.75" customHeight="1" x14ac:dyDescent="0.15"/>
  <cols>
    <col min="1" max="1" width="3.875" style="18" customWidth="1"/>
    <col min="2" max="2" width="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33" t="s">
        <v>429</v>
      </c>
      <c r="B1" s="233"/>
      <c r="C1" s="233"/>
      <c r="D1" s="233"/>
      <c r="E1" s="233"/>
      <c r="F1" s="233"/>
      <c r="G1" s="233"/>
      <c r="H1" s="233"/>
      <c r="I1" s="233"/>
    </row>
    <row r="2" spans="1:9" ht="24.75" customHeight="1" x14ac:dyDescent="0.15">
      <c r="A2" s="241" t="s">
        <v>209</v>
      </c>
      <c r="B2" s="241"/>
      <c r="C2" s="241"/>
      <c r="D2" s="241"/>
      <c r="E2" s="241"/>
      <c r="F2" s="241"/>
      <c r="G2" s="241"/>
      <c r="H2" s="241"/>
      <c r="I2" s="241"/>
    </row>
    <row r="3" spans="1:9" ht="24.75" customHeight="1" thickBot="1" x14ac:dyDescent="0.2">
      <c r="A3" s="240" t="s">
        <v>54</v>
      </c>
      <c r="B3" s="240"/>
      <c r="C3" s="240"/>
      <c r="D3" s="240"/>
      <c r="E3" s="240"/>
      <c r="F3" s="240"/>
      <c r="G3" s="240"/>
      <c r="H3" s="240"/>
      <c r="I3" s="240"/>
    </row>
    <row r="4" spans="1:9" ht="24.75" customHeight="1" x14ac:dyDescent="0.15">
      <c r="A4" s="242" t="s">
        <v>5</v>
      </c>
      <c r="B4" s="234"/>
      <c r="C4" s="234" t="s">
        <v>2</v>
      </c>
      <c r="D4" s="234" t="s">
        <v>3</v>
      </c>
      <c r="E4" s="234"/>
      <c r="F4" s="234"/>
      <c r="G4" s="234"/>
      <c r="H4" s="236" t="s">
        <v>7</v>
      </c>
      <c r="I4" s="238" t="s">
        <v>8</v>
      </c>
    </row>
    <row r="5" spans="1:9" s="18" customFormat="1" ht="24.75" customHeight="1" thickBot="1" x14ac:dyDescent="0.2">
      <c r="A5" s="70" t="s">
        <v>0</v>
      </c>
      <c r="B5" s="78" t="s">
        <v>1</v>
      </c>
      <c r="C5" s="235"/>
      <c r="D5" s="235"/>
      <c r="E5" s="235"/>
      <c r="F5" s="235"/>
      <c r="G5" s="235"/>
      <c r="H5" s="237"/>
      <c r="I5" s="239"/>
    </row>
    <row r="6" spans="1:9" ht="24.75" customHeight="1" x14ac:dyDescent="0.15">
      <c r="A6" s="19" t="s">
        <v>15</v>
      </c>
      <c r="B6" s="20">
        <v>1111</v>
      </c>
      <c r="C6" s="83" t="s">
        <v>25</v>
      </c>
      <c r="D6" s="244" t="s">
        <v>72</v>
      </c>
      <c r="E6" s="206" t="s">
        <v>205</v>
      </c>
      <c r="F6" s="14"/>
      <c r="G6" s="7"/>
      <c r="H6" s="8">
        <v>1168</v>
      </c>
      <c r="I6" s="243" t="s">
        <v>4</v>
      </c>
    </row>
    <row r="7" spans="1:9" ht="24.75" customHeight="1" x14ac:dyDescent="0.15">
      <c r="A7" s="22" t="s">
        <v>15</v>
      </c>
      <c r="B7" s="23">
        <v>1114</v>
      </c>
      <c r="C7" s="82" t="s">
        <v>26</v>
      </c>
      <c r="D7" s="226"/>
      <c r="E7" s="10">
        <f>H6</f>
        <v>1168</v>
      </c>
      <c r="F7" s="82"/>
      <c r="G7" s="205" t="s">
        <v>6</v>
      </c>
      <c r="H7" s="4">
        <v>1051</v>
      </c>
      <c r="I7" s="225"/>
    </row>
    <row r="8" spans="1:9" ht="24.75" customHeight="1" x14ac:dyDescent="0.15">
      <c r="A8" s="22" t="s">
        <v>15</v>
      </c>
      <c r="B8" s="23">
        <v>2111</v>
      </c>
      <c r="C8" s="82" t="s">
        <v>27</v>
      </c>
      <c r="D8" s="226"/>
      <c r="E8" s="203" t="s">
        <v>205</v>
      </c>
      <c r="F8" s="76"/>
      <c r="G8" s="9"/>
      <c r="H8" s="4">
        <v>38</v>
      </c>
      <c r="I8" s="224" t="s">
        <v>9</v>
      </c>
    </row>
    <row r="9" spans="1:9" ht="24.75" customHeight="1" x14ac:dyDescent="0.15">
      <c r="A9" s="22" t="s">
        <v>15</v>
      </c>
      <c r="B9" s="23">
        <v>2114</v>
      </c>
      <c r="C9" s="82" t="s">
        <v>28</v>
      </c>
      <c r="D9" s="226"/>
      <c r="E9" s="10">
        <f>H8</f>
        <v>38</v>
      </c>
      <c r="F9" s="82"/>
      <c r="G9" s="205" t="s">
        <v>6</v>
      </c>
      <c r="H9" s="4">
        <v>34</v>
      </c>
      <c r="I9" s="225"/>
    </row>
    <row r="10" spans="1:9" ht="24.75" customHeight="1" x14ac:dyDescent="0.15">
      <c r="A10" s="22" t="s">
        <v>15</v>
      </c>
      <c r="B10" s="23">
        <v>1211</v>
      </c>
      <c r="C10" s="82" t="s">
        <v>29</v>
      </c>
      <c r="D10" s="227" t="s">
        <v>73</v>
      </c>
      <c r="E10" s="203" t="s">
        <v>206</v>
      </c>
      <c r="F10" s="76"/>
      <c r="G10" s="9"/>
      <c r="H10" s="4">
        <v>2335</v>
      </c>
      <c r="I10" s="224" t="s">
        <v>4</v>
      </c>
    </row>
    <row r="11" spans="1:9" ht="24.75" customHeight="1" x14ac:dyDescent="0.15">
      <c r="A11" s="22" t="s">
        <v>15</v>
      </c>
      <c r="B11" s="23">
        <v>1214</v>
      </c>
      <c r="C11" s="82" t="s">
        <v>30</v>
      </c>
      <c r="D11" s="226"/>
      <c r="E11" s="10">
        <f>H10</f>
        <v>2335</v>
      </c>
      <c r="F11" s="82"/>
      <c r="G11" s="205" t="s">
        <v>6</v>
      </c>
      <c r="H11" s="4">
        <v>2102</v>
      </c>
      <c r="I11" s="225"/>
    </row>
    <row r="12" spans="1:9" ht="24.75" customHeight="1" x14ac:dyDescent="0.15">
      <c r="A12" s="22" t="s">
        <v>15</v>
      </c>
      <c r="B12" s="23">
        <v>2211</v>
      </c>
      <c r="C12" s="82" t="s">
        <v>31</v>
      </c>
      <c r="D12" s="226"/>
      <c r="E12" s="203" t="s">
        <v>206</v>
      </c>
      <c r="F12" s="76"/>
      <c r="G12" s="9"/>
      <c r="H12" s="4">
        <v>77</v>
      </c>
      <c r="I12" s="224" t="s">
        <v>9</v>
      </c>
    </row>
    <row r="13" spans="1:9" ht="24.75" customHeight="1" x14ac:dyDescent="0.15">
      <c r="A13" s="22" t="s">
        <v>15</v>
      </c>
      <c r="B13" s="23">
        <v>2214</v>
      </c>
      <c r="C13" s="82" t="s">
        <v>32</v>
      </c>
      <c r="D13" s="226"/>
      <c r="E13" s="10">
        <f>H12</f>
        <v>77</v>
      </c>
      <c r="F13" s="82"/>
      <c r="G13" s="205" t="s">
        <v>6</v>
      </c>
      <c r="H13" s="4">
        <v>69</v>
      </c>
      <c r="I13" s="225"/>
    </row>
    <row r="14" spans="1:9" ht="24.75" customHeight="1" x14ac:dyDescent="0.15">
      <c r="A14" s="24" t="s">
        <v>15</v>
      </c>
      <c r="B14" s="25">
        <v>1321</v>
      </c>
      <c r="C14" s="5" t="s">
        <v>33</v>
      </c>
      <c r="D14" s="226" t="s">
        <v>74</v>
      </c>
      <c r="E14" s="204" t="s">
        <v>207</v>
      </c>
      <c r="F14" s="77"/>
      <c r="G14" s="80"/>
      <c r="H14" s="26">
        <v>3704</v>
      </c>
      <c r="I14" s="224" t="s">
        <v>4</v>
      </c>
    </row>
    <row r="15" spans="1:9" ht="24.75" customHeight="1" x14ac:dyDescent="0.15">
      <c r="A15" s="22" t="s">
        <v>15</v>
      </c>
      <c r="B15" s="23">
        <v>1324</v>
      </c>
      <c r="C15" s="82" t="s">
        <v>34</v>
      </c>
      <c r="D15" s="226"/>
      <c r="E15" s="10">
        <f>H14</f>
        <v>3704</v>
      </c>
      <c r="F15" s="82"/>
      <c r="G15" s="205" t="s">
        <v>6</v>
      </c>
      <c r="H15" s="4">
        <v>3334</v>
      </c>
      <c r="I15" s="225"/>
    </row>
    <row r="16" spans="1:9" ht="24.75" customHeight="1" x14ac:dyDescent="0.15">
      <c r="A16" s="22" t="s">
        <v>15</v>
      </c>
      <c r="B16" s="23">
        <v>2321</v>
      </c>
      <c r="C16" s="82" t="s">
        <v>35</v>
      </c>
      <c r="D16" s="226"/>
      <c r="E16" s="203" t="s">
        <v>207</v>
      </c>
      <c r="F16" s="76"/>
      <c r="G16" s="9"/>
      <c r="H16" s="4">
        <v>122</v>
      </c>
      <c r="I16" s="224" t="s">
        <v>9</v>
      </c>
    </row>
    <row r="17" spans="1:9" ht="24.75" customHeight="1" x14ac:dyDescent="0.15">
      <c r="A17" s="22" t="s">
        <v>15</v>
      </c>
      <c r="B17" s="23">
        <v>2324</v>
      </c>
      <c r="C17" s="82" t="s">
        <v>36</v>
      </c>
      <c r="D17" s="226"/>
      <c r="E17" s="10">
        <f>H16</f>
        <v>122</v>
      </c>
      <c r="F17" s="82"/>
      <c r="G17" s="205" t="s">
        <v>6</v>
      </c>
      <c r="H17" s="4">
        <v>110</v>
      </c>
      <c r="I17" s="225"/>
    </row>
    <row r="18" spans="1:9" ht="24.75" customHeight="1" x14ac:dyDescent="0.15">
      <c r="A18" s="22" t="s">
        <v>15</v>
      </c>
      <c r="B18" s="23">
        <v>4001</v>
      </c>
      <c r="C18" s="82" t="s">
        <v>37</v>
      </c>
      <c r="D18" s="231" t="s">
        <v>70</v>
      </c>
      <c r="E18" s="232"/>
      <c r="F18" s="129"/>
      <c r="G18" s="9" t="s">
        <v>10</v>
      </c>
      <c r="H18" s="4">
        <v>200</v>
      </c>
      <c r="I18" s="224" t="s">
        <v>4</v>
      </c>
    </row>
    <row r="19" spans="1:9" ht="24.75" customHeight="1" x14ac:dyDescent="0.15">
      <c r="A19" s="22" t="s">
        <v>15</v>
      </c>
      <c r="B19" s="132">
        <v>4003</v>
      </c>
      <c r="C19" s="133" t="s">
        <v>413</v>
      </c>
      <c r="D19" s="245" t="s">
        <v>71</v>
      </c>
      <c r="E19" s="246"/>
      <c r="F19" s="134" t="s">
        <v>391</v>
      </c>
      <c r="G19" s="135" t="s">
        <v>393</v>
      </c>
      <c r="H19" s="136">
        <v>100</v>
      </c>
      <c r="I19" s="225"/>
    </row>
    <row r="20" spans="1:9" ht="24.75" customHeight="1" thickBot="1" x14ac:dyDescent="0.2">
      <c r="A20" s="137" t="s">
        <v>15</v>
      </c>
      <c r="B20" s="138">
        <v>4002</v>
      </c>
      <c r="C20" s="139" t="s">
        <v>414</v>
      </c>
      <c r="D20" s="229"/>
      <c r="E20" s="230"/>
      <c r="F20" s="140" t="s">
        <v>392</v>
      </c>
      <c r="G20" s="141" t="s">
        <v>394</v>
      </c>
      <c r="H20" s="142">
        <v>200</v>
      </c>
      <c r="I20" s="225"/>
    </row>
    <row r="21" spans="1:9" ht="24.75" customHeight="1" x14ac:dyDescent="0.15">
      <c r="A21" s="19" t="s">
        <v>15</v>
      </c>
      <c r="B21" s="130">
        <v>6269</v>
      </c>
      <c r="C21" s="83" t="s">
        <v>49</v>
      </c>
      <c r="D21" s="247">
        <v>0</v>
      </c>
      <c r="E21" s="248"/>
      <c r="F21" s="131" t="s">
        <v>11</v>
      </c>
      <c r="G21" s="7" t="s">
        <v>252</v>
      </c>
      <c r="H21" s="8"/>
      <c r="I21" s="243" t="s">
        <v>208</v>
      </c>
    </row>
    <row r="22" spans="1:9" ht="24.75" customHeight="1" x14ac:dyDescent="0.15">
      <c r="A22" s="24" t="s">
        <v>249</v>
      </c>
      <c r="B22" s="25">
        <v>6270</v>
      </c>
      <c r="C22" s="5" t="s">
        <v>50</v>
      </c>
      <c r="D22" s="126"/>
      <c r="E22" s="127"/>
      <c r="F22" s="79" t="s">
        <v>12</v>
      </c>
      <c r="G22" s="80" t="s">
        <v>251</v>
      </c>
      <c r="H22" s="26"/>
      <c r="I22" s="225"/>
    </row>
    <row r="23" spans="1:9" ht="24.75" customHeight="1" x14ac:dyDescent="0.15">
      <c r="A23" s="22" t="s">
        <v>15</v>
      </c>
      <c r="B23" s="23">
        <v>6271</v>
      </c>
      <c r="C23" s="82" t="s">
        <v>51</v>
      </c>
      <c r="D23" s="250"/>
      <c r="E23" s="251"/>
      <c r="F23" s="95" t="s">
        <v>13</v>
      </c>
      <c r="G23" s="9" t="s">
        <v>253</v>
      </c>
      <c r="H23" s="4"/>
      <c r="I23" s="225"/>
    </row>
    <row r="24" spans="1:9" ht="24.75" customHeight="1" x14ac:dyDescent="0.15">
      <c r="A24" s="22" t="s">
        <v>15</v>
      </c>
      <c r="B24" s="23">
        <v>6273</v>
      </c>
      <c r="C24" s="82" t="s">
        <v>52</v>
      </c>
      <c r="D24" s="250"/>
      <c r="E24" s="251"/>
      <c r="F24" s="95" t="s">
        <v>14</v>
      </c>
      <c r="G24" s="9" t="s">
        <v>254</v>
      </c>
      <c r="H24" s="4"/>
      <c r="I24" s="225"/>
    </row>
    <row r="25" spans="1:9" ht="24.75" customHeight="1" thickBot="1" x14ac:dyDescent="0.2">
      <c r="A25" s="16" t="s">
        <v>15</v>
      </c>
      <c r="B25" s="17">
        <v>6275</v>
      </c>
      <c r="C25" s="13" t="s">
        <v>250</v>
      </c>
      <c r="D25" s="252"/>
      <c r="E25" s="253"/>
      <c r="F25" s="128" t="s">
        <v>256</v>
      </c>
      <c r="G25" s="28" t="s">
        <v>255</v>
      </c>
      <c r="H25" s="6"/>
      <c r="I25" s="249"/>
    </row>
    <row r="26" spans="1:9" ht="24.75" customHeight="1" x14ac:dyDescent="0.15">
      <c r="A26" s="228" t="s">
        <v>210</v>
      </c>
      <c r="B26" s="228"/>
      <c r="C26" s="228"/>
      <c r="D26" s="228"/>
      <c r="E26" s="228"/>
      <c r="F26" s="228"/>
      <c r="G26" s="228"/>
      <c r="H26" s="228"/>
      <c r="I26" s="228"/>
    </row>
  </sheetData>
  <mergeCells count="27">
    <mergeCell ref="I6:I7"/>
    <mergeCell ref="D6:D9"/>
    <mergeCell ref="I8:I9"/>
    <mergeCell ref="I10:I11"/>
    <mergeCell ref="I12:I13"/>
    <mergeCell ref="A1:I1"/>
    <mergeCell ref="D4:G5"/>
    <mergeCell ref="H4:H5"/>
    <mergeCell ref="I4:I5"/>
    <mergeCell ref="A3:I3"/>
    <mergeCell ref="A2:I2"/>
    <mergeCell ref="A4:B4"/>
    <mergeCell ref="C4:C5"/>
    <mergeCell ref="I14:I15"/>
    <mergeCell ref="I16:I17"/>
    <mergeCell ref="D14:D17"/>
    <mergeCell ref="D10:D13"/>
    <mergeCell ref="A26:I26"/>
    <mergeCell ref="D20:E20"/>
    <mergeCell ref="D18:E18"/>
    <mergeCell ref="I18:I20"/>
    <mergeCell ref="D19:E19"/>
    <mergeCell ref="D21:E21"/>
    <mergeCell ref="I21:I25"/>
    <mergeCell ref="D23:E23"/>
    <mergeCell ref="D24:E24"/>
    <mergeCell ref="D25:E2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33" t="s">
        <v>429</v>
      </c>
      <c r="B1" s="233"/>
      <c r="C1" s="233"/>
      <c r="D1" s="233"/>
      <c r="E1" s="233"/>
      <c r="F1" s="233"/>
      <c r="G1" s="233"/>
      <c r="H1" s="233"/>
      <c r="I1" s="233"/>
    </row>
    <row r="2" spans="1:9" ht="24.75" customHeight="1" x14ac:dyDescent="0.15">
      <c r="A2" s="241" t="s">
        <v>331</v>
      </c>
      <c r="B2" s="241"/>
      <c r="C2" s="241"/>
      <c r="D2" s="241"/>
      <c r="E2" s="241"/>
      <c r="F2" s="241"/>
      <c r="G2" s="241"/>
      <c r="H2" s="241"/>
      <c r="I2" s="241"/>
    </row>
    <row r="3" spans="1:9" ht="24.75" customHeight="1" thickBot="1" x14ac:dyDescent="0.2">
      <c r="A3" s="240" t="s">
        <v>318</v>
      </c>
      <c r="B3" s="240"/>
      <c r="C3" s="240"/>
      <c r="D3" s="240"/>
      <c r="E3" s="240"/>
      <c r="F3" s="240"/>
      <c r="G3" s="240"/>
      <c r="H3" s="240"/>
      <c r="I3" s="240"/>
    </row>
    <row r="4" spans="1:9" ht="24.75" customHeight="1" x14ac:dyDescent="0.15">
      <c r="A4" s="242" t="s">
        <v>5</v>
      </c>
      <c r="B4" s="234"/>
      <c r="C4" s="234" t="s">
        <v>2</v>
      </c>
      <c r="D4" s="234" t="s">
        <v>3</v>
      </c>
      <c r="E4" s="234"/>
      <c r="F4" s="234"/>
      <c r="G4" s="234"/>
      <c r="H4" s="236" t="s">
        <v>7</v>
      </c>
      <c r="I4" s="238" t="s">
        <v>8</v>
      </c>
    </row>
    <row r="5" spans="1:9" s="18" customFormat="1" ht="24.75" customHeight="1" thickBot="1" x14ac:dyDescent="0.2">
      <c r="A5" s="70" t="s">
        <v>0</v>
      </c>
      <c r="B5" s="99" t="s">
        <v>1</v>
      </c>
      <c r="C5" s="235"/>
      <c r="D5" s="235"/>
      <c r="E5" s="235"/>
      <c r="F5" s="235"/>
      <c r="G5" s="235"/>
      <c r="H5" s="237"/>
      <c r="I5" s="239"/>
    </row>
    <row r="6" spans="1:9" ht="24.75" customHeight="1" x14ac:dyDescent="0.15">
      <c r="A6" s="19" t="s">
        <v>15</v>
      </c>
      <c r="B6" s="20">
        <v>1111</v>
      </c>
      <c r="C6" s="83" t="s">
        <v>25</v>
      </c>
      <c r="D6" s="244" t="s">
        <v>330</v>
      </c>
      <c r="E6" s="206" t="s">
        <v>205</v>
      </c>
      <c r="F6" s="14"/>
      <c r="G6" s="7"/>
      <c r="H6" s="8">
        <v>1168</v>
      </c>
      <c r="I6" s="243" t="s">
        <v>4</v>
      </c>
    </row>
    <row r="7" spans="1:9" ht="24.75" customHeight="1" x14ac:dyDescent="0.15">
      <c r="A7" s="22" t="s">
        <v>15</v>
      </c>
      <c r="B7" s="23">
        <v>1114</v>
      </c>
      <c r="C7" s="82" t="s">
        <v>26</v>
      </c>
      <c r="D7" s="226"/>
      <c r="E7" s="10">
        <f>H6</f>
        <v>1168</v>
      </c>
      <c r="F7" s="82"/>
      <c r="G7" s="207" t="s">
        <v>6</v>
      </c>
      <c r="H7" s="4">
        <v>1051</v>
      </c>
      <c r="I7" s="225"/>
    </row>
    <row r="8" spans="1:9" ht="24.75" customHeight="1" x14ac:dyDescent="0.15">
      <c r="A8" s="22" t="s">
        <v>15</v>
      </c>
      <c r="B8" s="23">
        <v>2111</v>
      </c>
      <c r="C8" s="82" t="s">
        <v>27</v>
      </c>
      <c r="D8" s="226"/>
      <c r="E8" s="203" t="s">
        <v>205</v>
      </c>
      <c r="F8" s="76"/>
      <c r="G8" s="9"/>
      <c r="H8" s="4">
        <v>38</v>
      </c>
      <c r="I8" s="224" t="s">
        <v>9</v>
      </c>
    </row>
    <row r="9" spans="1:9" ht="24.75" customHeight="1" x14ac:dyDescent="0.15">
      <c r="A9" s="22" t="s">
        <v>15</v>
      </c>
      <c r="B9" s="23">
        <v>2114</v>
      </c>
      <c r="C9" s="82" t="s">
        <v>28</v>
      </c>
      <c r="D9" s="226"/>
      <c r="E9" s="10">
        <f>H8</f>
        <v>38</v>
      </c>
      <c r="F9" s="82"/>
      <c r="G9" s="207" t="s">
        <v>6</v>
      </c>
      <c r="H9" s="4">
        <v>34</v>
      </c>
      <c r="I9" s="225"/>
    </row>
    <row r="10" spans="1:9" ht="24.75" customHeight="1" x14ac:dyDescent="0.15">
      <c r="A10" s="22" t="s">
        <v>15</v>
      </c>
      <c r="B10" s="23">
        <v>1211</v>
      </c>
      <c r="C10" s="82" t="s">
        <v>29</v>
      </c>
      <c r="D10" s="227" t="s">
        <v>335</v>
      </c>
      <c r="E10" s="203" t="s">
        <v>206</v>
      </c>
      <c r="F10" s="76"/>
      <c r="G10" s="9"/>
      <c r="H10" s="4">
        <v>2335</v>
      </c>
      <c r="I10" s="224" t="s">
        <v>4</v>
      </c>
    </row>
    <row r="11" spans="1:9" ht="24.75" customHeight="1" x14ac:dyDescent="0.15">
      <c r="A11" s="22" t="s">
        <v>15</v>
      </c>
      <c r="B11" s="23">
        <v>1214</v>
      </c>
      <c r="C11" s="82" t="s">
        <v>30</v>
      </c>
      <c r="D11" s="226"/>
      <c r="E11" s="10">
        <f>H10</f>
        <v>2335</v>
      </c>
      <c r="F11" s="82"/>
      <c r="G11" s="207" t="s">
        <v>6</v>
      </c>
      <c r="H11" s="4">
        <v>2102</v>
      </c>
      <c r="I11" s="225"/>
    </row>
    <row r="12" spans="1:9" ht="24.75" customHeight="1" x14ac:dyDescent="0.15">
      <c r="A12" s="22" t="s">
        <v>15</v>
      </c>
      <c r="B12" s="23">
        <v>2211</v>
      </c>
      <c r="C12" s="82" t="s">
        <v>31</v>
      </c>
      <c r="D12" s="226"/>
      <c r="E12" s="203" t="s">
        <v>206</v>
      </c>
      <c r="F12" s="76"/>
      <c r="G12" s="9"/>
      <c r="H12" s="4">
        <v>77</v>
      </c>
      <c r="I12" s="224" t="s">
        <v>9</v>
      </c>
    </row>
    <row r="13" spans="1:9" ht="24.75" customHeight="1" x14ac:dyDescent="0.15">
      <c r="A13" s="22" t="s">
        <v>15</v>
      </c>
      <c r="B13" s="23">
        <v>2214</v>
      </c>
      <c r="C13" s="82" t="s">
        <v>32</v>
      </c>
      <c r="D13" s="226"/>
      <c r="E13" s="10">
        <f>H12</f>
        <v>77</v>
      </c>
      <c r="F13" s="82"/>
      <c r="G13" s="205" t="s">
        <v>6</v>
      </c>
      <c r="H13" s="4">
        <v>69</v>
      </c>
      <c r="I13" s="225"/>
    </row>
    <row r="14" spans="1:9" ht="24.75" customHeight="1" x14ac:dyDescent="0.15">
      <c r="A14" s="24" t="s">
        <v>15</v>
      </c>
      <c r="B14" s="25">
        <v>1321</v>
      </c>
      <c r="C14" s="5" t="s">
        <v>33</v>
      </c>
      <c r="D14" s="227" t="s">
        <v>336</v>
      </c>
      <c r="E14" s="203" t="s">
        <v>207</v>
      </c>
      <c r="F14" s="108"/>
      <c r="G14" s="80"/>
      <c r="H14" s="26">
        <v>3704</v>
      </c>
      <c r="I14" s="224" t="s">
        <v>4</v>
      </c>
    </row>
    <row r="15" spans="1:9" ht="24.75" customHeight="1" x14ac:dyDescent="0.15">
      <c r="A15" s="22" t="s">
        <v>15</v>
      </c>
      <c r="B15" s="23">
        <v>1324</v>
      </c>
      <c r="C15" s="82" t="s">
        <v>34</v>
      </c>
      <c r="D15" s="226"/>
      <c r="E15" s="10">
        <f>H14</f>
        <v>3704</v>
      </c>
      <c r="F15" s="82"/>
      <c r="G15" s="207" t="s">
        <v>6</v>
      </c>
      <c r="H15" s="4">
        <v>3334</v>
      </c>
      <c r="I15" s="225"/>
    </row>
    <row r="16" spans="1:9" ht="24.75" customHeight="1" x14ac:dyDescent="0.15">
      <c r="A16" s="22" t="s">
        <v>15</v>
      </c>
      <c r="B16" s="23">
        <v>2321</v>
      </c>
      <c r="C16" s="82" t="s">
        <v>35</v>
      </c>
      <c r="D16" s="226"/>
      <c r="E16" s="203" t="s">
        <v>207</v>
      </c>
      <c r="F16" s="76"/>
      <c r="G16" s="9"/>
      <c r="H16" s="4">
        <v>122</v>
      </c>
      <c r="I16" s="224" t="s">
        <v>9</v>
      </c>
    </row>
    <row r="17" spans="1:9" ht="24.75" customHeight="1" x14ac:dyDescent="0.15">
      <c r="A17" s="22" t="s">
        <v>15</v>
      </c>
      <c r="B17" s="23">
        <v>2324</v>
      </c>
      <c r="C17" s="82" t="s">
        <v>36</v>
      </c>
      <c r="D17" s="226"/>
      <c r="E17" s="10">
        <f>H16</f>
        <v>122</v>
      </c>
      <c r="F17" s="82"/>
      <c r="G17" s="205" t="s">
        <v>6</v>
      </c>
      <c r="H17" s="4">
        <v>110</v>
      </c>
      <c r="I17" s="225"/>
    </row>
    <row r="18" spans="1:9" ht="24.75" customHeight="1" x14ac:dyDescent="0.15">
      <c r="A18" s="24" t="s">
        <v>15</v>
      </c>
      <c r="B18" s="25">
        <v>4001</v>
      </c>
      <c r="C18" s="5" t="s">
        <v>37</v>
      </c>
      <c r="D18" s="231" t="s">
        <v>70</v>
      </c>
      <c r="E18" s="232"/>
      <c r="F18" s="27"/>
      <c r="G18" s="80" t="s">
        <v>10</v>
      </c>
      <c r="H18" s="26">
        <v>200</v>
      </c>
      <c r="I18" s="224" t="s">
        <v>4</v>
      </c>
    </row>
    <row r="19" spans="1:9" s="143" customFormat="1" ht="24.75" customHeight="1" x14ac:dyDescent="0.15">
      <c r="A19" s="22" t="s">
        <v>15</v>
      </c>
      <c r="B19" s="132">
        <v>4003</v>
      </c>
      <c r="C19" s="133" t="s">
        <v>413</v>
      </c>
      <c r="D19" s="245" t="s">
        <v>71</v>
      </c>
      <c r="E19" s="246"/>
      <c r="F19" s="134" t="s">
        <v>391</v>
      </c>
      <c r="G19" s="135" t="s">
        <v>393</v>
      </c>
      <c r="H19" s="136">
        <v>100</v>
      </c>
      <c r="I19" s="225"/>
    </row>
    <row r="20" spans="1:9" s="143" customFormat="1" ht="24.75" customHeight="1" thickBot="1" x14ac:dyDescent="0.2">
      <c r="A20" s="137" t="s">
        <v>15</v>
      </c>
      <c r="B20" s="138">
        <v>4002</v>
      </c>
      <c r="C20" s="139" t="s">
        <v>414</v>
      </c>
      <c r="D20" s="229"/>
      <c r="E20" s="230"/>
      <c r="F20" s="140" t="s">
        <v>392</v>
      </c>
      <c r="G20" s="141" t="s">
        <v>394</v>
      </c>
      <c r="H20" s="142">
        <v>200</v>
      </c>
      <c r="I20" s="225"/>
    </row>
    <row r="21" spans="1:9" ht="24.75" customHeight="1" x14ac:dyDescent="0.15">
      <c r="A21" s="19" t="s">
        <v>15</v>
      </c>
      <c r="B21" s="130">
        <v>6269</v>
      </c>
      <c r="C21" s="83" t="s">
        <v>49</v>
      </c>
      <c r="D21" s="247" t="s">
        <v>412</v>
      </c>
      <c r="E21" s="248"/>
      <c r="F21" s="131" t="s">
        <v>11</v>
      </c>
      <c r="G21" s="7" t="s">
        <v>252</v>
      </c>
      <c r="H21" s="8"/>
      <c r="I21" s="243" t="s">
        <v>208</v>
      </c>
    </row>
    <row r="22" spans="1:9" ht="24.75" customHeight="1" x14ac:dyDescent="0.15">
      <c r="A22" s="24" t="s">
        <v>249</v>
      </c>
      <c r="B22" s="25">
        <v>6270</v>
      </c>
      <c r="C22" s="5" t="s">
        <v>50</v>
      </c>
      <c r="D22" s="126"/>
      <c r="E22" s="127"/>
      <c r="F22" s="79" t="s">
        <v>12</v>
      </c>
      <c r="G22" s="80" t="s">
        <v>251</v>
      </c>
      <c r="H22" s="26"/>
      <c r="I22" s="225"/>
    </row>
    <row r="23" spans="1:9" ht="24.75" customHeight="1" x14ac:dyDescent="0.15">
      <c r="A23" s="22" t="s">
        <v>15</v>
      </c>
      <c r="B23" s="23">
        <v>6271</v>
      </c>
      <c r="C23" s="82" t="s">
        <v>51</v>
      </c>
      <c r="D23" s="250"/>
      <c r="E23" s="251"/>
      <c r="F23" s="95" t="s">
        <v>13</v>
      </c>
      <c r="G23" s="9" t="s">
        <v>253</v>
      </c>
      <c r="H23" s="4"/>
      <c r="I23" s="225"/>
    </row>
    <row r="24" spans="1:9" ht="24.75" customHeight="1" x14ac:dyDescent="0.15">
      <c r="A24" s="22" t="s">
        <v>15</v>
      </c>
      <c r="B24" s="23">
        <v>6273</v>
      </c>
      <c r="C24" s="82" t="s">
        <v>52</v>
      </c>
      <c r="D24" s="250"/>
      <c r="E24" s="251"/>
      <c r="F24" s="95" t="s">
        <v>14</v>
      </c>
      <c r="G24" s="9" t="s">
        <v>254</v>
      </c>
      <c r="H24" s="4"/>
      <c r="I24" s="225"/>
    </row>
    <row r="25" spans="1:9" ht="24.75" customHeight="1" thickBot="1" x14ac:dyDescent="0.2">
      <c r="A25" s="16" t="s">
        <v>15</v>
      </c>
      <c r="B25" s="17">
        <v>6275</v>
      </c>
      <c r="C25" s="13" t="s">
        <v>250</v>
      </c>
      <c r="D25" s="252"/>
      <c r="E25" s="253"/>
      <c r="F25" s="128" t="s">
        <v>256</v>
      </c>
      <c r="G25" s="28" t="s">
        <v>255</v>
      </c>
      <c r="H25" s="6"/>
      <c r="I25" s="249"/>
    </row>
    <row r="26" spans="1:9" ht="24.75" customHeight="1" x14ac:dyDescent="0.15">
      <c r="A26" s="228" t="s">
        <v>210</v>
      </c>
      <c r="B26" s="228"/>
      <c r="C26" s="228"/>
      <c r="D26" s="228"/>
      <c r="E26" s="228"/>
      <c r="F26" s="228"/>
      <c r="G26" s="228"/>
      <c r="H26" s="228"/>
      <c r="I26" s="228"/>
    </row>
    <row r="27" spans="1:9" ht="21.75" customHeight="1" x14ac:dyDescent="0.15"/>
  </sheetData>
  <mergeCells count="27">
    <mergeCell ref="A1:I1"/>
    <mergeCell ref="A2:I2"/>
    <mergeCell ref="A3:I3"/>
    <mergeCell ref="A4:B4"/>
    <mergeCell ref="C4:C5"/>
    <mergeCell ref="D4:G5"/>
    <mergeCell ref="H4:H5"/>
    <mergeCell ref="I4:I5"/>
    <mergeCell ref="D6:D9"/>
    <mergeCell ref="I6:I7"/>
    <mergeCell ref="I8:I9"/>
    <mergeCell ref="D10:D13"/>
    <mergeCell ref="I10:I11"/>
    <mergeCell ref="I12:I13"/>
    <mergeCell ref="D14:D17"/>
    <mergeCell ref="I14:I15"/>
    <mergeCell ref="I16:I17"/>
    <mergeCell ref="A26:I26"/>
    <mergeCell ref="D18:E18"/>
    <mergeCell ref="I18:I20"/>
    <mergeCell ref="D21:E21"/>
    <mergeCell ref="I21:I25"/>
    <mergeCell ref="D23:E23"/>
    <mergeCell ref="D24:E24"/>
    <mergeCell ref="D25:E25"/>
    <mergeCell ref="D19:E19"/>
    <mergeCell ref="D20:E20"/>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1.75" customHeight="1" x14ac:dyDescent="0.15"/>
  <cols>
    <col min="1" max="1" width="3.875" style="53" customWidth="1"/>
    <col min="2" max="2" width="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33" t="s">
        <v>429</v>
      </c>
      <c r="B1" s="233"/>
      <c r="C1" s="233"/>
      <c r="D1" s="233"/>
      <c r="E1" s="233"/>
      <c r="F1" s="233"/>
      <c r="G1" s="233"/>
      <c r="H1" s="233"/>
      <c r="I1" s="233"/>
    </row>
    <row r="2" spans="1:9" ht="21.75" customHeight="1" x14ac:dyDescent="0.15">
      <c r="A2" s="254" t="s">
        <v>332</v>
      </c>
      <c r="B2" s="254"/>
      <c r="C2" s="254"/>
      <c r="D2" s="254"/>
      <c r="E2" s="254"/>
      <c r="F2" s="254"/>
      <c r="G2" s="254"/>
      <c r="H2" s="254"/>
      <c r="I2" s="254"/>
    </row>
    <row r="3" spans="1:9" ht="21.75" customHeight="1" thickBot="1" x14ac:dyDescent="0.2">
      <c r="A3" s="255" t="s">
        <v>53</v>
      </c>
      <c r="B3" s="255"/>
      <c r="C3" s="255"/>
      <c r="D3" s="255"/>
      <c r="E3" s="255"/>
      <c r="F3" s="255"/>
      <c r="G3" s="255"/>
      <c r="H3" s="255"/>
      <c r="I3" s="255"/>
    </row>
    <row r="4" spans="1:9" ht="21.75" customHeight="1" x14ac:dyDescent="0.15">
      <c r="A4" s="256" t="s">
        <v>60</v>
      </c>
      <c r="B4" s="257"/>
      <c r="C4" s="257" t="s">
        <v>2</v>
      </c>
      <c r="D4" s="257" t="s">
        <v>3</v>
      </c>
      <c r="E4" s="257"/>
      <c r="F4" s="257"/>
      <c r="G4" s="257"/>
      <c r="H4" s="259" t="s">
        <v>7</v>
      </c>
      <c r="I4" s="261" t="s">
        <v>8</v>
      </c>
    </row>
    <row r="5" spans="1:9" s="53" customFormat="1" ht="21.75" customHeight="1" thickBot="1" x14ac:dyDescent="0.2">
      <c r="A5" s="72" t="s">
        <v>0</v>
      </c>
      <c r="B5" s="73" t="s">
        <v>1</v>
      </c>
      <c r="C5" s="258"/>
      <c r="D5" s="258"/>
      <c r="E5" s="258"/>
      <c r="F5" s="258"/>
      <c r="G5" s="258"/>
      <c r="H5" s="260"/>
      <c r="I5" s="262"/>
    </row>
    <row r="6" spans="1:9" ht="21.75" customHeight="1" x14ac:dyDescent="0.15">
      <c r="A6" s="56" t="s">
        <v>15</v>
      </c>
      <c r="B6" s="32">
        <v>1121</v>
      </c>
      <c r="C6" s="33" t="s">
        <v>38</v>
      </c>
      <c r="D6" s="263" t="s">
        <v>75</v>
      </c>
      <c r="E6" s="63" t="s">
        <v>231</v>
      </c>
      <c r="F6" s="64"/>
      <c r="G6" s="65"/>
      <c r="H6" s="36">
        <v>880</v>
      </c>
      <c r="I6" s="270" t="s">
        <v>4</v>
      </c>
    </row>
    <row r="7" spans="1:9" ht="21.75" customHeight="1" x14ac:dyDescent="0.15">
      <c r="A7" s="38" t="s">
        <v>15</v>
      </c>
      <c r="B7" s="39">
        <v>1124</v>
      </c>
      <c r="C7" s="40" t="s">
        <v>39</v>
      </c>
      <c r="D7" s="264"/>
      <c r="E7" s="66">
        <f>H6</f>
        <v>880</v>
      </c>
      <c r="F7" s="40"/>
      <c r="G7" s="67" t="s">
        <v>6</v>
      </c>
      <c r="H7" s="42">
        <v>792</v>
      </c>
      <c r="I7" s="269"/>
    </row>
    <row r="8" spans="1:9" ht="21.75" customHeight="1" x14ac:dyDescent="0.15">
      <c r="A8" s="38" t="s">
        <v>15</v>
      </c>
      <c r="B8" s="39">
        <v>2121</v>
      </c>
      <c r="C8" s="40" t="s">
        <v>40</v>
      </c>
      <c r="D8" s="264"/>
      <c r="E8" s="45" t="s">
        <v>231</v>
      </c>
      <c r="F8" s="61"/>
      <c r="G8" s="62"/>
      <c r="H8" s="42">
        <f>ROUND(H6/30.4,0)</f>
        <v>29</v>
      </c>
      <c r="I8" s="267" t="s">
        <v>9</v>
      </c>
    </row>
    <row r="9" spans="1:9" ht="21.75" customHeight="1" x14ac:dyDescent="0.15">
      <c r="A9" s="38" t="s">
        <v>15</v>
      </c>
      <c r="B9" s="39">
        <v>2124</v>
      </c>
      <c r="C9" s="40" t="s">
        <v>41</v>
      </c>
      <c r="D9" s="265"/>
      <c r="E9" s="68">
        <f>H8</f>
        <v>29</v>
      </c>
      <c r="F9" s="40"/>
      <c r="G9" s="67" t="s">
        <v>6</v>
      </c>
      <c r="H9" s="42">
        <v>26</v>
      </c>
      <c r="I9" s="269"/>
    </row>
    <row r="10" spans="1:9" ht="21.75" customHeight="1" x14ac:dyDescent="0.15">
      <c r="A10" s="38" t="s">
        <v>15</v>
      </c>
      <c r="B10" s="39">
        <v>1221</v>
      </c>
      <c r="C10" s="40" t="s">
        <v>69</v>
      </c>
      <c r="D10" s="266" t="s">
        <v>76</v>
      </c>
      <c r="E10" s="45" t="s">
        <v>232</v>
      </c>
      <c r="F10" s="61"/>
      <c r="G10" s="62"/>
      <c r="H10" s="42">
        <v>1759</v>
      </c>
      <c r="I10" s="267" t="s">
        <v>4</v>
      </c>
    </row>
    <row r="11" spans="1:9" ht="21.75" customHeight="1" x14ac:dyDescent="0.15">
      <c r="A11" s="38" t="s">
        <v>15</v>
      </c>
      <c r="B11" s="39">
        <v>1224</v>
      </c>
      <c r="C11" s="40" t="s">
        <v>42</v>
      </c>
      <c r="D11" s="264"/>
      <c r="E11" s="66">
        <f>H10</f>
        <v>1759</v>
      </c>
      <c r="F11" s="40"/>
      <c r="G11" s="67" t="s">
        <v>6</v>
      </c>
      <c r="H11" s="42">
        <v>1583</v>
      </c>
      <c r="I11" s="269"/>
    </row>
    <row r="12" spans="1:9" ht="21.75" customHeight="1" x14ac:dyDescent="0.15">
      <c r="A12" s="38" t="s">
        <v>15</v>
      </c>
      <c r="B12" s="39">
        <v>2221</v>
      </c>
      <c r="C12" s="40" t="s">
        <v>43</v>
      </c>
      <c r="D12" s="264"/>
      <c r="E12" s="45" t="s">
        <v>232</v>
      </c>
      <c r="F12" s="61"/>
      <c r="G12" s="62"/>
      <c r="H12" s="42">
        <f>ROUND(H10/30.4,0)</f>
        <v>58</v>
      </c>
      <c r="I12" s="267" t="s">
        <v>9</v>
      </c>
    </row>
    <row r="13" spans="1:9" ht="21.75" customHeight="1" x14ac:dyDescent="0.15">
      <c r="A13" s="38" t="s">
        <v>15</v>
      </c>
      <c r="B13" s="39">
        <v>2224</v>
      </c>
      <c r="C13" s="40" t="s">
        <v>44</v>
      </c>
      <c r="D13" s="265"/>
      <c r="E13" s="68">
        <f>H12</f>
        <v>58</v>
      </c>
      <c r="F13" s="40"/>
      <c r="G13" s="67" t="s">
        <v>6</v>
      </c>
      <c r="H13" s="42">
        <v>52</v>
      </c>
      <c r="I13" s="269"/>
    </row>
    <row r="14" spans="1:9" ht="21.75" customHeight="1" x14ac:dyDescent="0.15">
      <c r="A14" s="38" t="s">
        <v>15</v>
      </c>
      <c r="B14" s="111">
        <v>1331</v>
      </c>
      <c r="C14" s="197" t="s">
        <v>45</v>
      </c>
      <c r="D14" s="266" t="s">
        <v>77</v>
      </c>
      <c r="E14" s="45" t="s">
        <v>16</v>
      </c>
      <c r="F14" s="109"/>
      <c r="G14" s="62"/>
      <c r="H14" s="42">
        <v>2790</v>
      </c>
      <c r="I14" s="267" t="s">
        <v>4</v>
      </c>
    </row>
    <row r="15" spans="1:9" ht="21.75" customHeight="1" x14ac:dyDescent="0.15">
      <c r="A15" s="38" t="s">
        <v>15</v>
      </c>
      <c r="B15" s="111">
        <v>1334</v>
      </c>
      <c r="C15" s="197" t="s">
        <v>46</v>
      </c>
      <c r="D15" s="264"/>
      <c r="E15" s="66">
        <f>H14</f>
        <v>2790</v>
      </c>
      <c r="F15" s="197"/>
      <c r="G15" s="67" t="s">
        <v>6</v>
      </c>
      <c r="H15" s="42">
        <v>2511</v>
      </c>
      <c r="I15" s="269"/>
    </row>
    <row r="16" spans="1:9" ht="21.75" customHeight="1" x14ac:dyDescent="0.15">
      <c r="A16" s="38" t="s">
        <v>15</v>
      </c>
      <c r="B16" s="111">
        <v>2331</v>
      </c>
      <c r="C16" s="197" t="s">
        <v>47</v>
      </c>
      <c r="D16" s="264"/>
      <c r="E16" s="45" t="s">
        <v>16</v>
      </c>
      <c r="F16" s="109"/>
      <c r="G16" s="62"/>
      <c r="H16" s="42">
        <f>ROUND(H14/30.4,0)</f>
        <v>92</v>
      </c>
      <c r="I16" s="267" t="s">
        <v>9</v>
      </c>
    </row>
    <row r="17" spans="1:9" ht="21.75" customHeight="1" thickBot="1" x14ac:dyDescent="0.2">
      <c r="A17" s="43" t="s">
        <v>15</v>
      </c>
      <c r="B17" s="44">
        <v>2334</v>
      </c>
      <c r="C17" s="45" t="s">
        <v>48</v>
      </c>
      <c r="D17" s="264"/>
      <c r="E17" s="66">
        <f>H16</f>
        <v>92</v>
      </c>
      <c r="F17" s="45"/>
      <c r="G17" s="209" t="s">
        <v>6</v>
      </c>
      <c r="H17" s="46">
        <v>83</v>
      </c>
      <c r="I17" s="268"/>
    </row>
    <row r="18" spans="1:9" s="15" customFormat="1" ht="24.75" customHeight="1" x14ac:dyDescent="0.15">
      <c r="A18" s="19" t="s">
        <v>15</v>
      </c>
      <c r="B18" s="130">
        <v>6269</v>
      </c>
      <c r="C18" s="83" t="s">
        <v>49</v>
      </c>
      <c r="D18" s="247" t="s">
        <v>316</v>
      </c>
      <c r="E18" s="248"/>
      <c r="F18" s="131" t="s">
        <v>11</v>
      </c>
      <c r="G18" s="7" t="s">
        <v>252</v>
      </c>
      <c r="H18" s="8"/>
      <c r="I18" s="243" t="s">
        <v>208</v>
      </c>
    </row>
    <row r="19" spans="1:9" s="15" customFormat="1" ht="24.75" customHeight="1" x14ac:dyDescent="0.15">
      <c r="A19" s="24" t="s">
        <v>249</v>
      </c>
      <c r="B19" s="25">
        <v>6270</v>
      </c>
      <c r="C19" s="5" t="s">
        <v>50</v>
      </c>
      <c r="D19" s="201"/>
      <c r="E19" s="202"/>
      <c r="F19" s="79" t="s">
        <v>12</v>
      </c>
      <c r="G19" s="80" t="s">
        <v>251</v>
      </c>
      <c r="H19" s="26"/>
      <c r="I19" s="225"/>
    </row>
    <row r="20" spans="1:9" s="15" customFormat="1" ht="24.75" customHeight="1" x14ac:dyDescent="0.15">
      <c r="A20" s="22" t="s">
        <v>15</v>
      </c>
      <c r="B20" s="23">
        <v>6271</v>
      </c>
      <c r="C20" s="82" t="s">
        <v>51</v>
      </c>
      <c r="D20" s="250"/>
      <c r="E20" s="251"/>
      <c r="F20" s="95" t="s">
        <v>13</v>
      </c>
      <c r="G20" s="9" t="s">
        <v>253</v>
      </c>
      <c r="H20" s="4"/>
      <c r="I20" s="225"/>
    </row>
    <row r="21" spans="1:9" s="15" customFormat="1" ht="24.75" customHeight="1" x14ac:dyDescent="0.15">
      <c r="A21" s="22" t="s">
        <v>15</v>
      </c>
      <c r="B21" s="23">
        <v>6273</v>
      </c>
      <c r="C21" s="82" t="s">
        <v>52</v>
      </c>
      <c r="D21" s="250"/>
      <c r="E21" s="251"/>
      <c r="F21" s="95" t="s">
        <v>14</v>
      </c>
      <c r="G21" s="9" t="s">
        <v>254</v>
      </c>
      <c r="H21" s="4"/>
      <c r="I21" s="225"/>
    </row>
    <row r="22" spans="1:9" s="15" customFormat="1" ht="24.75" customHeight="1" thickBot="1" x14ac:dyDescent="0.2">
      <c r="A22" s="16" t="s">
        <v>15</v>
      </c>
      <c r="B22" s="17">
        <v>6275</v>
      </c>
      <c r="C22" s="13" t="s">
        <v>250</v>
      </c>
      <c r="D22" s="252"/>
      <c r="E22" s="253"/>
      <c r="F22" s="208" t="s">
        <v>256</v>
      </c>
      <c r="G22" s="28" t="s">
        <v>255</v>
      </c>
      <c r="H22" s="6"/>
      <c r="I22" s="249"/>
    </row>
    <row r="23" spans="1:9" ht="21.75" customHeight="1" x14ac:dyDescent="0.15">
      <c r="A23" s="228" t="s">
        <v>210</v>
      </c>
      <c r="B23" s="228"/>
      <c r="C23" s="228"/>
      <c r="D23" s="228"/>
      <c r="E23" s="228"/>
      <c r="F23" s="228"/>
      <c r="G23" s="228"/>
      <c r="H23" s="228"/>
      <c r="I23" s="228"/>
    </row>
  </sheetData>
  <mergeCells count="23">
    <mergeCell ref="A23:I23"/>
    <mergeCell ref="D6:D9"/>
    <mergeCell ref="D10:D13"/>
    <mergeCell ref="D14:D17"/>
    <mergeCell ref="I16:I17"/>
    <mergeCell ref="I14:I15"/>
    <mergeCell ref="D18:E18"/>
    <mergeCell ref="I18:I22"/>
    <mergeCell ref="D20:E20"/>
    <mergeCell ref="D21:E21"/>
    <mergeCell ref="D22:E22"/>
    <mergeCell ref="I12:I13"/>
    <mergeCell ref="I10:I11"/>
    <mergeCell ref="I8:I9"/>
    <mergeCell ref="I6: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1.75" customHeight="1" x14ac:dyDescent="0.15"/>
  <cols>
    <col min="1" max="1" width="3.875" style="53" customWidth="1"/>
    <col min="2" max="2" width="4.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33" t="s">
        <v>429</v>
      </c>
      <c r="B1" s="233"/>
      <c r="C1" s="233"/>
      <c r="D1" s="233"/>
      <c r="E1" s="233"/>
      <c r="F1" s="233"/>
      <c r="G1" s="233"/>
      <c r="H1" s="233"/>
      <c r="I1" s="233"/>
    </row>
    <row r="2" spans="1:9" ht="21.75" customHeight="1" x14ac:dyDescent="0.15">
      <c r="A2" s="254" t="s">
        <v>344</v>
      </c>
      <c r="B2" s="254"/>
      <c r="C2" s="254"/>
      <c r="D2" s="254"/>
      <c r="E2" s="254"/>
      <c r="F2" s="254"/>
      <c r="G2" s="254"/>
      <c r="H2" s="254"/>
      <c r="I2" s="254"/>
    </row>
    <row r="3" spans="1:9" ht="21.75" customHeight="1" thickBot="1" x14ac:dyDescent="0.2">
      <c r="A3" s="255" t="s">
        <v>333</v>
      </c>
      <c r="B3" s="255"/>
      <c r="C3" s="255"/>
      <c r="D3" s="255"/>
      <c r="E3" s="255"/>
      <c r="F3" s="255"/>
      <c r="G3" s="255"/>
      <c r="H3" s="255"/>
      <c r="I3" s="255"/>
    </row>
    <row r="4" spans="1:9" ht="21.75" customHeight="1" x14ac:dyDescent="0.15">
      <c r="A4" s="256" t="s">
        <v>60</v>
      </c>
      <c r="B4" s="257"/>
      <c r="C4" s="257" t="s">
        <v>2</v>
      </c>
      <c r="D4" s="257" t="s">
        <v>3</v>
      </c>
      <c r="E4" s="257"/>
      <c r="F4" s="257"/>
      <c r="G4" s="257"/>
      <c r="H4" s="259" t="s">
        <v>7</v>
      </c>
      <c r="I4" s="261" t="s">
        <v>8</v>
      </c>
    </row>
    <row r="5" spans="1:9" s="53" customFormat="1" ht="21.75" customHeight="1" thickBot="1" x14ac:dyDescent="0.2">
      <c r="A5" s="72" t="s">
        <v>0</v>
      </c>
      <c r="B5" s="100" t="s">
        <v>1</v>
      </c>
      <c r="C5" s="258"/>
      <c r="D5" s="258"/>
      <c r="E5" s="258"/>
      <c r="F5" s="258"/>
      <c r="G5" s="258"/>
      <c r="H5" s="260"/>
      <c r="I5" s="262"/>
    </row>
    <row r="6" spans="1:9" ht="21.75" customHeight="1" x14ac:dyDescent="0.15">
      <c r="A6" s="56" t="s">
        <v>15</v>
      </c>
      <c r="B6" s="110">
        <v>1121</v>
      </c>
      <c r="C6" s="33" t="s">
        <v>38</v>
      </c>
      <c r="D6" s="263" t="s">
        <v>334</v>
      </c>
      <c r="E6" s="63" t="s">
        <v>231</v>
      </c>
      <c r="F6" s="64"/>
      <c r="G6" s="65"/>
      <c r="H6" s="36">
        <v>880</v>
      </c>
      <c r="I6" s="270" t="s">
        <v>4</v>
      </c>
    </row>
    <row r="7" spans="1:9" ht="21.75" customHeight="1" x14ac:dyDescent="0.15">
      <c r="A7" s="38" t="s">
        <v>15</v>
      </c>
      <c r="B7" s="111">
        <v>1124</v>
      </c>
      <c r="C7" s="112" t="s">
        <v>39</v>
      </c>
      <c r="D7" s="264"/>
      <c r="E7" s="66">
        <f>H6</f>
        <v>880</v>
      </c>
      <c r="F7" s="112"/>
      <c r="G7" s="67" t="s">
        <v>6</v>
      </c>
      <c r="H7" s="42">
        <v>792</v>
      </c>
      <c r="I7" s="269"/>
    </row>
    <row r="8" spans="1:9" ht="21.75" customHeight="1" x14ac:dyDescent="0.15">
      <c r="A8" s="38" t="s">
        <v>15</v>
      </c>
      <c r="B8" s="111">
        <v>2121</v>
      </c>
      <c r="C8" s="112" t="s">
        <v>40</v>
      </c>
      <c r="D8" s="264"/>
      <c r="E8" s="45" t="s">
        <v>231</v>
      </c>
      <c r="F8" s="109"/>
      <c r="G8" s="62"/>
      <c r="H8" s="42">
        <f>ROUND(H6/30.4,0)</f>
        <v>29</v>
      </c>
      <c r="I8" s="267" t="s">
        <v>9</v>
      </c>
    </row>
    <row r="9" spans="1:9" ht="21.75" customHeight="1" x14ac:dyDescent="0.15">
      <c r="A9" s="38" t="s">
        <v>15</v>
      </c>
      <c r="B9" s="111">
        <v>2124</v>
      </c>
      <c r="C9" s="112" t="s">
        <v>41</v>
      </c>
      <c r="D9" s="265"/>
      <c r="E9" s="68">
        <f>H8</f>
        <v>29</v>
      </c>
      <c r="F9" s="112"/>
      <c r="G9" s="67" t="s">
        <v>6</v>
      </c>
      <c r="H9" s="42">
        <v>26</v>
      </c>
      <c r="I9" s="269"/>
    </row>
    <row r="10" spans="1:9" ht="21.75" customHeight="1" x14ac:dyDescent="0.15">
      <c r="A10" s="38" t="s">
        <v>15</v>
      </c>
      <c r="B10" s="111">
        <v>1221</v>
      </c>
      <c r="C10" s="112" t="s">
        <v>69</v>
      </c>
      <c r="D10" s="266" t="s">
        <v>337</v>
      </c>
      <c r="E10" s="45" t="s">
        <v>232</v>
      </c>
      <c r="F10" s="109"/>
      <c r="G10" s="62"/>
      <c r="H10" s="42">
        <v>1759</v>
      </c>
      <c r="I10" s="267" t="s">
        <v>4</v>
      </c>
    </row>
    <row r="11" spans="1:9" ht="21.75" customHeight="1" x14ac:dyDescent="0.15">
      <c r="A11" s="38" t="s">
        <v>15</v>
      </c>
      <c r="B11" s="111">
        <v>1224</v>
      </c>
      <c r="C11" s="112" t="s">
        <v>42</v>
      </c>
      <c r="D11" s="264"/>
      <c r="E11" s="66">
        <f>H10</f>
        <v>1759</v>
      </c>
      <c r="F11" s="112"/>
      <c r="G11" s="67" t="s">
        <v>6</v>
      </c>
      <c r="H11" s="42">
        <v>1583</v>
      </c>
      <c r="I11" s="269"/>
    </row>
    <row r="12" spans="1:9" ht="21.75" customHeight="1" x14ac:dyDescent="0.15">
      <c r="A12" s="38" t="s">
        <v>15</v>
      </c>
      <c r="B12" s="111">
        <v>2221</v>
      </c>
      <c r="C12" s="112" t="s">
        <v>43</v>
      </c>
      <c r="D12" s="264"/>
      <c r="E12" s="45" t="s">
        <v>232</v>
      </c>
      <c r="F12" s="109"/>
      <c r="G12" s="62"/>
      <c r="H12" s="42">
        <f>ROUND(H10/30.4,0)</f>
        <v>58</v>
      </c>
      <c r="I12" s="267" t="s">
        <v>9</v>
      </c>
    </row>
    <row r="13" spans="1:9" ht="21.75" customHeight="1" x14ac:dyDescent="0.15">
      <c r="A13" s="38" t="s">
        <v>15</v>
      </c>
      <c r="B13" s="111">
        <v>2224</v>
      </c>
      <c r="C13" s="112" t="s">
        <v>44</v>
      </c>
      <c r="D13" s="265"/>
      <c r="E13" s="68">
        <f>H12</f>
        <v>58</v>
      </c>
      <c r="F13" s="112"/>
      <c r="G13" s="67" t="s">
        <v>6</v>
      </c>
      <c r="H13" s="42">
        <v>52</v>
      </c>
      <c r="I13" s="269"/>
    </row>
    <row r="14" spans="1:9" ht="21.75" customHeight="1" x14ac:dyDescent="0.15">
      <c r="A14" s="38" t="s">
        <v>15</v>
      </c>
      <c r="B14" s="111">
        <v>1331</v>
      </c>
      <c r="C14" s="197" t="s">
        <v>45</v>
      </c>
      <c r="D14" s="266" t="s">
        <v>338</v>
      </c>
      <c r="E14" s="45" t="s">
        <v>16</v>
      </c>
      <c r="F14" s="109"/>
      <c r="G14" s="62"/>
      <c r="H14" s="42">
        <v>2790</v>
      </c>
      <c r="I14" s="267" t="s">
        <v>4</v>
      </c>
    </row>
    <row r="15" spans="1:9" ht="21.75" customHeight="1" x14ac:dyDescent="0.15">
      <c r="A15" s="38" t="s">
        <v>15</v>
      </c>
      <c r="B15" s="111">
        <v>1334</v>
      </c>
      <c r="C15" s="197" t="s">
        <v>46</v>
      </c>
      <c r="D15" s="264"/>
      <c r="E15" s="66">
        <f>H14</f>
        <v>2790</v>
      </c>
      <c r="F15" s="197"/>
      <c r="G15" s="67" t="s">
        <v>6</v>
      </c>
      <c r="H15" s="42">
        <v>2511</v>
      </c>
      <c r="I15" s="269"/>
    </row>
    <row r="16" spans="1:9" ht="21.75" customHeight="1" x14ac:dyDescent="0.15">
      <c r="A16" s="38" t="s">
        <v>15</v>
      </c>
      <c r="B16" s="111">
        <v>2331</v>
      </c>
      <c r="C16" s="197" t="s">
        <v>47</v>
      </c>
      <c r="D16" s="264"/>
      <c r="E16" s="45" t="s">
        <v>16</v>
      </c>
      <c r="F16" s="109"/>
      <c r="G16" s="62"/>
      <c r="H16" s="42">
        <f>ROUND(H14/30.4,0)</f>
        <v>92</v>
      </c>
      <c r="I16" s="267" t="s">
        <v>9</v>
      </c>
    </row>
    <row r="17" spans="1:9" ht="21.75" customHeight="1" thickBot="1" x14ac:dyDescent="0.2">
      <c r="A17" s="43" t="s">
        <v>15</v>
      </c>
      <c r="B17" s="44">
        <v>2334</v>
      </c>
      <c r="C17" s="45" t="s">
        <v>48</v>
      </c>
      <c r="D17" s="264"/>
      <c r="E17" s="66">
        <f>H16</f>
        <v>92</v>
      </c>
      <c r="F17" s="45"/>
      <c r="G17" s="209" t="s">
        <v>6</v>
      </c>
      <c r="H17" s="46">
        <v>83</v>
      </c>
      <c r="I17" s="268"/>
    </row>
    <row r="18" spans="1:9" s="15" customFormat="1" ht="24.75" customHeight="1" x14ac:dyDescent="0.15">
      <c r="A18" s="19" t="s">
        <v>15</v>
      </c>
      <c r="B18" s="130">
        <v>6269</v>
      </c>
      <c r="C18" s="83" t="s">
        <v>49</v>
      </c>
      <c r="D18" s="247" t="s">
        <v>316</v>
      </c>
      <c r="E18" s="248"/>
      <c r="F18" s="131" t="s">
        <v>11</v>
      </c>
      <c r="G18" s="7" t="s">
        <v>252</v>
      </c>
      <c r="H18" s="8"/>
      <c r="I18" s="243" t="s">
        <v>208</v>
      </c>
    </row>
    <row r="19" spans="1:9" s="15" customFormat="1" ht="24.75" customHeight="1" x14ac:dyDescent="0.15">
      <c r="A19" s="24" t="s">
        <v>249</v>
      </c>
      <c r="B19" s="25">
        <v>6270</v>
      </c>
      <c r="C19" s="5" t="s">
        <v>50</v>
      </c>
      <c r="D19" s="201"/>
      <c r="E19" s="202"/>
      <c r="F19" s="79" t="s">
        <v>12</v>
      </c>
      <c r="G19" s="80" t="s">
        <v>251</v>
      </c>
      <c r="H19" s="26"/>
      <c r="I19" s="225"/>
    </row>
    <row r="20" spans="1:9" s="15" customFormat="1" ht="24.75" customHeight="1" x14ac:dyDescent="0.15">
      <c r="A20" s="22" t="s">
        <v>15</v>
      </c>
      <c r="B20" s="23">
        <v>6271</v>
      </c>
      <c r="C20" s="82" t="s">
        <v>51</v>
      </c>
      <c r="D20" s="250"/>
      <c r="E20" s="251"/>
      <c r="F20" s="95" t="s">
        <v>13</v>
      </c>
      <c r="G20" s="9" t="s">
        <v>253</v>
      </c>
      <c r="H20" s="4"/>
      <c r="I20" s="225"/>
    </row>
    <row r="21" spans="1:9" s="15" customFormat="1" ht="24.75" customHeight="1" x14ac:dyDescent="0.15">
      <c r="A21" s="22" t="s">
        <v>15</v>
      </c>
      <c r="B21" s="23">
        <v>6273</v>
      </c>
      <c r="C21" s="82" t="s">
        <v>52</v>
      </c>
      <c r="D21" s="250"/>
      <c r="E21" s="251"/>
      <c r="F21" s="95" t="s">
        <v>14</v>
      </c>
      <c r="G21" s="9" t="s">
        <v>254</v>
      </c>
      <c r="H21" s="4"/>
      <c r="I21" s="225"/>
    </row>
    <row r="22" spans="1:9" s="15" customFormat="1" ht="24.75" customHeight="1" thickBot="1" x14ac:dyDescent="0.2">
      <c r="A22" s="16" t="s">
        <v>15</v>
      </c>
      <c r="B22" s="17">
        <v>6275</v>
      </c>
      <c r="C22" s="13" t="s">
        <v>250</v>
      </c>
      <c r="D22" s="252"/>
      <c r="E22" s="253"/>
      <c r="F22" s="208" t="s">
        <v>256</v>
      </c>
      <c r="G22" s="28" t="s">
        <v>255</v>
      </c>
      <c r="H22" s="6"/>
      <c r="I22" s="249"/>
    </row>
    <row r="23" spans="1:9" ht="21.75" customHeight="1" x14ac:dyDescent="0.15">
      <c r="A23" s="228" t="s">
        <v>210</v>
      </c>
      <c r="B23" s="228"/>
      <c r="C23" s="228"/>
      <c r="D23" s="228"/>
      <c r="E23" s="228"/>
      <c r="F23" s="228"/>
      <c r="G23" s="228"/>
      <c r="H23" s="228"/>
      <c r="I23" s="228"/>
    </row>
  </sheetData>
  <mergeCells count="23">
    <mergeCell ref="A1:I1"/>
    <mergeCell ref="A2:I2"/>
    <mergeCell ref="A3:I3"/>
    <mergeCell ref="A4:B4"/>
    <mergeCell ref="C4:C5"/>
    <mergeCell ref="D4:G5"/>
    <mergeCell ref="H4:H5"/>
    <mergeCell ref="I4:I5"/>
    <mergeCell ref="D6:D9"/>
    <mergeCell ref="I6:I7"/>
    <mergeCell ref="I8:I9"/>
    <mergeCell ref="D10:D13"/>
    <mergeCell ref="I10:I11"/>
    <mergeCell ref="I12:I13"/>
    <mergeCell ref="A23:I23"/>
    <mergeCell ref="D14:D17"/>
    <mergeCell ref="I14:I15"/>
    <mergeCell ref="I16:I17"/>
    <mergeCell ref="D18:E18"/>
    <mergeCell ref="I18:I22"/>
    <mergeCell ref="D20:E20"/>
    <mergeCell ref="D21:E21"/>
    <mergeCell ref="D22:E2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pane xSplit="3" ySplit="5" topLeftCell="D6" activePane="bottomRight" state="frozen"/>
      <selection pane="topRight" activeCell="D1" sqref="D1"/>
      <selection pane="bottomLeft" activeCell="A6" sqref="A6"/>
      <selection pane="bottomRight" activeCell="A4" sqref="A4:B4"/>
    </sheetView>
  </sheetViews>
  <sheetFormatPr defaultRowHeight="21.75" customHeight="1" x14ac:dyDescent="0.15"/>
  <cols>
    <col min="1" max="1" width="3.875" style="53" customWidth="1"/>
    <col min="2" max="2" width="4.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33" t="s">
        <v>429</v>
      </c>
      <c r="B1" s="233"/>
      <c r="C1" s="233"/>
      <c r="D1" s="233"/>
      <c r="E1" s="233"/>
      <c r="F1" s="233"/>
      <c r="G1" s="233"/>
      <c r="H1" s="233"/>
      <c r="I1" s="233"/>
    </row>
    <row r="2" spans="1:9" ht="21.75" customHeight="1" x14ac:dyDescent="0.15">
      <c r="A2" s="254" t="s">
        <v>375</v>
      </c>
      <c r="B2" s="254"/>
      <c r="C2" s="254"/>
      <c r="D2" s="254"/>
      <c r="E2" s="254"/>
      <c r="F2" s="254"/>
      <c r="G2" s="254"/>
      <c r="H2" s="254"/>
      <c r="I2" s="254"/>
    </row>
    <row r="3" spans="1:9" ht="21.75" customHeight="1" thickBot="1" x14ac:dyDescent="0.2">
      <c r="A3" s="255" t="s">
        <v>376</v>
      </c>
      <c r="B3" s="255"/>
      <c r="C3" s="255"/>
      <c r="D3" s="255"/>
      <c r="E3" s="255"/>
      <c r="F3" s="255"/>
      <c r="G3" s="255"/>
      <c r="H3" s="255"/>
      <c r="I3" s="255"/>
    </row>
    <row r="4" spans="1:9" ht="21.75" customHeight="1" x14ac:dyDescent="0.15">
      <c r="A4" s="256" t="s">
        <v>377</v>
      </c>
      <c r="B4" s="257"/>
      <c r="C4" s="257" t="s">
        <v>2</v>
      </c>
      <c r="D4" s="257" t="s">
        <v>3</v>
      </c>
      <c r="E4" s="257"/>
      <c r="F4" s="257"/>
      <c r="G4" s="257"/>
      <c r="H4" s="259" t="s">
        <v>7</v>
      </c>
      <c r="I4" s="261" t="s">
        <v>8</v>
      </c>
    </row>
    <row r="5" spans="1:9" s="53" customFormat="1" ht="21.75" customHeight="1" thickBot="1" x14ac:dyDescent="0.2">
      <c r="A5" s="72" t="s">
        <v>0</v>
      </c>
      <c r="B5" s="114" t="s">
        <v>1</v>
      </c>
      <c r="C5" s="258"/>
      <c r="D5" s="258"/>
      <c r="E5" s="258"/>
      <c r="F5" s="258"/>
      <c r="G5" s="258"/>
      <c r="H5" s="260"/>
      <c r="I5" s="262"/>
    </row>
    <row r="6" spans="1:9" ht="21.75" customHeight="1" thickBot="1" x14ac:dyDescent="0.2">
      <c r="A6" s="121" t="s">
        <v>378</v>
      </c>
      <c r="B6" s="122">
        <v>1111</v>
      </c>
      <c r="C6" s="123" t="s">
        <v>379</v>
      </c>
      <c r="D6" s="271" t="s">
        <v>380</v>
      </c>
      <c r="E6" s="272"/>
      <c r="F6" s="272"/>
      <c r="G6" s="273"/>
      <c r="H6" s="124">
        <v>10</v>
      </c>
      <c r="I6" s="125" t="s">
        <v>212</v>
      </c>
    </row>
    <row r="7" spans="1:9" ht="21.75" customHeight="1" x14ac:dyDescent="0.15">
      <c r="A7" s="228" t="s">
        <v>381</v>
      </c>
      <c r="B7" s="228"/>
      <c r="C7" s="228"/>
      <c r="D7" s="228"/>
      <c r="E7" s="228"/>
      <c r="F7" s="228"/>
      <c r="G7" s="228"/>
      <c r="H7" s="228"/>
      <c r="I7" s="228"/>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pane xSplit="3" ySplit="3" topLeftCell="D4" activePane="bottomRight" state="frozen"/>
      <selection pane="topRight" activeCell="D1" sqref="D1"/>
      <selection pane="bottomLeft" activeCell="A4" sqref="A4"/>
      <selection pane="bottomRight" activeCell="A4" sqref="A4:B4"/>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3" t="s">
        <v>429</v>
      </c>
      <c r="B1" s="233"/>
      <c r="C1" s="233"/>
      <c r="D1" s="233"/>
      <c r="E1" s="233"/>
      <c r="F1" s="233"/>
      <c r="G1" s="233"/>
      <c r="H1" s="233"/>
      <c r="I1" s="233"/>
      <c r="J1" s="233"/>
      <c r="K1" s="233"/>
    </row>
    <row r="2" spans="1:11" ht="21" customHeight="1" x14ac:dyDescent="0.15">
      <c r="A2" s="241" t="s">
        <v>382</v>
      </c>
      <c r="B2" s="241"/>
      <c r="C2" s="241"/>
      <c r="D2" s="241"/>
      <c r="E2" s="241"/>
      <c r="F2" s="241"/>
      <c r="G2" s="241"/>
      <c r="H2" s="241"/>
      <c r="I2" s="241"/>
      <c r="J2" s="15"/>
    </row>
    <row r="3" spans="1:11" ht="21" customHeight="1" thickBot="1" x14ac:dyDescent="0.2">
      <c r="A3" s="240" t="s">
        <v>340</v>
      </c>
      <c r="B3" s="240"/>
      <c r="C3" s="240"/>
      <c r="D3" s="240"/>
      <c r="E3" s="240"/>
      <c r="F3" s="240"/>
      <c r="G3" s="240"/>
      <c r="H3" s="240"/>
      <c r="I3" s="240"/>
      <c r="J3" s="240"/>
      <c r="K3" s="240"/>
    </row>
    <row r="4" spans="1:11" ht="21" customHeight="1" x14ac:dyDescent="0.15">
      <c r="A4" s="242" t="s">
        <v>5</v>
      </c>
      <c r="B4" s="234"/>
      <c r="C4" s="234" t="s">
        <v>2</v>
      </c>
      <c r="D4" s="286" t="s">
        <v>3</v>
      </c>
      <c r="E4" s="287"/>
      <c r="F4" s="287"/>
      <c r="G4" s="287"/>
      <c r="H4" s="287"/>
      <c r="I4" s="288"/>
      <c r="J4" s="236" t="s">
        <v>7</v>
      </c>
      <c r="K4" s="238" t="s">
        <v>8</v>
      </c>
    </row>
    <row r="5" spans="1:11" s="18" customFormat="1" ht="21" customHeight="1" thickBot="1" x14ac:dyDescent="0.2">
      <c r="A5" s="70" t="s">
        <v>0</v>
      </c>
      <c r="B5" s="71" t="s">
        <v>1</v>
      </c>
      <c r="C5" s="235"/>
      <c r="D5" s="289"/>
      <c r="E5" s="290"/>
      <c r="F5" s="290"/>
      <c r="G5" s="290"/>
      <c r="H5" s="290"/>
      <c r="I5" s="291"/>
      <c r="J5" s="237"/>
      <c r="K5" s="239"/>
    </row>
    <row r="6" spans="1:11" s="143" customFormat="1" ht="21" customHeight="1" x14ac:dyDescent="0.15">
      <c r="A6" s="19" t="s">
        <v>18</v>
      </c>
      <c r="B6" s="144">
        <v>1111</v>
      </c>
      <c r="C6" s="145" t="s">
        <v>120</v>
      </c>
      <c r="D6" s="275" t="s">
        <v>78</v>
      </c>
      <c r="E6" s="278" t="s">
        <v>418</v>
      </c>
      <c r="F6" s="279"/>
      <c r="G6" s="146"/>
      <c r="H6" s="147">
        <f>J6</f>
        <v>1647</v>
      </c>
      <c r="I6" s="148"/>
      <c r="J6" s="149">
        <v>1647</v>
      </c>
      <c r="K6" s="150" t="s">
        <v>4</v>
      </c>
    </row>
    <row r="7" spans="1:11" s="143" customFormat="1" ht="21" customHeight="1" x14ac:dyDescent="0.15">
      <c r="A7" s="151" t="s">
        <v>17</v>
      </c>
      <c r="B7" s="132">
        <v>1112</v>
      </c>
      <c r="C7" s="133" t="s">
        <v>121</v>
      </c>
      <c r="D7" s="276"/>
      <c r="E7" s="280"/>
      <c r="F7" s="281"/>
      <c r="G7" s="152"/>
      <c r="H7" s="153">
        <f>J7</f>
        <v>54</v>
      </c>
      <c r="I7" s="154"/>
      <c r="J7" s="136">
        <v>54</v>
      </c>
      <c r="K7" s="155" t="s">
        <v>9</v>
      </c>
    </row>
    <row r="8" spans="1:11" s="143" customFormat="1" ht="21" customHeight="1" x14ac:dyDescent="0.15">
      <c r="A8" s="151" t="s">
        <v>18</v>
      </c>
      <c r="B8" s="132">
        <v>1221</v>
      </c>
      <c r="C8" s="133" t="s">
        <v>122</v>
      </c>
      <c r="D8" s="276"/>
      <c r="E8" s="245" t="s">
        <v>419</v>
      </c>
      <c r="F8" s="246"/>
      <c r="G8" s="152"/>
      <c r="H8" s="153">
        <v>1647</v>
      </c>
      <c r="I8" s="154"/>
      <c r="J8" s="136">
        <v>1647</v>
      </c>
      <c r="K8" s="155" t="s">
        <v>4</v>
      </c>
    </row>
    <row r="9" spans="1:11" s="143" customFormat="1" ht="21" customHeight="1" x14ac:dyDescent="0.15">
      <c r="A9" s="151" t="s">
        <v>18</v>
      </c>
      <c r="B9" s="132">
        <v>1222</v>
      </c>
      <c r="C9" s="133" t="s">
        <v>123</v>
      </c>
      <c r="D9" s="277"/>
      <c r="E9" s="280"/>
      <c r="F9" s="281"/>
      <c r="G9" s="152"/>
      <c r="H9" s="153">
        <v>54</v>
      </c>
      <c r="I9" s="154"/>
      <c r="J9" s="136">
        <v>54</v>
      </c>
      <c r="K9" s="155" t="s">
        <v>9</v>
      </c>
    </row>
    <row r="10" spans="1:11" s="143" customFormat="1" ht="21" customHeight="1" x14ac:dyDescent="0.15">
      <c r="A10" s="151" t="s">
        <v>17</v>
      </c>
      <c r="B10" s="132">
        <v>1121</v>
      </c>
      <c r="C10" s="133" t="s">
        <v>124</v>
      </c>
      <c r="D10" s="274" t="s">
        <v>79</v>
      </c>
      <c r="E10" s="282" t="s">
        <v>420</v>
      </c>
      <c r="F10" s="283"/>
      <c r="G10" s="152"/>
      <c r="H10" s="153">
        <f t="shared" ref="H10:H41" si="0">J10</f>
        <v>3377</v>
      </c>
      <c r="I10" s="154"/>
      <c r="J10" s="136">
        <v>3377</v>
      </c>
      <c r="K10" s="155" t="s">
        <v>4</v>
      </c>
    </row>
    <row r="11" spans="1:11" s="143" customFormat="1" ht="21" customHeight="1" x14ac:dyDescent="0.15">
      <c r="A11" s="137" t="s">
        <v>17</v>
      </c>
      <c r="B11" s="138">
        <v>1122</v>
      </c>
      <c r="C11" s="139" t="s">
        <v>125</v>
      </c>
      <c r="D11" s="274"/>
      <c r="E11" s="284"/>
      <c r="F11" s="285"/>
      <c r="G11" s="152"/>
      <c r="H11" s="153">
        <f t="shared" si="0"/>
        <v>111</v>
      </c>
      <c r="I11" s="156"/>
      <c r="J11" s="142">
        <v>111</v>
      </c>
      <c r="K11" s="155" t="s">
        <v>9</v>
      </c>
    </row>
    <row r="12" spans="1:11" s="143" customFormat="1" ht="21" customHeight="1" x14ac:dyDescent="0.15">
      <c r="A12" s="151" t="s">
        <v>17</v>
      </c>
      <c r="B12" s="132">
        <v>6109</v>
      </c>
      <c r="C12" s="133" t="s">
        <v>126</v>
      </c>
      <c r="D12" s="304" t="s">
        <v>80</v>
      </c>
      <c r="E12" s="305"/>
      <c r="F12" s="305"/>
      <c r="G12" s="152"/>
      <c r="H12" s="157">
        <f t="shared" si="0"/>
        <v>240</v>
      </c>
      <c r="I12" s="158"/>
      <c r="J12" s="136">
        <v>240</v>
      </c>
      <c r="K12" s="302" t="s">
        <v>4</v>
      </c>
    </row>
    <row r="13" spans="1:11" s="143" customFormat="1" ht="21" customHeight="1" x14ac:dyDescent="0.15">
      <c r="A13" s="151" t="s">
        <v>17</v>
      </c>
      <c r="B13" s="132">
        <v>6129</v>
      </c>
      <c r="C13" s="133" t="s">
        <v>292</v>
      </c>
      <c r="D13" s="292" t="s">
        <v>80</v>
      </c>
      <c r="E13" s="293"/>
      <c r="F13" s="293" t="s">
        <v>421</v>
      </c>
      <c r="G13" s="293"/>
      <c r="H13" s="157">
        <f t="shared" si="0"/>
        <v>240</v>
      </c>
      <c r="I13" s="158"/>
      <c r="J13" s="136">
        <v>240</v>
      </c>
      <c r="K13" s="298"/>
    </row>
    <row r="14" spans="1:11" s="143" customFormat="1" ht="21" customHeight="1" x14ac:dyDescent="0.15">
      <c r="A14" s="151" t="s">
        <v>17</v>
      </c>
      <c r="B14" s="132">
        <v>6105</v>
      </c>
      <c r="C14" s="133" t="s">
        <v>127</v>
      </c>
      <c r="D14" s="306" t="s">
        <v>24</v>
      </c>
      <c r="E14" s="307"/>
      <c r="F14" s="304" t="s">
        <v>418</v>
      </c>
      <c r="G14" s="305"/>
      <c r="H14" s="159">
        <f t="shared" si="0"/>
        <v>-376</v>
      </c>
      <c r="I14" s="160"/>
      <c r="J14" s="136">
        <v>-376</v>
      </c>
      <c r="K14" s="298"/>
    </row>
    <row r="15" spans="1:11" s="143" customFormat="1" ht="21" customHeight="1" x14ac:dyDescent="0.15">
      <c r="A15" s="151" t="s">
        <v>18</v>
      </c>
      <c r="B15" s="132">
        <v>6126</v>
      </c>
      <c r="C15" s="133" t="s">
        <v>128</v>
      </c>
      <c r="D15" s="308"/>
      <c r="E15" s="309"/>
      <c r="F15" s="292" t="s">
        <v>419</v>
      </c>
      <c r="G15" s="293"/>
      <c r="H15" s="159">
        <v>-376</v>
      </c>
      <c r="I15" s="160"/>
      <c r="J15" s="136">
        <v>-376</v>
      </c>
      <c r="K15" s="298"/>
    </row>
    <row r="16" spans="1:11" s="143" customFormat="1" ht="21" customHeight="1" x14ac:dyDescent="0.15">
      <c r="A16" s="151" t="s">
        <v>17</v>
      </c>
      <c r="B16" s="132">
        <v>6106</v>
      </c>
      <c r="C16" s="133" t="s">
        <v>129</v>
      </c>
      <c r="D16" s="310"/>
      <c r="E16" s="311"/>
      <c r="F16" s="304" t="s">
        <v>420</v>
      </c>
      <c r="G16" s="305"/>
      <c r="H16" s="159">
        <f t="shared" si="0"/>
        <v>-752</v>
      </c>
      <c r="I16" s="160"/>
      <c r="J16" s="136">
        <v>-752</v>
      </c>
      <c r="K16" s="298"/>
    </row>
    <row r="17" spans="1:11" s="143" customFormat="1" ht="21" customHeight="1" x14ac:dyDescent="0.15">
      <c r="A17" s="151" t="s">
        <v>17</v>
      </c>
      <c r="B17" s="132">
        <v>5010</v>
      </c>
      <c r="C17" s="133" t="s">
        <v>233</v>
      </c>
      <c r="D17" s="292" t="s">
        <v>81</v>
      </c>
      <c r="E17" s="293"/>
      <c r="F17" s="293"/>
      <c r="G17" s="293"/>
      <c r="H17" s="157">
        <f t="shared" si="0"/>
        <v>100</v>
      </c>
      <c r="I17" s="158"/>
      <c r="J17" s="136">
        <v>100</v>
      </c>
      <c r="K17" s="298"/>
    </row>
    <row r="18" spans="1:11" s="143" customFormat="1" ht="21" customHeight="1" x14ac:dyDescent="0.15">
      <c r="A18" s="151" t="s">
        <v>17</v>
      </c>
      <c r="B18" s="132">
        <v>5020</v>
      </c>
      <c r="C18" s="133" t="s">
        <v>293</v>
      </c>
      <c r="D18" s="292" t="s">
        <v>81</v>
      </c>
      <c r="E18" s="293"/>
      <c r="F18" s="293" t="s">
        <v>411</v>
      </c>
      <c r="G18" s="293"/>
      <c r="H18" s="157">
        <f t="shared" si="0"/>
        <v>100</v>
      </c>
      <c r="I18" s="158"/>
      <c r="J18" s="136">
        <v>100</v>
      </c>
      <c r="K18" s="298"/>
    </row>
    <row r="19" spans="1:11" s="143" customFormat="1" ht="21" customHeight="1" x14ac:dyDescent="0.15">
      <c r="A19" s="151" t="s">
        <v>17</v>
      </c>
      <c r="B19" s="132">
        <v>5002</v>
      </c>
      <c r="C19" s="133" t="s">
        <v>130</v>
      </c>
      <c r="D19" s="292" t="s">
        <v>82</v>
      </c>
      <c r="E19" s="293"/>
      <c r="F19" s="293"/>
      <c r="G19" s="293"/>
      <c r="H19" s="157">
        <f t="shared" si="0"/>
        <v>225</v>
      </c>
      <c r="I19" s="158"/>
      <c r="J19" s="136">
        <v>225</v>
      </c>
      <c r="K19" s="298"/>
    </row>
    <row r="20" spans="1:11" s="143" customFormat="1" ht="21" customHeight="1" x14ac:dyDescent="0.15">
      <c r="A20" s="151" t="s">
        <v>17</v>
      </c>
      <c r="B20" s="132">
        <v>5012</v>
      </c>
      <c r="C20" s="133" t="s">
        <v>294</v>
      </c>
      <c r="D20" s="292" t="s">
        <v>339</v>
      </c>
      <c r="E20" s="293"/>
      <c r="F20" s="293" t="s">
        <v>411</v>
      </c>
      <c r="G20" s="293"/>
      <c r="H20" s="157">
        <f t="shared" si="0"/>
        <v>225</v>
      </c>
      <c r="I20" s="158"/>
      <c r="J20" s="136">
        <v>225</v>
      </c>
      <c r="K20" s="298"/>
    </row>
    <row r="21" spans="1:11" s="143" customFormat="1" ht="21" customHeight="1" x14ac:dyDescent="0.15">
      <c r="A21" s="151" t="s">
        <v>17</v>
      </c>
      <c r="B21" s="132">
        <v>5003</v>
      </c>
      <c r="C21" s="133" t="s">
        <v>131</v>
      </c>
      <c r="D21" s="292" t="s">
        <v>83</v>
      </c>
      <c r="E21" s="293"/>
      <c r="F21" s="293"/>
      <c r="G21" s="293"/>
      <c r="H21" s="157">
        <f t="shared" si="0"/>
        <v>150</v>
      </c>
      <c r="I21" s="158"/>
      <c r="J21" s="136">
        <v>150</v>
      </c>
      <c r="K21" s="298"/>
    </row>
    <row r="22" spans="1:11" s="143" customFormat="1" ht="21" customHeight="1" x14ac:dyDescent="0.15">
      <c r="A22" s="151" t="s">
        <v>17</v>
      </c>
      <c r="B22" s="132">
        <v>5013</v>
      </c>
      <c r="C22" s="133" t="s">
        <v>295</v>
      </c>
      <c r="D22" s="292" t="s">
        <v>83</v>
      </c>
      <c r="E22" s="293"/>
      <c r="F22" s="293" t="s">
        <v>422</v>
      </c>
      <c r="G22" s="293"/>
      <c r="H22" s="157">
        <f t="shared" si="0"/>
        <v>150</v>
      </c>
      <c r="I22" s="158"/>
      <c r="J22" s="136">
        <v>150</v>
      </c>
      <c r="K22" s="298"/>
    </row>
    <row r="23" spans="1:11" s="143" customFormat="1" ht="21" customHeight="1" x14ac:dyDescent="0.15">
      <c r="A23" s="151" t="s">
        <v>17</v>
      </c>
      <c r="B23" s="132">
        <v>5004</v>
      </c>
      <c r="C23" s="133" t="s">
        <v>132</v>
      </c>
      <c r="D23" s="292" t="s">
        <v>84</v>
      </c>
      <c r="E23" s="293"/>
      <c r="F23" s="293"/>
      <c r="G23" s="293"/>
      <c r="H23" s="157">
        <f t="shared" si="0"/>
        <v>150</v>
      </c>
      <c r="I23" s="158"/>
      <c r="J23" s="136">
        <v>150</v>
      </c>
      <c r="K23" s="298"/>
    </row>
    <row r="24" spans="1:11" s="143" customFormat="1" ht="21" customHeight="1" x14ac:dyDescent="0.15">
      <c r="A24" s="151" t="s">
        <v>17</v>
      </c>
      <c r="B24" s="132">
        <v>5014</v>
      </c>
      <c r="C24" s="133" t="s">
        <v>296</v>
      </c>
      <c r="D24" s="292" t="s">
        <v>84</v>
      </c>
      <c r="E24" s="293"/>
      <c r="F24" s="293" t="s">
        <v>411</v>
      </c>
      <c r="G24" s="293"/>
      <c r="H24" s="157">
        <f t="shared" si="0"/>
        <v>150</v>
      </c>
      <c r="I24" s="158"/>
      <c r="J24" s="136">
        <v>150</v>
      </c>
      <c r="K24" s="298"/>
    </row>
    <row r="25" spans="1:11" s="143" customFormat="1" ht="21" customHeight="1" x14ac:dyDescent="0.15">
      <c r="A25" s="151" t="s">
        <v>17</v>
      </c>
      <c r="B25" s="132">
        <v>5006</v>
      </c>
      <c r="C25" s="133" t="s">
        <v>133</v>
      </c>
      <c r="D25" s="294" t="s">
        <v>85</v>
      </c>
      <c r="E25" s="292" t="s">
        <v>88</v>
      </c>
      <c r="F25" s="293"/>
      <c r="G25" s="293"/>
      <c r="H25" s="157">
        <f t="shared" si="0"/>
        <v>480</v>
      </c>
      <c r="I25" s="158"/>
      <c r="J25" s="136">
        <v>480</v>
      </c>
      <c r="K25" s="298"/>
    </row>
    <row r="26" spans="1:11" s="143" customFormat="1" ht="21" customHeight="1" x14ac:dyDescent="0.15">
      <c r="A26" s="151" t="s">
        <v>17</v>
      </c>
      <c r="B26" s="132">
        <v>5016</v>
      </c>
      <c r="C26" s="133" t="s">
        <v>297</v>
      </c>
      <c r="D26" s="276"/>
      <c r="E26" s="161" t="s">
        <v>88</v>
      </c>
      <c r="F26" s="293" t="s">
        <v>410</v>
      </c>
      <c r="G26" s="293"/>
      <c r="H26" s="157">
        <f t="shared" si="0"/>
        <v>480</v>
      </c>
      <c r="I26" s="158"/>
      <c r="J26" s="136">
        <v>480</v>
      </c>
      <c r="K26" s="298"/>
    </row>
    <row r="27" spans="1:11" s="143" customFormat="1" ht="21" customHeight="1" x14ac:dyDescent="0.15">
      <c r="A27" s="151" t="s">
        <v>17</v>
      </c>
      <c r="B27" s="132">
        <v>5007</v>
      </c>
      <c r="C27" s="133" t="s">
        <v>134</v>
      </c>
      <c r="D27" s="276"/>
      <c r="E27" s="161" t="s">
        <v>89</v>
      </c>
      <c r="F27" s="152"/>
      <c r="G27" s="152"/>
      <c r="H27" s="157">
        <f t="shared" si="0"/>
        <v>480</v>
      </c>
      <c r="I27" s="158"/>
      <c r="J27" s="136">
        <v>480</v>
      </c>
      <c r="K27" s="298"/>
    </row>
    <row r="28" spans="1:11" s="143" customFormat="1" ht="21" customHeight="1" x14ac:dyDescent="0.15">
      <c r="A28" s="151" t="s">
        <v>17</v>
      </c>
      <c r="B28" s="132">
        <v>5017</v>
      </c>
      <c r="C28" s="133" t="s">
        <v>298</v>
      </c>
      <c r="D28" s="276"/>
      <c r="E28" s="161" t="s">
        <v>89</v>
      </c>
      <c r="F28" s="293" t="s">
        <v>411</v>
      </c>
      <c r="G28" s="293"/>
      <c r="H28" s="157">
        <f t="shared" si="0"/>
        <v>480</v>
      </c>
      <c r="I28" s="158"/>
      <c r="J28" s="136">
        <v>480</v>
      </c>
      <c r="K28" s="298"/>
    </row>
    <row r="29" spans="1:11" s="143" customFormat="1" ht="21" customHeight="1" x14ac:dyDescent="0.15">
      <c r="A29" s="151" t="s">
        <v>17</v>
      </c>
      <c r="B29" s="132">
        <v>5008</v>
      </c>
      <c r="C29" s="133" t="s">
        <v>135</v>
      </c>
      <c r="D29" s="276"/>
      <c r="E29" s="292" t="s">
        <v>90</v>
      </c>
      <c r="F29" s="293"/>
      <c r="G29" s="293"/>
      <c r="H29" s="157">
        <f t="shared" si="0"/>
        <v>480</v>
      </c>
      <c r="I29" s="158"/>
      <c r="J29" s="136">
        <v>480</v>
      </c>
      <c r="K29" s="298"/>
    </row>
    <row r="30" spans="1:11" s="143" customFormat="1" ht="21" customHeight="1" x14ac:dyDescent="0.15">
      <c r="A30" s="151" t="s">
        <v>17</v>
      </c>
      <c r="B30" s="132">
        <v>5018</v>
      </c>
      <c r="C30" s="133" t="s">
        <v>299</v>
      </c>
      <c r="D30" s="276"/>
      <c r="E30" s="161" t="s">
        <v>90</v>
      </c>
      <c r="F30" s="293" t="s">
        <v>411</v>
      </c>
      <c r="G30" s="293"/>
      <c r="H30" s="157">
        <f t="shared" si="0"/>
        <v>480</v>
      </c>
      <c r="I30" s="158"/>
      <c r="J30" s="136">
        <v>480</v>
      </c>
      <c r="K30" s="298"/>
    </row>
    <row r="31" spans="1:11" s="143" customFormat="1" ht="21" customHeight="1" x14ac:dyDescent="0.15">
      <c r="A31" s="151" t="s">
        <v>17</v>
      </c>
      <c r="B31" s="132">
        <v>5009</v>
      </c>
      <c r="C31" s="133" t="s">
        <v>136</v>
      </c>
      <c r="D31" s="276"/>
      <c r="E31" s="161" t="s">
        <v>91</v>
      </c>
      <c r="F31" s="152"/>
      <c r="G31" s="152"/>
      <c r="H31" s="157">
        <f t="shared" si="0"/>
        <v>700</v>
      </c>
      <c r="I31" s="158"/>
      <c r="J31" s="136">
        <v>700</v>
      </c>
      <c r="K31" s="298"/>
    </row>
    <row r="32" spans="1:11" s="143" customFormat="1" ht="21" customHeight="1" x14ac:dyDescent="0.15">
      <c r="A32" s="151" t="s">
        <v>17</v>
      </c>
      <c r="B32" s="132">
        <v>5019</v>
      </c>
      <c r="C32" s="133" t="s">
        <v>300</v>
      </c>
      <c r="D32" s="277"/>
      <c r="E32" s="161" t="s">
        <v>91</v>
      </c>
      <c r="F32" s="293" t="s">
        <v>411</v>
      </c>
      <c r="G32" s="293"/>
      <c r="H32" s="157">
        <f t="shared" si="0"/>
        <v>700</v>
      </c>
      <c r="I32" s="158"/>
      <c r="J32" s="136">
        <v>700</v>
      </c>
      <c r="K32" s="298"/>
    </row>
    <row r="33" spans="1:11" s="143" customFormat="1" ht="21" customHeight="1" x14ac:dyDescent="0.15">
      <c r="A33" s="151" t="s">
        <v>17</v>
      </c>
      <c r="B33" s="132">
        <v>5005</v>
      </c>
      <c r="C33" s="133" t="s">
        <v>137</v>
      </c>
      <c r="D33" s="292" t="s">
        <v>86</v>
      </c>
      <c r="E33" s="293"/>
      <c r="F33" s="293"/>
      <c r="G33" s="293"/>
      <c r="H33" s="157">
        <f t="shared" si="0"/>
        <v>120</v>
      </c>
      <c r="I33" s="158"/>
      <c r="J33" s="136">
        <v>120</v>
      </c>
      <c r="K33" s="298"/>
    </row>
    <row r="34" spans="1:11" s="143" customFormat="1" ht="21" customHeight="1" x14ac:dyDescent="0.15">
      <c r="A34" s="151" t="s">
        <v>17</v>
      </c>
      <c r="B34" s="132">
        <v>5015</v>
      </c>
      <c r="C34" s="133" t="s">
        <v>301</v>
      </c>
      <c r="D34" s="292" t="s">
        <v>86</v>
      </c>
      <c r="E34" s="293"/>
      <c r="F34" s="293" t="s">
        <v>422</v>
      </c>
      <c r="G34" s="293"/>
      <c r="H34" s="157">
        <f t="shared" si="0"/>
        <v>120</v>
      </c>
      <c r="I34" s="158"/>
      <c r="J34" s="136">
        <v>120</v>
      </c>
      <c r="K34" s="298"/>
    </row>
    <row r="35" spans="1:11" s="143" customFormat="1" ht="21" customHeight="1" x14ac:dyDescent="0.15">
      <c r="A35" s="162" t="s">
        <v>17</v>
      </c>
      <c r="B35" s="163">
        <v>6107</v>
      </c>
      <c r="C35" s="164" t="s">
        <v>138</v>
      </c>
      <c r="D35" s="276" t="s">
        <v>87</v>
      </c>
      <c r="E35" s="277" t="s">
        <v>113</v>
      </c>
      <c r="F35" s="315" t="s">
        <v>423</v>
      </c>
      <c r="G35" s="325"/>
      <c r="H35" s="165">
        <f t="shared" si="0"/>
        <v>72</v>
      </c>
      <c r="I35" s="166"/>
      <c r="J35" s="167">
        <v>72</v>
      </c>
      <c r="K35" s="298"/>
    </row>
    <row r="36" spans="1:11" s="143" customFormat="1" ht="21" customHeight="1" x14ac:dyDescent="0.15">
      <c r="A36" s="151" t="s">
        <v>18</v>
      </c>
      <c r="B36" s="132">
        <v>6128</v>
      </c>
      <c r="C36" s="133" t="s">
        <v>139</v>
      </c>
      <c r="D36" s="276"/>
      <c r="E36" s="274"/>
      <c r="F36" s="292" t="s">
        <v>424</v>
      </c>
      <c r="G36" s="293"/>
      <c r="H36" s="157">
        <v>72</v>
      </c>
      <c r="I36" s="158"/>
      <c r="J36" s="136">
        <v>72</v>
      </c>
      <c r="K36" s="298"/>
    </row>
    <row r="37" spans="1:11" s="143" customFormat="1" ht="21" customHeight="1" x14ac:dyDescent="0.15">
      <c r="A37" s="151" t="s">
        <v>17</v>
      </c>
      <c r="B37" s="132">
        <v>6108</v>
      </c>
      <c r="C37" s="133" t="s">
        <v>140</v>
      </c>
      <c r="D37" s="276"/>
      <c r="E37" s="168" t="s">
        <v>114</v>
      </c>
      <c r="F37" s="304" t="s">
        <v>420</v>
      </c>
      <c r="G37" s="305"/>
      <c r="H37" s="157">
        <f t="shared" si="0"/>
        <v>144</v>
      </c>
      <c r="I37" s="158"/>
      <c r="J37" s="136">
        <v>144</v>
      </c>
      <c r="K37" s="298"/>
    </row>
    <row r="38" spans="1:11" s="143" customFormat="1" ht="21" customHeight="1" x14ac:dyDescent="0.15">
      <c r="A38" s="151" t="s">
        <v>17</v>
      </c>
      <c r="B38" s="132">
        <v>6101</v>
      </c>
      <c r="C38" s="133" t="s">
        <v>141</v>
      </c>
      <c r="D38" s="276"/>
      <c r="E38" s="274" t="s">
        <v>115</v>
      </c>
      <c r="F38" s="304" t="s">
        <v>418</v>
      </c>
      <c r="G38" s="305"/>
      <c r="H38" s="157">
        <f t="shared" si="0"/>
        <v>48</v>
      </c>
      <c r="I38" s="158"/>
      <c r="J38" s="136">
        <v>48</v>
      </c>
      <c r="K38" s="298"/>
    </row>
    <row r="39" spans="1:11" s="143" customFormat="1" ht="21" customHeight="1" x14ac:dyDescent="0.15">
      <c r="A39" s="151" t="s">
        <v>58</v>
      </c>
      <c r="B39" s="132">
        <v>6122</v>
      </c>
      <c r="C39" s="133" t="s">
        <v>142</v>
      </c>
      <c r="D39" s="276"/>
      <c r="E39" s="274"/>
      <c r="F39" s="292" t="s">
        <v>419</v>
      </c>
      <c r="G39" s="293"/>
      <c r="H39" s="157">
        <v>48</v>
      </c>
      <c r="I39" s="158"/>
      <c r="J39" s="136">
        <v>48</v>
      </c>
      <c r="K39" s="298"/>
    </row>
    <row r="40" spans="1:11" s="143" customFormat="1" ht="21" customHeight="1" x14ac:dyDescent="0.15">
      <c r="A40" s="151" t="s">
        <v>17</v>
      </c>
      <c r="B40" s="132">
        <v>6102</v>
      </c>
      <c r="C40" s="133" t="s">
        <v>143</v>
      </c>
      <c r="D40" s="276"/>
      <c r="E40" s="168" t="s">
        <v>116</v>
      </c>
      <c r="F40" s="304" t="s">
        <v>420</v>
      </c>
      <c r="G40" s="305"/>
      <c r="H40" s="157">
        <f t="shared" si="0"/>
        <v>96</v>
      </c>
      <c r="I40" s="158"/>
      <c r="J40" s="136">
        <v>96</v>
      </c>
      <c r="K40" s="298"/>
    </row>
    <row r="41" spans="1:11" s="143" customFormat="1" ht="21" customHeight="1" x14ac:dyDescent="0.15">
      <c r="A41" s="151" t="s">
        <v>17</v>
      </c>
      <c r="B41" s="132">
        <v>6103</v>
      </c>
      <c r="C41" s="133" t="s">
        <v>144</v>
      </c>
      <c r="D41" s="276"/>
      <c r="E41" s="274" t="s">
        <v>117</v>
      </c>
      <c r="F41" s="304" t="s">
        <v>418</v>
      </c>
      <c r="G41" s="305"/>
      <c r="H41" s="157">
        <f t="shared" si="0"/>
        <v>24</v>
      </c>
      <c r="I41" s="158"/>
      <c r="J41" s="136">
        <v>24</v>
      </c>
      <c r="K41" s="298"/>
    </row>
    <row r="42" spans="1:11" s="143" customFormat="1" ht="21" customHeight="1" x14ac:dyDescent="0.15">
      <c r="A42" s="151" t="s">
        <v>58</v>
      </c>
      <c r="B42" s="132">
        <v>6124</v>
      </c>
      <c r="C42" s="133" t="s">
        <v>145</v>
      </c>
      <c r="D42" s="276"/>
      <c r="E42" s="274"/>
      <c r="F42" s="292" t="s">
        <v>419</v>
      </c>
      <c r="G42" s="293"/>
      <c r="H42" s="157">
        <v>24</v>
      </c>
      <c r="I42" s="158"/>
      <c r="J42" s="136">
        <v>24</v>
      </c>
      <c r="K42" s="298"/>
    </row>
    <row r="43" spans="1:11" s="143" customFormat="1" ht="21" customHeight="1" x14ac:dyDescent="0.15">
      <c r="A43" s="151" t="s">
        <v>17</v>
      </c>
      <c r="B43" s="132">
        <v>6104</v>
      </c>
      <c r="C43" s="133" t="s">
        <v>146</v>
      </c>
      <c r="D43" s="277"/>
      <c r="E43" s="168" t="s">
        <v>118</v>
      </c>
      <c r="F43" s="304" t="s">
        <v>420</v>
      </c>
      <c r="G43" s="305"/>
      <c r="H43" s="157">
        <f>J43</f>
        <v>48</v>
      </c>
      <c r="I43" s="158"/>
      <c r="J43" s="136">
        <v>48</v>
      </c>
      <c r="K43" s="298"/>
    </row>
    <row r="44" spans="1:11" s="143" customFormat="1" ht="21" customHeight="1" x14ac:dyDescent="0.15">
      <c r="A44" s="151" t="s">
        <v>17</v>
      </c>
      <c r="B44" s="132">
        <v>4002</v>
      </c>
      <c r="C44" s="133" t="s">
        <v>395</v>
      </c>
      <c r="D44" s="169" t="s">
        <v>398</v>
      </c>
      <c r="E44" s="170"/>
      <c r="F44" s="152"/>
      <c r="G44" s="152"/>
      <c r="H44" s="157">
        <v>200</v>
      </c>
      <c r="I44" s="158"/>
      <c r="J44" s="136">
        <v>200</v>
      </c>
      <c r="K44" s="298"/>
    </row>
    <row r="45" spans="1:11" s="143" customFormat="1" ht="21" customHeight="1" x14ac:dyDescent="0.15">
      <c r="A45" s="151" t="s">
        <v>17</v>
      </c>
      <c r="B45" s="132">
        <v>4012</v>
      </c>
      <c r="C45" s="133" t="s">
        <v>401</v>
      </c>
      <c r="D45" s="171"/>
      <c r="E45" s="170"/>
      <c r="F45" s="293" t="s">
        <v>411</v>
      </c>
      <c r="G45" s="293"/>
      <c r="H45" s="157">
        <v>200</v>
      </c>
      <c r="I45" s="158"/>
      <c r="J45" s="136">
        <v>200</v>
      </c>
      <c r="K45" s="298"/>
    </row>
    <row r="46" spans="1:11" s="143" customFormat="1" ht="21" customHeight="1" x14ac:dyDescent="0.15">
      <c r="A46" s="151" t="s">
        <v>17</v>
      </c>
      <c r="B46" s="132">
        <v>4003</v>
      </c>
      <c r="C46" s="133" t="s">
        <v>396</v>
      </c>
      <c r="D46" s="172"/>
      <c r="E46" s="152" t="s">
        <v>415</v>
      </c>
      <c r="F46" s="152"/>
      <c r="G46" s="152"/>
      <c r="H46" s="157">
        <v>100</v>
      </c>
      <c r="I46" s="158"/>
      <c r="J46" s="136">
        <v>100</v>
      </c>
      <c r="K46" s="298"/>
    </row>
    <row r="47" spans="1:11" s="143" customFormat="1" ht="21" customHeight="1" x14ac:dyDescent="0.15">
      <c r="A47" s="151" t="s">
        <v>17</v>
      </c>
      <c r="B47" s="138">
        <v>4013</v>
      </c>
      <c r="C47" s="133" t="s">
        <v>402</v>
      </c>
      <c r="D47" s="173"/>
      <c r="E47" s="152" t="s">
        <v>415</v>
      </c>
      <c r="F47" s="293" t="s">
        <v>411</v>
      </c>
      <c r="G47" s="293"/>
      <c r="H47" s="157">
        <v>100</v>
      </c>
      <c r="I47" s="174"/>
      <c r="J47" s="142">
        <v>100</v>
      </c>
      <c r="K47" s="303"/>
    </row>
    <row r="48" spans="1:11" s="143" customFormat="1" ht="21" customHeight="1" x14ac:dyDescent="0.15">
      <c r="A48" s="151" t="s">
        <v>17</v>
      </c>
      <c r="B48" s="132">
        <v>6201</v>
      </c>
      <c r="C48" s="133" t="s">
        <v>397</v>
      </c>
      <c r="D48" s="292" t="s">
        <v>400</v>
      </c>
      <c r="E48" s="293"/>
      <c r="F48" s="152"/>
      <c r="G48" s="152"/>
      <c r="H48" s="157">
        <v>5</v>
      </c>
      <c r="I48" s="158"/>
      <c r="J48" s="136">
        <v>5</v>
      </c>
      <c r="K48" s="302" t="s">
        <v>399</v>
      </c>
    </row>
    <row r="49" spans="1:11" s="143" customFormat="1" ht="21" customHeight="1" thickBot="1" x14ac:dyDescent="0.2">
      <c r="A49" s="162" t="s">
        <v>17</v>
      </c>
      <c r="B49" s="175">
        <v>6211</v>
      </c>
      <c r="C49" s="133" t="s">
        <v>403</v>
      </c>
      <c r="D49" s="327" t="s">
        <v>400</v>
      </c>
      <c r="E49" s="328"/>
      <c r="F49" s="326" t="s">
        <v>411</v>
      </c>
      <c r="G49" s="326"/>
      <c r="H49" s="165">
        <v>5</v>
      </c>
      <c r="I49" s="176"/>
      <c r="J49" s="177">
        <v>5</v>
      </c>
      <c r="K49" s="299"/>
    </row>
    <row r="50" spans="1:11" s="143" customFormat="1" ht="21" customHeight="1" x14ac:dyDescent="0.15">
      <c r="A50" s="178" t="s">
        <v>17</v>
      </c>
      <c r="B50" s="144">
        <v>6100</v>
      </c>
      <c r="C50" s="145" t="s">
        <v>147</v>
      </c>
      <c r="D50" s="275" t="s">
        <v>425</v>
      </c>
      <c r="E50" s="179" t="s">
        <v>92</v>
      </c>
      <c r="F50" s="296" t="s">
        <v>19</v>
      </c>
      <c r="G50" s="296"/>
      <c r="H50" s="147" t="s">
        <v>245</v>
      </c>
      <c r="I50" s="148"/>
      <c r="J50" s="149"/>
      <c r="K50" s="297" t="s">
        <v>208</v>
      </c>
    </row>
    <row r="51" spans="1:11" s="143" customFormat="1" ht="21" customHeight="1" x14ac:dyDescent="0.15">
      <c r="A51" s="151" t="s">
        <v>18</v>
      </c>
      <c r="B51" s="132">
        <v>6110</v>
      </c>
      <c r="C51" s="133" t="s">
        <v>148</v>
      </c>
      <c r="D51" s="276"/>
      <c r="E51" s="180" t="s">
        <v>93</v>
      </c>
      <c r="F51" s="181"/>
      <c r="G51" s="181" t="s">
        <v>243</v>
      </c>
      <c r="H51" s="153" t="s">
        <v>244</v>
      </c>
      <c r="I51" s="154"/>
      <c r="J51" s="136"/>
      <c r="K51" s="298"/>
    </row>
    <row r="52" spans="1:11" s="143" customFormat="1" ht="21" customHeight="1" x14ac:dyDescent="0.15">
      <c r="A52" s="151" t="s">
        <v>17</v>
      </c>
      <c r="B52" s="132">
        <v>6111</v>
      </c>
      <c r="C52" s="133" t="s">
        <v>149</v>
      </c>
      <c r="D52" s="276"/>
      <c r="E52" s="180" t="s">
        <v>94</v>
      </c>
      <c r="F52" s="300" t="s">
        <v>19</v>
      </c>
      <c r="G52" s="300"/>
      <c r="H52" s="153" t="s">
        <v>248</v>
      </c>
      <c r="I52" s="154"/>
      <c r="J52" s="136"/>
      <c r="K52" s="298"/>
    </row>
    <row r="53" spans="1:11" s="143" customFormat="1" ht="21" customHeight="1" x14ac:dyDescent="0.15">
      <c r="A53" s="151" t="s">
        <v>17</v>
      </c>
      <c r="B53" s="132">
        <v>6113</v>
      </c>
      <c r="C53" s="133" t="s">
        <v>150</v>
      </c>
      <c r="D53" s="276"/>
      <c r="E53" s="180" t="s">
        <v>95</v>
      </c>
      <c r="F53" s="300" t="s">
        <v>246</v>
      </c>
      <c r="G53" s="300"/>
      <c r="H53" s="153" t="s">
        <v>20</v>
      </c>
      <c r="I53" s="154"/>
      <c r="J53" s="136"/>
      <c r="K53" s="298"/>
    </row>
    <row r="54" spans="1:11" s="143" customFormat="1" ht="21" customHeight="1" thickBot="1" x14ac:dyDescent="0.2">
      <c r="A54" s="182" t="s">
        <v>17</v>
      </c>
      <c r="B54" s="183">
        <v>6115</v>
      </c>
      <c r="C54" s="184" t="s">
        <v>242</v>
      </c>
      <c r="D54" s="295"/>
      <c r="E54" s="185" t="s">
        <v>247</v>
      </c>
      <c r="F54" s="301" t="s">
        <v>246</v>
      </c>
      <c r="G54" s="301"/>
      <c r="H54" s="186" t="s">
        <v>21</v>
      </c>
      <c r="I54" s="187"/>
      <c r="J54" s="188"/>
      <c r="K54" s="299"/>
    </row>
    <row r="55" spans="1:11" ht="21" customHeight="1" x14ac:dyDescent="0.15">
      <c r="A55" s="228" t="s">
        <v>211</v>
      </c>
      <c r="B55" s="228"/>
      <c r="C55" s="228"/>
      <c r="D55" s="228"/>
      <c r="E55" s="228"/>
      <c r="F55" s="228"/>
      <c r="G55" s="228"/>
      <c r="H55" s="228"/>
      <c r="I55" s="228"/>
      <c r="J55" s="228"/>
      <c r="K55" s="228"/>
    </row>
    <row r="56" spans="1:11" ht="10.5" customHeight="1" x14ac:dyDescent="0.15">
      <c r="A56" s="81"/>
      <c r="B56" s="81"/>
      <c r="C56" s="81"/>
      <c r="D56" s="81"/>
      <c r="E56" s="81"/>
      <c r="F56" s="81"/>
      <c r="G56" s="81"/>
      <c r="H56" s="81"/>
      <c r="I56" s="81"/>
      <c r="J56" s="81"/>
      <c r="K56" s="81"/>
    </row>
    <row r="57" spans="1:11" ht="21" customHeight="1" thickBot="1" x14ac:dyDescent="0.2">
      <c r="A57" s="240" t="s">
        <v>96</v>
      </c>
      <c r="B57" s="240"/>
      <c r="C57" s="240"/>
      <c r="D57" s="240"/>
      <c r="E57" s="240"/>
      <c r="F57" s="240"/>
      <c r="G57" s="240"/>
      <c r="H57" s="240"/>
      <c r="I57" s="240"/>
      <c r="J57" s="240"/>
      <c r="K57" s="240"/>
    </row>
    <row r="58" spans="1:11" ht="21" customHeight="1" x14ac:dyDescent="0.15">
      <c r="A58" s="242" t="s">
        <v>5</v>
      </c>
      <c r="B58" s="234"/>
      <c r="C58" s="234" t="s">
        <v>2</v>
      </c>
      <c r="D58" s="286" t="s">
        <v>3</v>
      </c>
      <c r="E58" s="287"/>
      <c r="F58" s="287"/>
      <c r="G58" s="287"/>
      <c r="H58" s="287"/>
      <c r="I58" s="288"/>
      <c r="J58" s="236" t="s">
        <v>7</v>
      </c>
      <c r="K58" s="238" t="s">
        <v>8</v>
      </c>
    </row>
    <row r="59" spans="1:11" s="18" customFormat="1" ht="21" customHeight="1" thickBot="1" x14ac:dyDescent="0.2">
      <c r="A59" s="70" t="s">
        <v>0</v>
      </c>
      <c r="B59" s="71" t="s">
        <v>1</v>
      </c>
      <c r="C59" s="235"/>
      <c r="D59" s="289"/>
      <c r="E59" s="290"/>
      <c r="F59" s="290"/>
      <c r="G59" s="290"/>
      <c r="H59" s="290"/>
      <c r="I59" s="291"/>
      <c r="J59" s="237"/>
      <c r="K59" s="239"/>
    </row>
    <row r="60" spans="1:11" s="143" customFormat="1" ht="21" customHeight="1" x14ac:dyDescent="0.15">
      <c r="A60" s="19" t="s">
        <v>18</v>
      </c>
      <c r="B60" s="144">
        <v>8001</v>
      </c>
      <c r="C60" s="145" t="s">
        <v>151</v>
      </c>
      <c r="D60" s="275" t="s">
        <v>78</v>
      </c>
      <c r="E60" s="313" t="s">
        <v>423</v>
      </c>
      <c r="F60" s="314"/>
      <c r="G60" s="189">
        <v>1647</v>
      </c>
      <c r="H60" s="317" t="s">
        <v>22</v>
      </c>
      <c r="I60" s="318"/>
      <c r="J60" s="149">
        <v>1153</v>
      </c>
      <c r="K60" s="150" t="s">
        <v>4</v>
      </c>
    </row>
    <row r="61" spans="1:11" s="143" customFormat="1" ht="21" customHeight="1" x14ac:dyDescent="0.15">
      <c r="A61" s="151" t="s">
        <v>17</v>
      </c>
      <c r="B61" s="132">
        <v>8002</v>
      </c>
      <c r="C61" s="133" t="s">
        <v>152</v>
      </c>
      <c r="D61" s="276"/>
      <c r="E61" s="315"/>
      <c r="F61" s="316"/>
      <c r="G61" s="190">
        <v>54</v>
      </c>
      <c r="H61" s="319"/>
      <c r="I61" s="320"/>
      <c r="J61" s="136">
        <f>ROUND(J60/30.4,0)</f>
        <v>38</v>
      </c>
      <c r="K61" s="155" t="s">
        <v>9</v>
      </c>
    </row>
    <row r="62" spans="1:11" s="143" customFormat="1" ht="21" customHeight="1" x14ac:dyDescent="0.15">
      <c r="A62" s="151" t="s">
        <v>18</v>
      </c>
      <c r="B62" s="132">
        <v>8014</v>
      </c>
      <c r="C62" s="133" t="s">
        <v>153</v>
      </c>
      <c r="D62" s="276"/>
      <c r="E62" s="245" t="s">
        <v>419</v>
      </c>
      <c r="F62" s="246"/>
      <c r="G62" s="190">
        <v>1647</v>
      </c>
      <c r="H62" s="319"/>
      <c r="I62" s="320"/>
      <c r="J62" s="136">
        <v>1153</v>
      </c>
      <c r="K62" s="155" t="s">
        <v>4</v>
      </c>
    </row>
    <row r="63" spans="1:11" s="143" customFormat="1" ht="21" customHeight="1" x14ac:dyDescent="0.15">
      <c r="A63" s="151" t="s">
        <v>18</v>
      </c>
      <c r="B63" s="132">
        <v>8015</v>
      </c>
      <c r="C63" s="133" t="s">
        <v>154</v>
      </c>
      <c r="D63" s="277"/>
      <c r="E63" s="280"/>
      <c r="F63" s="281"/>
      <c r="G63" s="190">
        <v>54</v>
      </c>
      <c r="H63" s="319"/>
      <c r="I63" s="320"/>
      <c r="J63" s="136">
        <v>38</v>
      </c>
      <c r="K63" s="155" t="s">
        <v>9</v>
      </c>
    </row>
    <row r="64" spans="1:11" s="143" customFormat="1" ht="21" customHeight="1" x14ac:dyDescent="0.15">
      <c r="A64" s="151" t="s">
        <v>17</v>
      </c>
      <c r="B64" s="132">
        <v>8011</v>
      </c>
      <c r="C64" s="133" t="s">
        <v>155</v>
      </c>
      <c r="D64" s="274" t="s">
        <v>79</v>
      </c>
      <c r="E64" s="282" t="s">
        <v>420</v>
      </c>
      <c r="F64" s="283"/>
      <c r="G64" s="190">
        <v>3377</v>
      </c>
      <c r="H64" s="319"/>
      <c r="I64" s="320"/>
      <c r="J64" s="136">
        <v>2364</v>
      </c>
      <c r="K64" s="155" t="s">
        <v>4</v>
      </c>
    </row>
    <row r="65" spans="1:11" s="143" customFormat="1" ht="21" customHeight="1" thickBot="1" x14ac:dyDescent="0.2">
      <c r="A65" s="182" t="s">
        <v>17</v>
      </c>
      <c r="B65" s="183">
        <v>8012</v>
      </c>
      <c r="C65" s="184" t="s">
        <v>156</v>
      </c>
      <c r="D65" s="312"/>
      <c r="E65" s="323"/>
      <c r="F65" s="324"/>
      <c r="G65" s="191">
        <v>111</v>
      </c>
      <c r="H65" s="321"/>
      <c r="I65" s="322"/>
      <c r="J65" s="188">
        <f>ROUND(J64/30.4,0)</f>
        <v>78</v>
      </c>
      <c r="K65" s="192" t="s">
        <v>9</v>
      </c>
    </row>
    <row r="66" spans="1:11" ht="16.5" customHeight="1" x14ac:dyDescent="0.15"/>
    <row r="67" spans="1:11" ht="21" customHeight="1" thickBot="1" x14ac:dyDescent="0.2">
      <c r="A67" s="240" t="s">
        <v>97</v>
      </c>
      <c r="B67" s="240"/>
      <c r="C67" s="240"/>
      <c r="D67" s="240"/>
      <c r="E67" s="240"/>
      <c r="F67" s="240"/>
      <c r="G67" s="240"/>
      <c r="H67" s="240"/>
      <c r="I67" s="240"/>
      <c r="J67" s="240"/>
      <c r="K67" s="240"/>
    </row>
    <row r="68" spans="1:11" ht="21" customHeight="1" x14ac:dyDescent="0.15">
      <c r="A68" s="242" t="s">
        <v>5</v>
      </c>
      <c r="B68" s="234"/>
      <c r="C68" s="234" t="s">
        <v>2</v>
      </c>
      <c r="D68" s="286" t="s">
        <v>3</v>
      </c>
      <c r="E68" s="287"/>
      <c r="F68" s="287"/>
      <c r="G68" s="287"/>
      <c r="H68" s="287"/>
      <c r="I68" s="288"/>
      <c r="J68" s="236" t="s">
        <v>7</v>
      </c>
      <c r="K68" s="238" t="s">
        <v>8</v>
      </c>
    </row>
    <row r="69" spans="1:11" s="18" customFormat="1" ht="21" customHeight="1" thickBot="1" x14ac:dyDescent="0.2">
      <c r="A69" s="70" t="s">
        <v>0</v>
      </c>
      <c r="B69" s="71" t="s">
        <v>1</v>
      </c>
      <c r="C69" s="235"/>
      <c r="D69" s="289"/>
      <c r="E69" s="290"/>
      <c r="F69" s="290"/>
      <c r="G69" s="290"/>
      <c r="H69" s="290"/>
      <c r="I69" s="291"/>
      <c r="J69" s="237"/>
      <c r="K69" s="239"/>
    </row>
    <row r="70" spans="1:11" s="143" customFormat="1" ht="21" customHeight="1" x14ac:dyDescent="0.15">
      <c r="A70" s="19" t="s">
        <v>18</v>
      </c>
      <c r="B70" s="144">
        <v>9001</v>
      </c>
      <c r="C70" s="145" t="s">
        <v>157</v>
      </c>
      <c r="D70" s="275" t="s">
        <v>78</v>
      </c>
      <c r="E70" s="313" t="s">
        <v>423</v>
      </c>
      <c r="F70" s="314"/>
      <c r="G70" s="189">
        <v>1647</v>
      </c>
      <c r="H70" s="317" t="s">
        <v>23</v>
      </c>
      <c r="I70" s="318"/>
      <c r="J70" s="149">
        <v>1153</v>
      </c>
      <c r="K70" s="150" t="s">
        <v>4</v>
      </c>
    </row>
    <row r="71" spans="1:11" s="143" customFormat="1" ht="21" customHeight="1" x14ac:dyDescent="0.15">
      <c r="A71" s="151" t="s">
        <v>17</v>
      </c>
      <c r="B71" s="132">
        <v>9002</v>
      </c>
      <c r="C71" s="133" t="s">
        <v>158</v>
      </c>
      <c r="D71" s="276"/>
      <c r="E71" s="315"/>
      <c r="F71" s="316"/>
      <c r="G71" s="190">
        <v>54</v>
      </c>
      <c r="H71" s="319"/>
      <c r="I71" s="320"/>
      <c r="J71" s="136">
        <f>ROUND(J70/30.4,0)</f>
        <v>38</v>
      </c>
      <c r="K71" s="155" t="s">
        <v>9</v>
      </c>
    </row>
    <row r="72" spans="1:11" s="143" customFormat="1" ht="21" customHeight="1" x14ac:dyDescent="0.15">
      <c r="A72" s="151" t="s">
        <v>18</v>
      </c>
      <c r="B72" s="132">
        <v>9014</v>
      </c>
      <c r="C72" s="133" t="s">
        <v>159</v>
      </c>
      <c r="D72" s="276"/>
      <c r="E72" s="245" t="s">
        <v>419</v>
      </c>
      <c r="F72" s="246"/>
      <c r="G72" s="190">
        <v>1647</v>
      </c>
      <c r="H72" s="319"/>
      <c r="I72" s="320"/>
      <c r="J72" s="136">
        <v>1153</v>
      </c>
      <c r="K72" s="155" t="s">
        <v>4</v>
      </c>
    </row>
    <row r="73" spans="1:11" s="143" customFormat="1" ht="21" customHeight="1" x14ac:dyDescent="0.15">
      <c r="A73" s="151" t="s">
        <v>18</v>
      </c>
      <c r="B73" s="132">
        <v>9015</v>
      </c>
      <c r="C73" s="133" t="s">
        <v>160</v>
      </c>
      <c r="D73" s="277"/>
      <c r="E73" s="280"/>
      <c r="F73" s="281"/>
      <c r="G73" s="190">
        <v>54</v>
      </c>
      <c r="H73" s="319"/>
      <c r="I73" s="320"/>
      <c r="J73" s="136">
        <v>38</v>
      </c>
      <c r="K73" s="155" t="s">
        <v>9</v>
      </c>
    </row>
    <row r="74" spans="1:11" s="143" customFormat="1" ht="21" customHeight="1" x14ac:dyDescent="0.15">
      <c r="A74" s="151" t="s">
        <v>17</v>
      </c>
      <c r="B74" s="132">
        <v>9011</v>
      </c>
      <c r="C74" s="133" t="s">
        <v>161</v>
      </c>
      <c r="D74" s="274" t="s">
        <v>79</v>
      </c>
      <c r="E74" s="282" t="s">
        <v>420</v>
      </c>
      <c r="F74" s="283"/>
      <c r="G74" s="190">
        <v>3377</v>
      </c>
      <c r="H74" s="319"/>
      <c r="I74" s="320"/>
      <c r="J74" s="136">
        <v>2364</v>
      </c>
      <c r="K74" s="155" t="s">
        <v>4</v>
      </c>
    </row>
    <row r="75" spans="1:11" s="143" customFormat="1" ht="21" customHeight="1" thickBot="1" x14ac:dyDescent="0.2">
      <c r="A75" s="182" t="s">
        <v>17</v>
      </c>
      <c r="B75" s="183">
        <v>9012</v>
      </c>
      <c r="C75" s="184" t="s">
        <v>162</v>
      </c>
      <c r="D75" s="312"/>
      <c r="E75" s="323"/>
      <c r="F75" s="324"/>
      <c r="G75" s="191">
        <v>111</v>
      </c>
      <c r="H75" s="321"/>
      <c r="I75" s="322"/>
      <c r="J75" s="188">
        <f>ROUND(J74/30.4,0)</f>
        <v>78</v>
      </c>
      <c r="K75" s="192" t="s">
        <v>9</v>
      </c>
    </row>
  </sheetData>
  <mergeCells count="93">
    <mergeCell ref="F45:G45"/>
    <mergeCell ref="F47:G47"/>
    <mergeCell ref="F49:G49"/>
    <mergeCell ref="D48:E48"/>
    <mergeCell ref="D49:E49"/>
    <mergeCell ref="F42:G42"/>
    <mergeCell ref="E38:E39"/>
    <mergeCell ref="D33:G33"/>
    <mergeCell ref="E41:E42"/>
    <mergeCell ref="D35:D43"/>
    <mergeCell ref="F37:G37"/>
    <mergeCell ref="F38:G38"/>
    <mergeCell ref="F35:G35"/>
    <mergeCell ref="F40:G40"/>
    <mergeCell ref="F43:G43"/>
    <mergeCell ref="F41:G41"/>
    <mergeCell ref="D34:E34"/>
    <mergeCell ref="F34:G34"/>
    <mergeCell ref="E70:F71"/>
    <mergeCell ref="H70:I75"/>
    <mergeCell ref="E74:F75"/>
    <mergeCell ref="E72:F73"/>
    <mergeCell ref="D70:D73"/>
    <mergeCell ref="D74:D75"/>
    <mergeCell ref="D64:D65"/>
    <mergeCell ref="D60:D63"/>
    <mergeCell ref="A67:K67"/>
    <mergeCell ref="A68:B68"/>
    <mergeCell ref="C68:C69"/>
    <mergeCell ref="D68:I69"/>
    <mergeCell ref="J68:J69"/>
    <mergeCell ref="K68:K69"/>
    <mergeCell ref="E60:F61"/>
    <mergeCell ref="H60:I65"/>
    <mergeCell ref="E64:F65"/>
    <mergeCell ref="E62:F63"/>
    <mergeCell ref="D12:F12"/>
    <mergeCell ref="D14:E16"/>
    <mergeCell ref="F14:G14"/>
    <mergeCell ref="F16:G16"/>
    <mergeCell ref="F39:G39"/>
    <mergeCell ref="D13:E13"/>
    <mergeCell ref="F13:G13"/>
    <mergeCell ref="E25:G25"/>
    <mergeCell ref="D22:E22"/>
    <mergeCell ref="D24:E24"/>
    <mergeCell ref="F22:G22"/>
    <mergeCell ref="F24:G24"/>
    <mergeCell ref="F15:G15"/>
    <mergeCell ref="D17:G17"/>
    <mergeCell ref="D19:G19"/>
    <mergeCell ref="D21:G21"/>
    <mergeCell ref="A57:K57"/>
    <mergeCell ref="A55:K55"/>
    <mergeCell ref="E35:E36"/>
    <mergeCell ref="F36:G36"/>
    <mergeCell ref="D50:D54"/>
    <mergeCell ref="F50:G50"/>
    <mergeCell ref="K50:K54"/>
    <mergeCell ref="F52:G52"/>
    <mergeCell ref="F53:G53"/>
    <mergeCell ref="F54:G54"/>
    <mergeCell ref="K48:K49"/>
    <mergeCell ref="K12:K47"/>
    <mergeCell ref="D23:G23"/>
    <mergeCell ref="E29:G29"/>
    <mergeCell ref="D18:E18"/>
    <mergeCell ref="F18:G18"/>
    <mergeCell ref="A58:B58"/>
    <mergeCell ref="C58:C59"/>
    <mergeCell ref="D58:I59"/>
    <mergeCell ref="J58:J59"/>
    <mergeCell ref="K58:K59"/>
    <mergeCell ref="D20:E20"/>
    <mergeCell ref="F20:G20"/>
    <mergeCell ref="D25:D32"/>
    <mergeCell ref="F26:G26"/>
    <mergeCell ref="F28:G28"/>
    <mergeCell ref="F30:G30"/>
    <mergeCell ref="F32:G32"/>
    <mergeCell ref="A1:K1"/>
    <mergeCell ref="A2:I2"/>
    <mergeCell ref="A3:K3"/>
    <mergeCell ref="D10:D11"/>
    <mergeCell ref="D6:D9"/>
    <mergeCell ref="E6:F7"/>
    <mergeCell ref="E10:F11"/>
    <mergeCell ref="J4:J5"/>
    <mergeCell ref="K4:K5"/>
    <mergeCell ref="A4:B4"/>
    <mergeCell ref="C4:C5"/>
    <mergeCell ref="D4:I5"/>
    <mergeCell ref="E8:F9"/>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pane xSplit="3" ySplit="3" topLeftCell="D4" activePane="bottomRight" state="frozen"/>
      <selection pane="topRight" activeCell="D1" sqref="D1"/>
      <selection pane="bottomLeft" activeCell="A4" sqref="A4"/>
      <selection pane="bottomRight" activeCell="A4" sqref="A4:B4"/>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3" t="s">
        <v>429</v>
      </c>
      <c r="B1" s="233"/>
      <c r="C1" s="233"/>
      <c r="D1" s="233"/>
      <c r="E1" s="233"/>
      <c r="F1" s="233"/>
      <c r="G1" s="233"/>
      <c r="H1" s="233"/>
      <c r="I1" s="233"/>
      <c r="J1" s="233"/>
      <c r="K1" s="233"/>
    </row>
    <row r="2" spans="1:11" ht="21" customHeight="1" x14ac:dyDescent="0.15">
      <c r="A2" s="241" t="s">
        <v>383</v>
      </c>
      <c r="B2" s="241"/>
      <c r="C2" s="241"/>
      <c r="D2" s="241"/>
      <c r="E2" s="241"/>
      <c r="F2" s="241"/>
      <c r="G2" s="241"/>
      <c r="H2" s="241"/>
      <c r="I2" s="241"/>
      <c r="J2" s="15"/>
    </row>
    <row r="3" spans="1:11" ht="21" customHeight="1" thickBot="1" x14ac:dyDescent="0.2">
      <c r="A3" s="240" t="s">
        <v>341</v>
      </c>
      <c r="B3" s="240"/>
      <c r="C3" s="240"/>
      <c r="D3" s="240"/>
      <c r="E3" s="240"/>
      <c r="F3" s="240"/>
      <c r="G3" s="240"/>
      <c r="H3" s="240"/>
      <c r="I3" s="240"/>
      <c r="J3" s="240"/>
      <c r="K3" s="240"/>
    </row>
    <row r="4" spans="1:11" ht="21" customHeight="1" x14ac:dyDescent="0.15">
      <c r="A4" s="242" t="s">
        <v>5</v>
      </c>
      <c r="B4" s="234"/>
      <c r="C4" s="234" t="s">
        <v>2</v>
      </c>
      <c r="D4" s="286" t="s">
        <v>3</v>
      </c>
      <c r="E4" s="287"/>
      <c r="F4" s="287"/>
      <c r="G4" s="287"/>
      <c r="H4" s="287"/>
      <c r="I4" s="288"/>
      <c r="J4" s="236" t="s">
        <v>7</v>
      </c>
      <c r="K4" s="238" t="s">
        <v>8</v>
      </c>
    </row>
    <row r="5" spans="1:11" s="18" customFormat="1" ht="21" customHeight="1" thickBot="1" x14ac:dyDescent="0.2">
      <c r="A5" s="70" t="s">
        <v>0</v>
      </c>
      <c r="B5" s="101" t="s">
        <v>1</v>
      </c>
      <c r="C5" s="235"/>
      <c r="D5" s="289"/>
      <c r="E5" s="290"/>
      <c r="F5" s="290"/>
      <c r="G5" s="290"/>
      <c r="H5" s="290"/>
      <c r="I5" s="291"/>
      <c r="J5" s="237"/>
      <c r="K5" s="239"/>
    </row>
    <row r="6" spans="1:11" s="143" customFormat="1" ht="21" customHeight="1" x14ac:dyDescent="0.15">
      <c r="A6" s="19" t="s">
        <v>18</v>
      </c>
      <c r="B6" s="144">
        <v>1111</v>
      </c>
      <c r="C6" s="145" t="s">
        <v>120</v>
      </c>
      <c r="D6" s="275" t="s">
        <v>346</v>
      </c>
      <c r="E6" s="278" t="s">
        <v>418</v>
      </c>
      <c r="F6" s="279"/>
      <c r="G6" s="146"/>
      <c r="H6" s="147">
        <f>J6</f>
        <v>1647</v>
      </c>
      <c r="I6" s="148"/>
      <c r="J6" s="149">
        <v>1647</v>
      </c>
      <c r="K6" s="150" t="s">
        <v>4</v>
      </c>
    </row>
    <row r="7" spans="1:11" s="143" customFormat="1" ht="21" customHeight="1" x14ac:dyDescent="0.15">
      <c r="A7" s="151" t="s">
        <v>17</v>
      </c>
      <c r="B7" s="132">
        <v>1112</v>
      </c>
      <c r="C7" s="133" t="s">
        <v>121</v>
      </c>
      <c r="D7" s="276"/>
      <c r="E7" s="280"/>
      <c r="F7" s="281"/>
      <c r="G7" s="152"/>
      <c r="H7" s="153">
        <f>J7</f>
        <v>54</v>
      </c>
      <c r="I7" s="154"/>
      <c r="J7" s="136">
        <v>54</v>
      </c>
      <c r="K7" s="155" t="s">
        <v>9</v>
      </c>
    </row>
    <row r="8" spans="1:11" s="143" customFormat="1" ht="21" customHeight="1" x14ac:dyDescent="0.15">
      <c r="A8" s="151" t="s">
        <v>18</v>
      </c>
      <c r="B8" s="132">
        <v>1221</v>
      </c>
      <c r="C8" s="133" t="s">
        <v>122</v>
      </c>
      <c r="D8" s="276"/>
      <c r="E8" s="245" t="s">
        <v>419</v>
      </c>
      <c r="F8" s="246"/>
      <c r="G8" s="152"/>
      <c r="H8" s="153">
        <v>1647</v>
      </c>
      <c r="I8" s="154"/>
      <c r="J8" s="136">
        <v>1647</v>
      </c>
      <c r="K8" s="155" t="s">
        <v>4</v>
      </c>
    </row>
    <row r="9" spans="1:11" s="143" customFormat="1" ht="21" customHeight="1" x14ac:dyDescent="0.15">
      <c r="A9" s="151" t="s">
        <v>18</v>
      </c>
      <c r="B9" s="132">
        <v>1222</v>
      </c>
      <c r="C9" s="133" t="s">
        <v>123</v>
      </c>
      <c r="D9" s="277"/>
      <c r="E9" s="280"/>
      <c r="F9" s="281"/>
      <c r="G9" s="152"/>
      <c r="H9" s="153">
        <v>54</v>
      </c>
      <c r="I9" s="154"/>
      <c r="J9" s="136">
        <v>54</v>
      </c>
      <c r="K9" s="155" t="s">
        <v>9</v>
      </c>
    </row>
    <row r="10" spans="1:11" s="143" customFormat="1" ht="21" customHeight="1" x14ac:dyDescent="0.15">
      <c r="A10" s="151" t="s">
        <v>17</v>
      </c>
      <c r="B10" s="132">
        <v>1121</v>
      </c>
      <c r="C10" s="133" t="s">
        <v>124</v>
      </c>
      <c r="D10" s="274" t="s">
        <v>347</v>
      </c>
      <c r="E10" s="282" t="s">
        <v>420</v>
      </c>
      <c r="F10" s="283"/>
      <c r="G10" s="152"/>
      <c r="H10" s="153">
        <f t="shared" ref="H10:H41" si="0">J10</f>
        <v>3377</v>
      </c>
      <c r="I10" s="154"/>
      <c r="J10" s="136">
        <v>3377</v>
      </c>
      <c r="K10" s="155" t="s">
        <v>4</v>
      </c>
    </row>
    <row r="11" spans="1:11" s="143" customFormat="1" ht="21" customHeight="1" x14ac:dyDescent="0.15">
      <c r="A11" s="137" t="s">
        <v>17</v>
      </c>
      <c r="B11" s="138">
        <v>1122</v>
      </c>
      <c r="C11" s="139" t="s">
        <v>125</v>
      </c>
      <c r="D11" s="274"/>
      <c r="E11" s="284"/>
      <c r="F11" s="285"/>
      <c r="G11" s="152"/>
      <c r="H11" s="153">
        <f t="shared" si="0"/>
        <v>111</v>
      </c>
      <c r="I11" s="156"/>
      <c r="J11" s="142">
        <v>111</v>
      </c>
      <c r="K11" s="155" t="s">
        <v>9</v>
      </c>
    </row>
    <row r="12" spans="1:11" s="143" customFormat="1" ht="21" customHeight="1" x14ac:dyDescent="0.15">
      <c r="A12" s="151" t="s">
        <v>17</v>
      </c>
      <c r="B12" s="132">
        <v>6109</v>
      </c>
      <c r="C12" s="133" t="s">
        <v>126</v>
      </c>
      <c r="D12" s="304" t="s">
        <v>80</v>
      </c>
      <c r="E12" s="305"/>
      <c r="F12" s="305"/>
      <c r="G12" s="152"/>
      <c r="H12" s="157">
        <f t="shared" si="0"/>
        <v>240</v>
      </c>
      <c r="I12" s="158"/>
      <c r="J12" s="136">
        <v>240</v>
      </c>
      <c r="K12" s="302" t="s">
        <v>4</v>
      </c>
    </row>
    <row r="13" spans="1:11" s="143" customFormat="1" ht="21" customHeight="1" x14ac:dyDescent="0.15">
      <c r="A13" s="151" t="s">
        <v>17</v>
      </c>
      <c r="B13" s="132">
        <v>6129</v>
      </c>
      <c r="C13" s="133" t="s">
        <v>292</v>
      </c>
      <c r="D13" s="292" t="s">
        <v>80</v>
      </c>
      <c r="E13" s="293"/>
      <c r="F13" s="293" t="s">
        <v>422</v>
      </c>
      <c r="G13" s="293"/>
      <c r="H13" s="157">
        <f t="shared" si="0"/>
        <v>240</v>
      </c>
      <c r="I13" s="158"/>
      <c r="J13" s="136">
        <v>240</v>
      </c>
      <c r="K13" s="298"/>
    </row>
    <row r="14" spans="1:11" s="143" customFormat="1" ht="21" customHeight="1" x14ac:dyDescent="0.15">
      <c r="A14" s="151" t="s">
        <v>17</v>
      </c>
      <c r="B14" s="132">
        <v>6105</v>
      </c>
      <c r="C14" s="133" t="s">
        <v>127</v>
      </c>
      <c r="D14" s="306" t="s">
        <v>24</v>
      </c>
      <c r="E14" s="307"/>
      <c r="F14" s="304" t="s">
        <v>418</v>
      </c>
      <c r="G14" s="305"/>
      <c r="H14" s="159">
        <f t="shared" si="0"/>
        <v>-376</v>
      </c>
      <c r="I14" s="160"/>
      <c r="J14" s="136">
        <v>-376</v>
      </c>
      <c r="K14" s="298"/>
    </row>
    <row r="15" spans="1:11" s="143" customFormat="1" ht="21" customHeight="1" x14ac:dyDescent="0.15">
      <c r="A15" s="151" t="s">
        <v>18</v>
      </c>
      <c r="B15" s="132">
        <v>6126</v>
      </c>
      <c r="C15" s="133" t="s">
        <v>128</v>
      </c>
      <c r="D15" s="308"/>
      <c r="E15" s="309"/>
      <c r="F15" s="292" t="s">
        <v>419</v>
      </c>
      <c r="G15" s="293"/>
      <c r="H15" s="159">
        <v>-376</v>
      </c>
      <c r="I15" s="160"/>
      <c r="J15" s="136">
        <v>-376</v>
      </c>
      <c r="K15" s="298"/>
    </row>
    <row r="16" spans="1:11" s="143" customFormat="1" ht="21" customHeight="1" x14ac:dyDescent="0.15">
      <c r="A16" s="151" t="s">
        <v>17</v>
      </c>
      <c r="B16" s="132">
        <v>6106</v>
      </c>
      <c r="C16" s="133" t="s">
        <v>129</v>
      </c>
      <c r="D16" s="310"/>
      <c r="E16" s="311"/>
      <c r="F16" s="304" t="s">
        <v>420</v>
      </c>
      <c r="G16" s="305"/>
      <c r="H16" s="159">
        <f t="shared" si="0"/>
        <v>-752</v>
      </c>
      <c r="I16" s="160"/>
      <c r="J16" s="136">
        <v>-752</v>
      </c>
      <c r="K16" s="298"/>
    </row>
    <row r="17" spans="1:11" s="143" customFormat="1" ht="21" customHeight="1" x14ac:dyDescent="0.15">
      <c r="A17" s="151" t="s">
        <v>17</v>
      </c>
      <c r="B17" s="132">
        <v>5010</v>
      </c>
      <c r="C17" s="133" t="s">
        <v>233</v>
      </c>
      <c r="D17" s="292" t="s">
        <v>81</v>
      </c>
      <c r="E17" s="293"/>
      <c r="F17" s="293"/>
      <c r="G17" s="293"/>
      <c r="H17" s="157">
        <f t="shared" si="0"/>
        <v>100</v>
      </c>
      <c r="I17" s="158"/>
      <c r="J17" s="136">
        <v>100</v>
      </c>
      <c r="K17" s="298"/>
    </row>
    <row r="18" spans="1:11" s="143" customFormat="1" ht="21" customHeight="1" x14ac:dyDescent="0.15">
      <c r="A18" s="151" t="s">
        <v>17</v>
      </c>
      <c r="B18" s="132">
        <v>5020</v>
      </c>
      <c r="C18" s="133" t="s">
        <v>293</v>
      </c>
      <c r="D18" s="292" t="s">
        <v>81</v>
      </c>
      <c r="E18" s="293"/>
      <c r="F18" s="293" t="s">
        <v>411</v>
      </c>
      <c r="G18" s="293"/>
      <c r="H18" s="157">
        <f t="shared" si="0"/>
        <v>100</v>
      </c>
      <c r="I18" s="158"/>
      <c r="J18" s="136">
        <v>100</v>
      </c>
      <c r="K18" s="298"/>
    </row>
    <row r="19" spans="1:11" s="143" customFormat="1" ht="21" customHeight="1" x14ac:dyDescent="0.15">
      <c r="A19" s="151" t="s">
        <v>17</v>
      </c>
      <c r="B19" s="132">
        <v>5002</v>
      </c>
      <c r="C19" s="133" t="s">
        <v>130</v>
      </c>
      <c r="D19" s="292" t="s">
        <v>82</v>
      </c>
      <c r="E19" s="293"/>
      <c r="F19" s="293"/>
      <c r="G19" s="293"/>
      <c r="H19" s="157">
        <f t="shared" si="0"/>
        <v>225</v>
      </c>
      <c r="I19" s="158"/>
      <c r="J19" s="136">
        <v>225</v>
      </c>
      <c r="K19" s="298"/>
    </row>
    <row r="20" spans="1:11" s="143" customFormat="1" ht="21" customHeight="1" x14ac:dyDescent="0.15">
      <c r="A20" s="151" t="s">
        <v>17</v>
      </c>
      <c r="B20" s="132">
        <v>5012</v>
      </c>
      <c r="C20" s="133" t="s">
        <v>294</v>
      </c>
      <c r="D20" s="292" t="s">
        <v>339</v>
      </c>
      <c r="E20" s="293"/>
      <c r="F20" s="293" t="s">
        <v>422</v>
      </c>
      <c r="G20" s="293"/>
      <c r="H20" s="157">
        <f t="shared" si="0"/>
        <v>225</v>
      </c>
      <c r="I20" s="158"/>
      <c r="J20" s="136">
        <v>225</v>
      </c>
      <c r="K20" s="298"/>
    </row>
    <row r="21" spans="1:11" s="143" customFormat="1" ht="21" customHeight="1" x14ac:dyDescent="0.15">
      <c r="A21" s="151" t="s">
        <v>17</v>
      </c>
      <c r="B21" s="132">
        <v>5003</v>
      </c>
      <c r="C21" s="133" t="s">
        <v>131</v>
      </c>
      <c r="D21" s="292" t="s">
        <v>83</v>
      </c>
      <c r="E21" s="293"/>
      <c r="F21" s="293"/>
      <c r="G21" s="293"/>
      <c r="H21" s="157">
        <f t="shared" si="0"/>
        <v>150</v>
      </c>
      <c r="I21" s="158"/>
      <c r="J21" s="136">
        <v>150</v>
      </c>
      <c r="K21" s="298"/>
    </row>
    <row r="22" spans="1:11" s="143" customFormat="1" ht="21" customHeight="1" x14ac:dyDescent="0.15">
      <c r="A22" s="151" t="s">
        <v>17</v>
      </c>
      <c r="B22" s="132">
        <v>5013</v>
      </c>
      <c r="C22" s="133" t="s">
        <v>295</v>
      </c>
      <c r="D22" s="292" t="s">
        <v>83</v>
      </c>
      <c r="E22" s="293"/>
      <c r="F22" s="293" t="s">
        <v>422</v>
      </c>
      <c r="G22" s="293"/>
      <c r="H22" s="157">
        <f t="shared" si="0"/>
        <v>150</v>
      </c>
      <c r="I22" s="158"/>
      <c r="J22" s="136">
        <v>150</v>
      </c>
      <c r="K22" s="298"/>
    </row>
    <row r="23" spans="1:11" s="143" customFormat="1" ht="21" customHeight="1" x14ac:dyDescent="0.15">
      <c r="A23" s="151" t="s">
        <v>17</v>
      </c>
      <c r="B23" s="132">
        <v>5004</v>
      </c>
      <c r="C23" s="133" t="s">
        <v>132</v>
      </c>
      <c r="D23" s="292" t="s">
        <v>84</v>
      </c>
      <c r="E23" s="293"/>
      <c r="F23" s="293"/>
      <c r="G23" s="293"/>
      <c r="H23" s="157">
        <f t="shared" si="0"/>
        <v>150</v>
      </c>
      <c r="I23" s="158"/>
      <c r="J23" s="136">
        <v>150</v>
      </c>
      <c r="K23" s="298"/>
    </row>
    <row r="24" spans="1:11" s="143" customFormat="1" ht="21" customHeight="1" x14ac:dyDescent="0.15">
      <c r="A24" s="151" t="s">
        <v>17</v>
      </c>
      <c r="B24" s="132">
        <v>5014</v>
      </c>
      <c r="C24" s="133" t="s">
        <v>296</v>
      </c>
      <c r="D24" s="292" t="s">
        <v>84</v>
      </c>
      <c r="E24" s="293"/>
      <c r="F24" s="293" t="s">
        <v>426</v>
      </c>
      <c r="G24" s="293"/>
      <c r="H24" s="157">
        <f t="shared" si="0"/>
        <v>150</v>
      </c>
      <c r="I24" s="158"/>
      <c r="J24" s="136">
        <v>150</v>
      </c>
      <c r="K24" s="298"/>
    </row>
    <row r="25" spans="1:11" s="143" customFormat="1" ht="21" customHeight="1" x14ac:dyDescent="0.15">
      <c r="A25" s="151" t="s">
        <v>17</v>
      </c>
      <c r="B25" s="132">
        <v>5006</v>
      </c>
      <c r="C25" s="133" t="s">
        <v>133</v>
      </c>
      <c r="D25" s="294" t="s">
        <v>85</v>
      </c>
      <c r="E25" s="292" t="s">
        <v>88</v>
      </c>
      <c r="F25" s="293"/>
      <c r="G25" s="293"/>
      <c r="H25" s="157">
        <f t="shared" si="0"/>
        <v>480</v>
      </c>
      <c r="I25" s="158"/>
      <c r="J25" s="136">
        <v>480</v>
      </c>
      <c r="K25" s="298"/>
    </row>
    <row r="26" spans="1:11" s="143" customFormat="1" ht="21" customHeight="1" x14ac:dyDescent="0.15">
      <c r="A26" s="151" t="s">
        <v>17</v>
      </c>
      <c r="B26" s="132">
        <v>5016</v>
      </c>
      <c r="C26" s="133" t="s">
        <v>297</v>
      </c>
      <c r="D26" s="276"/>
      <c r="E26" s="161" t="s">
        <v>88</v>
      </c>
      <c r="F26" s="293" t="s">
        <v>411</v>
      </c>
      <c r="G26" s="293"/>
      <c r="H26" s="157">
        <f t="shared" si="0"/>
        <v>480</v>
      </c>
      <c r="I26" s="158"/>
      <c r="J26" s="136">
        <v>480</v>
      </c>
      <c r="K26" s="298"/>
    </row>
    <row r="27" spans="1:11" s="143" customFormat="1" ht="21" customHeight="1" x14ac:dyDescent="0.15">
      <c r="A27" s="151" t="s">
        <v>17</v>
      </c>
      <c r="B27" s="132">
        <v>5007</v>
      </c>
      <c r="C27" s="133" t="s">
        <v>134</v>
      </c>
      <c r="D27" s="276"/>
      <c r="E27" s="161" t="s">
        <v>89</v>
      </c>
      <c r="F27" s="152"/>
      <c r="G27" s="152"/>
      <c r="H27" s="157">
        <f t="shared" si="0"/>
        <v>480</v>
      </c>
      <c r="I27" s="158"/>
      <c r="J27" s="136">
        <v>480</v>
      </c>
      <c r="K27" s="298"/>
    </row>
    <row r="28" spans="1:11" s="143" customFormat="1" ht="21" customHeight="1" x14ac:dyDescent="0.15">
      <c r="A28" s="151" t="s">
        <v>17</v>
      </c>
      <c r="B28" s="132">
        <v>5017</v>
      </c>
      <c r="C28" s="133" t="s">
        <v>298</v>
      </c>
      <c r="D28" s="276"/>
      <c r="E28" s="161" t="s">
        <v>89</v>
      </c>
      <c r="F28" s="293" t="s">
        <v>411</v>
      </c>
      <c r="G28" s="293"/>
      <c r="H28" s="157">
        <f t="shared" si="0"/>
        <v>480</v>
      </c>
      <c r="I28" s="158"/>
      <c r="J28" s="136">
        <v>480</v>
      </c>
      <c r="K28" s="298"/>
    </row>
    <row r="29" spans="1:11" s="143" customFormat="1" ht="21" customHeight="1" x14ac:dyDescent="0.15">
      <c r="A29" s="151" t="s">
        <v>17</v>
      </c>
      <c r="B29" s="132">
        <v>5008</v>
      </c>
      <c r="C29" s="133" t="s">
        <v>135</v>
      </c>
      <c r="D29" s="276"/>
      <c r="E29" s="292" t="s">
        <v>90</v>
      </c>
      <c r="F29" s="293"/>
      <c r="G29" s="293"/>
      <c r="H29" s="157">
        <f t="shared" si="0"/>
        <v>480</v>
      </c>
      <c r="I29" s="158"/>
      <c r="J29" s="136">
        <v>480</v>
      </c>
      <c r="K29" s="298"/>
    </row>
    <row r="30" spans="1:11" s="143" customFormat="1" ht="21" customHeight="1" x14ac:dyDescent="0.15">
      <c r="A30" s="151" t="s">
        <v>17</v>
      </c>
      <c r="B30" s="132">
        <v>5018</v>
      </c>
      <c r="C30" s="133" t="s">
        <v>299</v>
      </c>
      <c r="D30" s="276"/>
      <c r="E30" s="161" t="s">
        <v>90</v>
      </c>
      <c r="F30" s="293" t="s">
        <v>411</v>
      </c>
      <c r="G30" s="293"/>
      <c r="H30" s="157">
        <f t="shared" si="0"/>
        <v>480</v>
      </c>
      <c r="I30" s="158"/>
      <c r="J30" s="136">
        <v>480</v>
      </c>
      <c r="K30" s="298"/>
    </row>
    <row r="31" spans="1:11" s="143" customFormat="1" ht="21" customHeight="1" x14ac:dyDescent="0.15">
      <c r="A31" s="151" t="s">
        <v>17</v>
      </c>
      <c r="B31" s="132">
        <v>5009</v>
      </c>
      <c r="C31" s="133" t="s">
        <v>136</v>
      </c>
      <c r="D31" s="276"/>
      <c r="E31" s="161" t="s">
        <v>91</v>
      </c>
      <c r="F31" s="152"/>
      <c r="G31" s="152"/>
      <c r="H31" s="157">
        <f t="shared" si="0"/>
        <v>700</v>
      </c>
      <c r="I31" s="158"/>
      <c r="J31" s="136">
        <v>700</v>
      </c>
      <c r="K31" s="298"/>
    </row>
    <row r="32" spans="1:11" s="143" customFormat="1" ht="21" customHeight="1" x14ac:dyDescent="0.15">
      <c r="A32" s="151" t="s">
        <v>17</v>
      </c>
      <c r="B32" s="132">
        <v>5019</v>
      </c>
      <c r="C32" s="133" t="s">
        <v>300</v>
      </c>
      <c r="D32" s="277"/>
      <c r="E32" s="161" t="s">
        <v>91</v>
      </c>
      <c r="F32" s="293" t="s">
        <v>422</v>
      </c>
      <c r="G32" s="293"/>
      <c r="H32" s="157">
        <f t="shared" si="0"/>
        <v>700</v>
      </c>
      <c r="I32" s="158"/>
      <c r="J32" s="136">
        <v>700</v>
      </c>
      <c r="K32" s="298"/>
    </row>
    <row r="33" spans="1:11" s="143" customFormat="1" ht="21" customHeight="1" x14ac:dyDescent="0.15">
      <c r="A33" s="151" t="s">
        <v>17</v>
      </c>
      <c r="B33" s="132">
        <v>5005</v>
      </c>
      <c r="C33" s="133" t="s">
        <v>137</v>
      </c>
      <c r="D33" s="292" t="s">
        <v>86</v>
      </c>
      <c r="E33" s="293"/>
      <c r="F33" s="293"/>
      <c r="G33" s="293"/>
      <c r="H33" s="157">
        <f t="shared" si="0"/>
        <v>120</v>
      </c>
      <c r="I33" s="158"/>
      <c r="J33" s="136">
        <v>120</v>
      </c>
      <c r="K33" s="298"/>
    </row>
    <row r="34" spans="1:11" s="143" customFormat="1" ht="21" customHeight="1" x14ac:dyDescent="0.15">
      <c r="A34" s="151" t="s">
        <v>17</v>
      </c>
      <c r="B34" s="132">
        <v>5015</v>
      </c>
      <c r="C34" s="133" t="s">
        <v>301</v>
      </c>
      <c r="D34" s="292" t="s">
        <v>86</v>
      </c>
      <c r="E34" s="293"/>
      <c r="F34" s="293" t="s">
        <v>422</v>
      </c>
      <c r="G34" s="293"/>
      <c r="H34" s="157">
        <f t="shared" si="0"/>
        <v>120</v>
      </c>
      <c r="I34" s="158"/>
      <c r="J34" s="136">
        <v>120</v>
      </c>
      <c r="K34" s="298"/>
    </row>
    <row r="35" spans="1:11" s="143" customFormat="1" ht="21" customHeight="1" x14ac:dyDescent="0.15">
      <c r="A35" s="151" t="s">
        <v>17</v>
      </c>
      <c r="B35" s="132">
        <v>6107</v>
      </c>
      <c r="C35" s="133" t="s">
        <v>138</v>
      </c>
      <c r="D35" s="294" t="s">
        <v>87</v>
      </c>
      <c r="E35" s="274" t="s">
        <v>113</v>
      </c>
      <c r="F35" s="304" t="s">
        <v>418</v>
      </c>
      <c r="G35" s="305"/>
      <c r="H35" s="157">
        <f t="shared" si="0"/>
        <v>72</v>
      </c>
      <c r="I35" s="158"/>
      <c r="J35" s="136">
        <v>72</v>
      </c>
      <c r="K35" s="298"/>
    </row>
    <row r="36" spans="1:11" s="143" customFormat="1" ht="21" customHeight="1" x14ac:dyDescent="0.15">
      <c r="A36" s="151" t="s">
        <v>18</v>
      </c>
      <c r="B36" s="132">
        <v>6128</v>
      </c>
      <c r="C36" s="133" t="s">
        <v>139</v>
      </c>
      <c r="D36" s="276"/>
      <c r="E36" s="274"/>
      <c r="F36" s="292" t="s">
        <v>427</v>
      </c>
      <c r="G36" s="293"/>
      <c r="H36" s="157">
        <v>72</v>
      </c>
      <c r="I36" s="158"/>
      <c r="J36" s="136">
        <v>72</v>
      </c>
      <c r="K36" s="298"/>
    </row>
    <row r="37" spans="1:11" s="143" customFormat="1" ht="21" customHeight="1" x14ac:dyDescent="0.15">
      <c r="A37" s="151" t="s">
        <v>17</v>
      </c>
      <c r="B37" s="132">
        <v>6108</v>
      </c>
      <c r="C37" s="133" t="s">
        <v>140</v>
      </c>
      <c r="D37" s="276"/>
      <c r="E37" s="168" t="s">
        <v>114</v>
      </c>
      <c r="F37" s="304" t="s">
        <v>420</v>
      </c>
      <c r="G37" s="305"/>
      <c r="H37" s="157">
        <f t="shared" si="0"/>
        <v>144</v>
      </c>
      <c r="I37" s="158"/>
      <c r="J37" s="136">
        <v>144</v>
      </c>
      <c r="K37" s="298"/>
    </row>
    <row r="38" spans="1:11" s="143" customFormat="1" ht="21" customHeight="1" x14ac:dyDescent="0.15">
      <c r="A38" s="151" t="s">
        <v>17</v>
      </c>
      <c r="B38" s="132">
        <v>6101</v>
      </c>
      <c r="C38" s="133" t="s">
        <v>141</v>
      </c>
      <c r="D38" s="276"/>
      <c r="E38" s="274" t="s">
        <v>115</v>
      </c>
      <c r="F38" s="304" t="s">
        <v>418</v>
      </c>
      <c r="G38" s="305"/>
      <c r="H38" s="157">
        <f t="shared" si="0"/>
        <v>48</v>
      </c>
      <c r="I38" s="158"/>
      <c r="J38" s="136">
        <v>48</v>
      </c>
      <c r="K38" s="298"/>
    </row>
    <row r="39" spans="1:11" s="143" customFormat="1" ht="21" customHeight="1" x14ac:dyDescent="0.15">
      <c r="A39" s="151" t="s">
        <v>58</v>
      </c>
      <c r="B39" s="132">
        <v>6122</v>
      </c>
      <c r="C39" s="133" t="s">
        <v>142</v>
      </c>
      <c r="D39" s="276"/>
      <c r="E39" s="274"/>
      <c r="F39" s="292" t="s">
        <v>422</v>
      </c>
      <c r="G39" s="293"/>
      <c r="H39" s="157">
        <v>48</v>
      </c>
      <c r="I39" s="158"/>
      <c r="J39" s="136">
        <v>48</v>
      </c>
      <c r="K39" s="298"/>
    </row>
    <row r="40" spans="1:11" s="143" customFormat="1" ht="21" customHeight="1" x14ac:dyDescent="0.15">
      <c r="A40" s="151" t="s">
        <v>17</v>
      </c>
      <c r="B40" s="132">
        <v>6102</v>
      </c>
      <c r="C40" s="133" t="s">
        <v>143</v>
      </c>
      <c r="D40" s="276"/>
      <c r="E40" s="168" t="s">
        <v>116</v>
      </c>
      <c r="F40" s="304" t="s">
        <v>420</v>
      </c>
      <c r="G40" s="305"/>
      <c r="H40" s="157">
        <f t="shared" si="0"/>
        <v>96</v>
      </c>
      <c r="I40" s="158"/>
      <c r="J40" s="136">
        <v>96</v>
      </c>
      <c r="K40" s="298"/>
    </row>
    <row r="41" spans="1:11" s="143" customFormat="1" ht="21" customHeight="1" x14ac:dyDescent="0.15">
      <c r="A41" s="151" t="s">
        <v>17</v>
      </c>
      <c r="B41" s="132">
        <v>6103</v>
      </c>
      <c r="C41" s="133" t="s">
        <v>144</v>
      </c>
      <c r="D41" s="276"/>
      <c r="E41" s="274" t="s">
        <v>117</v>
      </c>
      <c r="F41" s="304" t="s">
        <v>418</v>
      </c>
      <c r="G41" s="305"/>
      <c r="H41" s="157">
        <f t="shared" si="0"/>
        <v>24</v>
      </c>
      <c r="I41" s="158"/>
      <c r="J41" s="136">
        <v>24</v>
      </c>
      <c r="K41" s="298"/>
    </row>
    <row r="42" spans="1:11" s="143" customFormat="1" ht="21" customHeight="1" x14ac:dyDescent="0.15">
      <c r="A42" s="151" t="s">
        <v>58</v>
      </c>
      <c r="B42" s="132">
        <v>6124</v>
      </c>
      <c r="C42" s="133" t="s">
        <v>145</v>
      </c>
      <c r="D42" s="276"/>
      <c r="E42" s="274"/>
      <c r="F42" s="292" t="s">
        <v>422</v>
      </c>
      <c r="G42" s="293"/>
      <c r="H42" s="157">
        <v>24</v>
      </c>
      <c r="I42" s="158"/>
      <c r="J42" s="136">
        <v>24</v>
      </c>
      <c r="K42" s="298"/>
    </row>
    <row r="43" spans="1:11" s="143" customFormat="1" ht="21" customHeight="1" x14ac:dyDescent="0.15">
      <c r="A43" s="151" t="s">
        <v>17</v>
      </c>
      <c r="B43" s="132">
        <v>6104</v>
      </c>
      <c r="C43" s="133" t="s">
        <v>146</v>
      </c>
      <c r="D43" s="277"/>
      <c r="E43" s="168" t="s">
        <v>118</v>
      </c>
      <c r="F43" s="304" t="s">
        <v>420</v>
      </c>
      <c r="G43" s="305"/>
      <c r="H43" s="157">
        <f>J43</f>
        <v>48</v>
      </c>
      <c r="I43" s="158"/>
      <c r="J43" s="136">
        <v>48</v>
      </c>
      <c r="K43" s="298"/>
    </row>
    <row r="44" spans="1:11" s="143" customFormat="1" ht="21" customHeight="1" x14ac:dyDescent="0.15">
      <c r="A44" s="162" t="s">
        <v>17</v>
      </c>
      <c r="B44" s="163">
        <v>4002</v>
      </c>
      <c r="C44" s="164" t="s">
        <v>395</v>
      </c>
      <c r="D44" s="171" t="s">
        <v>398</v>
      </c>
      <c r="E44" s="193"/>
      <c r="F44" s="194"/>
      <c r="G44" s="194"/>
      <c r="H44" s="165">
        <v>200</v>
      </c>
      <c r="I44" s="166"/>
      <c r="J44" s="167">
        <v>200</v>
      </c>
      <c r="K44" s="298"/>
    </row>
    <row r="45" spans="1:11" s="143" customFormat="1" ht="21" customHeight="1" x14ac:dyDescent="0.15">
      <c r="A45" s="151" t="s">
        <v>17</v>
      </c>
      <c r="B45" s="132">
        <v>4012</v>
      </c>
      <c r="C45" s="133" t="s">
        <v>401</v>
      </c>
      <c r="D45" s="171"/>
      <c r="E45" s="170"/>
      <c r="F45" s="293" t="s">
        <v>411</v>
      </c>
      <c r="G45" s="293"/>
      <c r="H45" s="157">
        <v>200</v>
      </c>
      <c r="I45" s="158"/>
      <c r="J45" s="136">
        <v>200</v>
      </c>
      <c r="K45" s="298"/>
    </row>
    <row r="46" spans="1:11" s="143" customFormat="1" ht="21" customHeight="1" x14ac:dyDescent="0.15">
      <c r="A46" s="151" t="s">
        <v>17</v>
      </c>
      <c r="B46" s="132">
        <v>4003</v>
      </c>
      <c r="C46" s="133" t="s">
        <v>396</v>
      </c>
      <c r="D46" s="172"/>
      <c r="E46" s="152" t="s">
        <v>416</v>
      </c>
      <c r="F46" s="152"/>
      <c r="G46" s="152"/>
      <c r="H46" s="157">
        <v>100</v>
      </c>
      <c r="I46" s="158"/>
      <c r="J46" s="136">
        <v>100</v>
      </c>
      <c r="K46" s="298"/>
    </row>
    <row r="47" spans="1:11" s="143" customFormat="1" ht="21" customHeight="1" x14ac:dyDescent="0.15">
      <c r="A47" s="151" t="s">
        <v>17</v>
      </c>
      <c r="B47" s="138">
        <v>4013</v>
      </c>
      <c r="C47" s="133" t="s">
        <v>402</v>
      </c>
      <c r="D47" s="173"/>
      <c r="E47" s="152" t="s">
        <v>416</v>
      </c>
      <c r="F47" s="293" t="s">
        <v>411</v>
      </c>
      <c r="G47" s="293"/>
      <c r="H47" s="157">
        <v>100</v>
      </c>
      <c r="I47" s="174"/>
      <c r="J47" s="142">
        <v>100</v>
      </c>
      <c r="K47" s="303"/>
    </row>
    <row r="48" spans="1:11" s="143" customFormat="1" ht="21" customHeight="1" x14ac:dyDescent="0.15">
      <c r="A48" s="151" t="s">
        <v>17</v>
      </c>
      <c r="B48" s="132">
        <v>6201</v>
      </c>
      <c r="C48" s="133" t="s">
        <v>397</v>
      </c>
      <c r="D48" s="292" t="s">
        <v>400</v>
      </c>
      <c r="E48" s="293"/>
      <c r="F48" s="152"/>
      <c r="G48" s="152"/>
      <c r="H48" s="157">
        <v>5</v>
      </c>
      <c r="I48" s="158"/>
      <c r="J48" s="136">
        <v>5</v>
      </c>
      <c r="K48" s="302" t="s">
        <v>399</v>
      </c>
    </row>
    <row r="49" spans="1:11" s="143" customFormat="1" ht="21" customHeight="1" thickBot="1" x14ac:dyDescent="0.2">
      <c r="A49" s="195" t="s">
        <v>17</v>
      </c>
      <c r="B49" s="175">
        <v>6211</v>
      </c>
      <c r="C49" s="139" t="s">
        <v>403</v>
      </c>
      <c r="D49" s="245" t="s">
        <v>400</v>
      </c>
      <c r="E49" s="329"/>
      <c r="F49" s="330" t="s">
        <v>410</v>
      </c>
      <c r="G49" s="330"/>
      <c r="H49" s="196">
        <v>5</v>
      </c>
      <c r="I49" s="176"/>
      <c r="J49" s="177">
        <v>5</v>
      </c>
      <c r="K49" s="298"/>
    </row>
    <row r="50" spans="1:11" s="143" customFormat="1" ht="21" customHeight="1" x14ac:dyDescent="0.15">
      <c r="A50" s="178" t="s">
        <v>17</v>
      </c>
      <c r="B50" s="144">
        <v>6100</v>
      </c>
      <c r="C50" s="145" t="s">
        <v>147</v>
      </c>
      <c r="D50" s="275" t="s">
        <v>425</v>
      </c>
      <c r="E50" s="179" t="s">
        <v>92</v>
      </c>
      <c r="F50" s="296" t="s">
        <v>19</v>
      </c>
      <c r="G50" s="296"/>
      <c r="H50" s="147" t="s">
        <v>245</v>
      </c>
      <c r="I50" s="148"/>
      <c r="J50" s="149"/>
      <c r="K50" s="297" t="s">
        <v>208</v>
      </c>
    </row>
    <row r="51" spans="1:11" s="143" customFormat="1" ht="21" customHeight="1" x14ac:dyDescent="0.15">
      <c r="A51" s="151" t="s">
        <v>18</v>
      </c>
      <c r="B51" s="132">
        <v>6110</v>
      </c>
      <c r="C51" s="133" t="s">
        <v>148</v>
      </c>
      <c r="D51" s="276"/>
      <c r="E51" s="180" t="s">
        <v>93</v>
      </c>
      <c r="F51" s="181"/>
      <c r="G51" s="181" t="s">
        <v>243</v>
      </c>
      <c r="H51" s="153" t="s">
        <v>244</v>
      </c>
      <c r="I51" s="154"/>
      <c r="J51" s="136"/>
      <c r="K51" s="298"/>
    </row>
    <row r="52" spans="1:11" s="143" customFormat="1" ht="21" customHeight="1" x14ac:dyDescent="0.15">
      <c r="A52" s="151" t="s">
        <v>17</v>
      </c>
      <c r="B52" s="132">
        <v>6111</v>
      </c>
      <c r="C52" s="133" t="s">
        <v>149</v>
      </c>
      <c r="D52" s="276"/>
      <c r="E52" s="180" t="s">
        <v>94</v>
      </c>
      <c r="F52" s="300" t="s">
        <v>19</v>
      </c>
      <c r="G52" s="300"/>
      <c r="H52" s="153" t="s">
        <v>248</v>
      </c>
      <c r="I52" s="154"/>
      <c r="J52" s="136"/>
      <c r="K52" s="298"/>
    </row>
    <row r="53" spans="1:11" s="143" customFormat="1" ht="21" customHeight="1" x14ac:dyDescent="0.15">
      <c r="A53" s="151" t="s">
        <v>17</v>
      </c>
      <c r="B53" s="132">
        <v>6113</v>
      </c>
      <c r="C53" s="133" t="s">
        <v>150</v>
      </c>
      <c r="D53" s="276"/>
      <c r="E53" s="180" t="s">
        <v>95</v>
      </c>
      <c r="F53" s="300" t="s">
        <v>246</v>
      </c>
      <c r="G53" s="300"/>
      <c r="H53" s="153" t="s">
        <v>20</v>
      </c>
      <c r="I53" s="154"/>
      <c r="J53" s="136"/>
      <c r="K53" s="298"/>
    </row>
    <row r="54" spans="1:11" s="143" customFormat="1" ht="21" customHeight="1" thickBot="1" x14ac:dyDescent="0.2">
      <c r="A54" s="182" t="s">
        <v>17</v>
      </c>
      <c r="B54" s="183">
        <v>6115</v>
      </c>
      <c r="C54" s="184" t="s">
        <v>242</v>
      </c>
      <c r="D54" s="295"/>
      <c r="E54" s="185" t="s">
        <v>247</v>
      </c>
      <c r="F54" s="301" t="s">
        <v>246</v>
      </c>
      <c r="G54" s="301"/>
      <c r="H54" s="186" t="s">
        <v>21</v>
      </c>
      <c r="I54" s="187"/>
      <c r="J54" s="188"/>
      <c r="K54" s="299"/>
    </row>
    <row r="55" spans="1:11" ht="21" customHeight="1" x14ac:dyDescent="0.15">
      <c r="A55" s="228" t="s">
        <v>211</v>
      </c>
      <c r="B55" s="228"/>
      <c r="C55" s="228"/>
      <c r="D55" s="228"/>
      <c r="E55" s="228"/>
      <c r="F55" s="228"/>
      <c r="G55" s="228"/>
      <c r="H55" s="228"/>
      <c r="I55" s="228"/>
      <c r="J55" s="228"/>
      <c r="K55" s="228"/>
    </row>
    <row r="56" spans="1:11" ht="10.5" customHeight="1" x14ac:dyDescent="0.15">
      <c r="A56" s="81"/>
      <c r="B56" s="81"/>
      <c r="C56" s="81"/>
      <c r="D56" s="81"/>
      <c r="E56" s="81"/>
      <c r="F56" s="81"/>
      <c r="G56" s="81"/>
      <c r="H56" s="81"/>
      <c r="I56" s="81"/>
      <c r="J56" s="81"/>
      <c r="K56" s="81"/>
    </row>
    <row r="57" spans="1:11" ht="21" customHeight="1" thickBot="1" x14ac:dyDescent="0.2">
      <c r="A57" s="240" t="s">
        <v>96</v>
      </c>
      <c r="B57" s="240"/>
      <c r="C57" s="240"/>
      <c r="D57" s="240"/>
      <c r="E57" s="240"/>
      <c r="F57" s="240"/>
      <c r="G57" s="240"/>
      <c r="H57" s="240"/>
      <c r="I57" s="240"/>
      <c r="J57" s="240"/>
      <c r="K57" s="240"/>
    </row>
    <row r="58" spans="1:11" ht="21" customHeight="1" x14ac:dyDescent="0.15">
      <c r="A58" s="242" t="s">
        <v>5</v>
      </c>
      <c r="B58" s="234"/>
      <c r="C58" s="234" t="s">
        <v>2</v>
      </c>
      <c r="D58" s="286" t="s">
        <v>3</v>
      </c>
      <c r="E58" s="287"/>
      <c r="F58" s="287"/>
      <c r="G58" s="287"/>
      <c r="H58" s="287"/>
      <c r="I58" s="288"/>
      <c r="J58" s="236" t="s">
        <v>7</v>
      </c>
      <c r="K58" s="238" t="s">
        <v>8</v>
      </c>
    </row>
    <row r="59" spans="1:11" s="18" customFormat="1" ht="21" customHeight="1" thickBot="1" x14ac:dyDescent="0.2">
      <c r="A59" s="70" t="s">
        <v>0</v>
      </c>
      <c r="B59" s="101" t="s">
        <v>1</v>
      </c>
      <c r="C59" s="235"/>
      <c r="D59" s="289"/>
      <c r="E59" s="290"/>
      <c r="F59" s="290"/>
      <c r="G59" s="290"/>
      <c r="H59" s="290"/>
      <c r="I59" s="291"/>
      <c r="J59" s="237"/>
      <c r="K59" s="239"/>
    </row>
    <row r="60" spans="1:11" s="143" customFormat="1" ht="21" customHeight="1" x14ac:dyDescent="0.15">
      <c r="A60" s="19" t="s">
        <v>18</v>
      </c>
      <c r="B60" s="144">
        <v>8001</v>
      </c>
      <c r="C60" s="145" t="s">
        <v>151</v>
      </c>
      <c r="D60" s="275" t="s">
        <v>350</v>
      </c>
      <c r="E60" s="313" t="s">
        <v>423</v>
      </c>
      <c r="F60" s="314"/>
      <c r="G60" s="189">
        <v>1647</v>
      </c>
      <c r="H60" s="317" t="s">
        <v>22</v>
      </c>
      <c r="I60" s="318"/>
      <c r="J60" s="149">
        <v>1153</v>
      </c>
      <c r="K60" s="150" t="s">
        <v>4</v>
      </c>
    </row>
    <row r="61" spans="1:11" s="143" customFormat="1" ht="21" customHeight="1" x14ac:dyDescent="0.15">
      <c r="A61" s="151" t="s">
        <v>17</v>
      </c>
      <c r="B61" s="132">
        <v>8002</v>
      </c>
      <c r="C61" s="133" t="s">
        <v>152</v>
      </c>
      <c r="D61" s="276"/>
      <c r="E61" s="315"/>
      <c r="F61" s="316"/>
      <c r="G61" s="190">
        <v>54</v>
      </c>
      <c r="H61" s="319"/>
      <c r="I61" s="320"/>
      <c r="J61" s="136">
        <f>ROUND(J60/30.4,0)</f>
        <v>38</v>
      </c>
      <c r="K61" s="155" t="s">
        <v>9</v>
      </c>
    </row>
    <row r="62" spans="1:11" s="143" customFormat="1" ht="21" customHeight="1" x14ac:dyDescent="0.15">
      <c r="A62" s="151" t="s">
        <v>18</v>
      </c>
      <c r="B62" s="132">
        <v>8014</v>
      </c>
      <c r="C62" s="133" t="s">
        <v>153</v>
      </c>
      <c r="D62" s="276"/>
      <c r="E62" s="245" t="s">
        <v>419</v>
      </c>
      <c r="F62" s="246"/>
      <c r="G62" s="190">
        <v>1647</v>
      </c>
      <c r="H62" s="319"/>
      <c r="I62" s="320"/>
      <c r="J62" s="136">
        <v>1153</v>
      </c>
      <c r="K62" s="155" t="s">
        <v>4</v>
      </c>
    </row>
    <row r="63" spans="1:11" s="143" customFormat="1" ht="21" customHeight="1" x14ac:dyDescent="0.15">
      <c r="A63" s="151" t="s">
        <v>18</v>
      </c>
      <c r="B63" s="132">
        <v>8015</v>
      </c>
      <c r="C63" s="133" t="s">
        <v>154</v>
      </c>
      <c r="D63" s="277"/>
      <c r="E63" s="280"/>
      <c r="F63" s="281"/>
      <c r="G63" s="190">
        <v>54</v>
      </c>
      <c r="H63" s="319"/>
      <c r="I63" s="320"/>
      <c r="J63" s="136">
        <v>38</v>
      </c>
      <c r="K63" s="155" t="s">
        <v>9</v>
      </c>
    </row>
    <row r="64" spans="1:11" s="143" customFormat="1" ht="21" customHeight="1" x14ac:dyDescent="0.15">
      <c r="A64" s="151" t="s">
        <v>17</v>
      </c>
      <c r="B64" s="132">
        <v>8011</v>
      </c>
      <c r="C64" s="133" t="s">
        <v>155</v>
      </c>
      <c r="D64" s="274" t="s">
        <v>347</v>
      </c>
      <c r="E64" s="282" t="s">
        <v>420</v>
      </c>
      <c r="F64" s="283"/>
      <c r="G64" s="190">
        <v>3377</v>
      </c>
      <c r="H64" s="319"/>
      <c r="I64" s="320"/>
      <c r="J64" s="136">
        <v>2364</v>
      </c>
      <c r="K64" s="155" t="s">
        <v>4</v>
      </c>
    </row>
    <row r="65" spans="1:11" s="143" customFormat="1" ht="21" customHeight="1" thickBot="1" x14ac:dyDescent="0.2">
      <c r="A65" s="182" t="s">
        <v>17</v>
      </c>
      <c r="B65" s="183">
        <v>8012</v>
      </c>
      <c r="C65" s="184" t="s">
        <v>156</v>
      </c>
      <c r="D65" s="312"/>
      <c r="E65" s="323"/>
      <c r="F65" s="324"/>
      <c r="G65" s="191">
        <v>111</v>
      </c>
      <c r="H65" s="321"/>
      <c r="I65" s="322"/>
      <c r="J65" s="188">
        <f>ROUND(J64/30.4,0)</f>
        <v>78</v>
      </c>
      <c r="K65" s="192" t="s">
        <v>9</v>
      </c>
    </row>
    <row r="66" spans="1:11" ht="16.5" customHeight="1" x14ac:dyDescent="0.15"/>
    <row r="67" spans="1:11" ht="21" customHeight="1" thickBot="1" x14ac:dyDescent="0.2">
      <c r="A67" s="240" t="s">
        <v>97</v>
      </c>
      <c r="B67" s="240"/>
      <c r="C67" s="240"/>
      <c r="D67" s="240"/>
      <c r="E67" s="240"/>
      <c r="F67" s="240"/>
      <c r="G67" s="240"/>
      <c r="H67" s="240"/>
      <c r="I67" s="240"/>
      <c r="J67" s="240"/>
      <c r="K67" s="240"/>
    </row>
    <row r="68" spans="1:11" ht="21" customHeight="1" x14ac:dyDescent="0.15">
      <c r="A68" s="242" t="s">
        <v>5</v>
      </c>
      <c r="B68" s="234"/>
      <c r="C68" s="234" t="s">
        <v>2</v>
      </c>
      <c r="D68" s="286" t="s">
        <v>3</v>
      </c>
      <c r="E68" s="287"/>
      <c r="F68" s="287"/>
      <c r="G68" s="287"/>
      <c r="H68" s="287"/>
      <c r="I68" s="288"/>
      <c r="J68" s="236" t="s">
        <v>7</v>
      </c>
      <c r="K68" s="238" t="s">
        <v>8</v>
      </c>
    </row>
    <row r="69" spans="1:11" s="18" customFormat="1" ht="21" customHeight="1" thickBot="1" x14ac:dyDescent="0.2">
      <c r="A69" s="70" t="s">
        <v>0</v>
      </c>
      <c r="B69" s="101" t="s">
        <v>1</v>
      </c>
      <c r="C69" s="235"/>
      <c r="D69" s="289"/>
      <c r="E69" s="290"/>
      <c r="F69" s="290"/>
      <c r="G69" s="290"/>
      <c r="H69" s="290"/>
      <c r="I69" s="291"/>
      <c r="J69" s="237"/>
      <c r="K69" s="239"/>
    </row>
    <row r="70" spans="1:11" s="143" customFormat="1" ht="21" customHeight="1" x14ac:dyDescent="0.15">
      <c r="A70" s="19" t="s">
        <v>18</v>
      </c>
      <c r="B70" s="144">
        <v>9001</v>
      </c>
      <c r="C70" s="145" t="s">
        <v>157</v>
      </c>
      <c r="D70" s="275" t="s">
        <v>350</v>
      </c>
      <c r="E70" s="313" t="s">
        <v>423</v>
      </c>
      <c r="F70" s="314"/>
      <c r="G70" s="189">
        <v>1647</v>
      </c>
      <c r="H70" s="317" t="s">
        <v>23</v>
      </c>
      <c r="I70" s="318"/>
      <c r="J70" s="149">
        <v>1153</v>
      </c>
      <c r="K70" s="150" t="s">
        <v>4</v>
      </c>
    </row>
    <row r="71" spans="1:11" s="143" customFormat="1" ht="21" customHeight="1" x14ac:dyDescent="0.15">
      <c r="A71" s="151" t="s">
        <v>17</v>
      </c>
      <c r="B71" s="132">
        <v>9002</v>
      </c>
      <c r="C71" s="133" t="s">
        <v>158</v>
      </c>
      <c r="D71" s="276"/>
      <c r="E71" s="315"/>
      <c r="F71" s="316"/>
      <c r="G71" s="190">
        <v>54</v>
      </c>
      <c r="H71" s="319"/>
      <c r="I71" s="320"/>
      <c r="J71" s="136">
        <f>ROUND(J70/30.4,0)</f>
        <v>38</v>
      </c>
      <c r="K71" s="155" t="s">
        <v>9</v>
      </c>
    </row>
    <row r="72" spans="1:11" s="143" customFormat="1" ht="21" customHeight="1" x14ac:dyDescent="0.15">
      <c r="A72" s="151" t="s">
        <v>18</v>
      </c>
      <c r="B72" s="132">
        <v>9014</v>
      </c>
      <c r="C72" s="133" t="s">
        <v>159</v>
      </c>
      <c r="D72" s="276"/>
      <c r="E72" s="245" t="s">
        <v>419</v>
      </c>
      <c r="F72" s="246"/>
      <c r="G72" s="190">
        <v>1647</v>
      </c>
      <c r="H72" s="319"/>
      <c r="I72" s="320"/>
      <c r="J72" s="136">
        <v>1153</v>
      </c>
      <c r="K72" s="155" t="s">
        <v>4</v>
      </c>
    </row>
    <row r="73" spans="1:11" s="143" customFormat="1" ht="21" customHeight="1" x14ac:dyDescent="0.15">
      <c r="A73" s="151" t="s">
        <v>18</v>
      </c>
      <c r="B73" s="132">
        <v>9015</v>
      </c>
      <c r="C73" s="133" t="s">
        <v>160</v>
      </c>
      <c r="D73" s="277"/>
      <c r="E73" s="280"/>
      <c r="F73" s="281"/>
      <c r="G73" s="190">
        <v>54</v>
      </c>
      <c r="H73" s="319"/>
      <c r="I73" s="320"/>
      <c r="J73" s="136">
        <v>38</v>
      </c>
      <c r="K73" s="155" t="s">
        <v>9</v>
      </c>
    </row>
    <row r="74" spans="1:11" s="143" customFormat="1" ht="21" customHeight="1" x14ac:dyDescent="0.15">
      <c r="A74" s="151" t="s">
        <v>17</v>
      </c>
      <c r="B74" s="132">
        <v>9011</v>
      </c>
      <c r="C74" s="133" t="s">
        <v>161</v>
      </c>
      <c r="D74" s="274" t="s">
        <v>347</v>
      </c>
      <c r="E74" s="282" t="s">
        <v>420</v>
      </c>
      <c r="F74" s="283"/>
      <c r="G74" s="190">
        <v>3377</v>
      </c>
      <c r="H74" s="319"/>
      <c r="I74" s="320"/>
      <c r="J74" s="136">
        <v>2364</v>
      </c>
      <c r="K74" s="155" t="s">
        <v>4</v>
      </c>
    </row>
    <row r="75" spans="1:11" s="143" customFormat="1" ht="21" customHeight="1" thickBot="1" x14ac:dyDescent="0.2">
      <c r="A75" s="182" t="s">
        <v>17</v>
      </c>
      <c r="B75" s="183">
        <v>9012</v>
      </c>
      <c r="C75" s="184" t="s">
        <v>162</v>
      </c>
      <c r="D75" s="312"/>
      <c r="E75" s="323"/>
      <c r="F75" s="324"/>
      <c r="G75" s="191">
        <v>111</v>
      </c>
      <c r="H75" s="321"/>
      <c r="I75" s="322"/>
      <c r="J75" s="188">
        <f>ROUND(J74/30.4,0)</f>
        <v>78</v>
      </c>
      <c r="K75" s="192" t="s">
        <v>9</v>
      </c>
    </row>
  </sheetData>
  <mergeCells count="93">
    <mergeCell ref="F45:G45"/>
    <mergeCell ref="F47:G47"/>
    <mergeCell ref="D48:E48"/>
    <mergeCell ref="K48:K49"/>
    <mergeCell ref="D49:E49"/>
    <mergeCell ref="F49:G49"/>
    <mergeCell ref="K12:K47"/>
    <mergeCell ref="F43:G43"/>
    <mergeCell ref="D33:G33"/>
    <mergeCell ref="D34:E34"/>
    <mergeCell ref="F34:G34"/>
    <mergeCell ref="D35:D43"/>
    <mergeCell ref="E35:E36"/>
    <mergeCell ref="F35:G35"/>
    <mergeCell ref="F36:G36"/>
    <mergeCell ref="F37:G37"/>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E38:E39"/>
    <mergeCell ref="F38:G38"/>
    <mergeCell ref="F39:G39"/>
    <mergeCell ref="F40:G40"/>
    <mergeCell ref="E41:E42"/>
    <mergeCell ref="F41:G41"/>
    <mergeCell ref="F42:G42"/>
    <mergeCell ref="D25:D32"/>
    <mergeCell ref="E25:G25"/>
    <mergeCell ref="F26:G26"/>
    <mergeCell ref="F28:G28"/>
    <mergeCell ref="E29:G29"/>
    <mergeCell ref="F30:G30"/>
    <mergeCell ref="F32:G32"/>
    <mergeCell ref="D17:G17"/>
    <mergeCell ref="D18:E18"/>
    <mergeCell ref="F18:G18"/>
    <mergeCell ref="D23:G23"/>
    <mergeCell ref="D24:E24"/>
    <mergeCell ref="F24:G24"/>
    <mergeCell ref="F22:G22"/>
    <mergeCell ref="D20:E20"/>
    <mergeCell ref="F20:G20"/>
    <mergeCell ref="D21:G21"/>
    <mergeCell ref="D22:E22"/>
    <mergeCell ref="D19:G19"/>
    <mergeCell ref="D14:E16"/>
    <mergeCell ref="F14:G14"/>
    <mergeCell ref="F15:G15"/>
    <mergeCell ref="F16:G16"/>
    <mergeCell ref="D12:F12"/>
    <mergeCell ref="D13:E13"/>
    <mergeCell ref="F13:G13"/>
    <mergeCell ref="D6:D9"/>
    <mergeCell ref="E6:F7"/>
    <mergeCell ref="E8:F9"/>
    <mergeCell ref="D10:D11"/>
    <mergeCell ref="A1:K1"/>
    <mergeCell ref="A2:I2"/>
    <mergeCell ref="A3:K3"/>
    <mergeCell ref="A4:B4"/>
    <mergeCell ref="C4:C5"/>
    <mergeCell ref="D4:I5"/>
    <mergeCell ref="J4:J5"/>
    <mergeCell ref="K4:K5"/>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2019-03-22T04:12:21Z</dcterms:created>
  <dcterms:modified xsi:type="dcterms:W3CDTF">2019-03-22T04:15:16Z</dcterms:modified>
</cp:coreProperties>
</file>