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765" tabRatio="862"/>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52511"/>
</workbook>
</file>

<file path=xl/calcChain.xml><?xml version="1.0" encoding="utf-8"?>
<calcChain xmlns="http://schemas.openxmlformats.org/spreadsheetml/2006/main">
  <c r="J65" i="21" l="1"/>
  <c r="J55" i="21"/>
  <c r="H43" i="21"/>
  <c r="H41" i="21"/>
  <c r="H40" i="21"/>
  <c r="H38" i="21"/>
  <c r="H37" i="21"/>
  <c r="H35" i="21"/>
  <c r="H34" i="21"/>
  <c r="H33" i="21"/>
  <c r="H32" i="21"/>
  <c r="H31" i="21"/>
  <c r="H30" i="21"/>
  <c r="H29" i="21"/>
  <c r="H28" i="21"/>
  <c r="H27" i="21"/>
  <c r="H26" i="21"/>
  <c r="H25" i="21"/>
  <c r="H24" i="21"/>
  <c r="H23" i="21"/>
  <c r="H22" i="21"/>
  <c r="H21" i="21"/>
  <c r="H20" i="21"/>
  <c r="H19" i="21"/>
  <c r="H18" i="21"/>
  <c r="H17" i="21"/>
  <c r="H16" i="21"/>
  <c r="H14" i="21"/>
  <c r="H13" i="21"/>
  <c r="H12" i="21"/>
  <c r="J69" i="20"/>
  <c r="J65" i="20"/>
  <c r="J59" i="20"/>
  <c r="J55" i="20"/>
  <c r="H43" i="20"/>
  <c r="H41" i="20"/>
  <c r="H40" i="20"/>
  <c r="H38" i="20"/>
  <c r="H37" i="20"/>
  <c r="H35" i="20"/>
  <c r="H34" i="20"/>
  <c r="H33" i="20"/>
  <c r="H32" i="20"/>
  <c r="H31" i="20"/>
  <c r="H30" i="20"/>
  <c r="H29" i="20"/>
  <c r="H28" i="20"/>
  <c r="H27" i="20"/>
  <c r="H26" i="20"/>
  <c r="H25" i="20"/>
  <c r="H24" i="20"/>
  <c r="H23" i="20"/>
  <c r="H22" i="20"/>
  <c r="H21" i="20"/>
  <c r="H20" i="20"/>
  <c r="H19" i="20"/>
  <c r="H18" i="20"/>
  <c r="H17" i="20"/>
  <c r="H16" i="20"/>
  <c r="H14" i="20"/>
  <c r="H13" i="20"/>
  <c r="H12" i="20"/>
  <c r="H11" i="20"/>
  <c r="H10" i="20"/>
  <c r="H7" i="20"/>
  <c r="H6" i="20"/>
  <c r="H34" i="9"/>
  <c r="H32" i="9"/>
  <c r="H30" i="9"/>
  <c r="H28" i="9"/>
  <c r="H26" i="9"/>
  <c r="H24" i="9"/>
  <c r="H22" i="9"/>
  <c r="H20" i="9"/>
  <c r="H18" i="9"/>
  <c r="H13" i="9"/>
  <c r="H34" i="8"/>
  <c r="H32" i="8"/>
  <c r="H30" i="8"/>
  <c r="H28" i="8"/>
  <c r="H26" i="8"/>
  <c r="H27" i="8"/>
  <c r="H24" i="8"/>
  <c r="H22" i="8"/>
  <c r="H20" i="8"/>
  <c r="H18" i="8"/>
  <c r="H13" i="8"/>
  <c r="H14" i="8"/>
  <c r="H16" i="19"/>
  <c r="E17" i="19" s="1"/>
  <c r="E15" i="19"/>
  <c r="E13" i="19"/>
  <c r="H12" i="19"/>
  <c r="E11" i="19"/>
  <c r="H8" i="19"/>
  <c r="E9" i="19" s="1"/>
  <c r="E7" i="19"/>
  <c r="E28" i="18"/>
  <c r="E24" i="18"/>
  <c r="E20" i="18"/>
  <c r="E16" i="18"/>
  <c r="E12" i="18"/>
  <c r="E8" i="18"/>
  <c r="J65" i="9" l="1"/>
  <c r="J55" i="9"/>
  <c r="H43" i="9"/>
  <c r="H41" i="9"/>
  <c r="H40" i="9"/>
  <c r="H38" i="9"/>
  <c r="H37" i="9"/>
  <c r="H35" i="9"/>
  <c r="H33" i="9"/>
  <c r="H31" i="9"/>
  <c r="H29" i="9"/>
  <c r="H27" i="9"/>
  <c r="H25" i="9"/>
  <c r="H23" i="9"/>
  <c r="H21" i="9"/>
  <c r="H19" i="9"/>
  <c r="H17" i="9"/>
  <c r="H16" i="9"/>
  <c r="H14" i="9"/>
  <c r="H12" i="9"/>
  <c r="J69" i="8"/>
  <c r="J65" i="8"/>
  <c r="J59" i="8"/>
  <c r="J55" i="8"/>
  <c r="H43" i="8"/>
  <c r="H41" i="8"/>
  <c r="H40" i="8"/>
  <c r="H38" i="8"/>
  <c r="H37" i="8"/>
  <c r="H35" i="8"/>
  <c r="H33" i="8"/>
  <c r="H31" i="8"/>
  <c r="H29" i="8"/>
  <c r="H25" i="8"/>
  <c r="H23" i="8"/>
  <c r="H21" i="8"/>
  <c r="H19" i="8"/>
  <c r="H17" i="8"/>
  <c r="H16" i="8"/>
  <c r="H12" i="8"/>
  <c r="H11" i="8"/>
  <c r="H10" i="8"/>
  <c r="H7" i="8"/>
  <c r="H6" i="8"/>
  <c r="H16" i="7"/>
  <c r="E17" i="7" s="1"/>
  <c r="E15" i="7"/>
  <c r="H12" i="7"/>
  <c r="E13" i="7" s="1"/>
  <c r="E11" i="7"/>
  <c r="H8" i="7"/>
  <c r="E9" i="7" s="1"/>
  <c r="E7" i="7"/>
  <c r="E28" i="1" l="1"/>
  <c r="E24" i="1"/>
  <c r="E20" i="1"/>
  <c r="E16" i="1"/>
  <c r="E12" i="1"/>
  <c r="E8" i="1"/>
</calcChain>
</file>

<file path=xl/sharedStrings.xml><?xml version="1.0" encoding="utf-8"?>
<sst xmlns="http://schemas.openxmlformats.org/spreadsheetml/2006/main" count="1593" uniqueCount="412">
  <si>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</si>
  <si>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</si>
  <si>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</si>
  <si>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</si>
  <si>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</si>
  <si>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介護職員初任者研修課程を修了したサービス提供責任者を配置している場合　×　70％</t>
    <rPh sb="0" eb="2">
      <t>カイゴ</t>
    </rPh>
    <rPh sb="2" eb="4">
      <t>ショクイン</t>
    </rPh>
    <rPh sb="4" eb="6">
      <t>ショニン</t>
    </rPh>
    <rPh sb="6" eb="7">
      <t>シャ</t>
    </rPh>
    <rPh sb="7" eb="9">
      <t>ケンシュウ</t>
    </rPh>
    <rPh sb="9" eb="11">
      <t>カテイ</t>
    </rPh>
    <rPh sb="12" eb="14">
      <t>シュウリョウ</t>
    </rPh>
    <rPh sb="20" eb="22">
      <t>テイキョウ</t>
    </rPh>
    <rPh sb="22" eb="25">
      <t>セキニンシャ</t>
    </rPh>
    <rPh sb="26" eb="28">
      <t>ハイチ</t>
    </rPh>
    <rPh sb="32" eb="34">
      <t>バアイ</t>
    </rPh>
    <phoneticPr fontId="2"/>
  </si>
  <si>
    <t>ｻｰﾋﾞｽｺｰﾄﾞ</t>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</si>
  <si>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</si>
  <si>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</si>
  <si>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</si>
  <si>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</si>
  <si>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100単位加算</t>
    <phoneticPr fontId="2"/>
  </si>
  <si>
    <t>200単位加算</t>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</si>
  <si>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</si>
  <si>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</si>
  <si>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</si>
  <si>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</si>
  <si>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</si>
  <si>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</si>
  <si>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</si>
  <si>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</si>
  <si>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</si>
  <si>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</si>
  <si>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</si>
  <si>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</si>
  <si>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</si>
  <si>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</si>
  <si>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</si>
  <si>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訪問型独自サービスⅠ</t>
    <rPh sb="0" eb="2">
      <t>ホウモン</t>
    </rPh>
    <rPh sb="2" eb="3">
      <t>ガタ</t>
    </rPh>
    <rPh sb="3" eb="5">
      <t>ドクジ</t>
    </rPh>
    <phoneticPr fontId="2"/>
  </si>
  <si>
    <t>訪問型独自サービスⅠ・初任</t>
    <rPh sb="11" eb="13">
      <t>ショニン</t>
    </rPh>
    <phoneticPr fontId="2"/>
  </si>
  <si>
    <t>訪問型独自サービスⅠ・同一</t>
    <rPh sb="11" eb="13">
      <t>ドウイツ</t>
    </rPh>
    <phoneticPr fontId="2"/>
  </si>
  <si>
    <t>訪問型独自サービスⅠ・初任・同一</t>
    <rPh sb="11" eb="13">
      <t>ショニン</t>
    </rPh>
    <rPh sb="14" eb="16">
      <t>ドウイツ</t>
    </rPh>
    <phoneticPr fontId="2"/>
  </si>
  <si>
    <t>訪問型独自サービスⅠ日割</t>
    <rPh sb="10" eb="12">
      <t>ヒワ</t>
    </rPh>
    <phoneticPr fontId="2"/>
  </si>
  <si>
    <t>訪問型独自サービスⅠ日割・初任</t>
    <rPh sb="10" eb="12">
      <t>ヒワ</t>
    </rPh>
    <rPh sb="13" eb="15">
      <t>ショニン</t>
    </rPh>
    <phoneticPr fontId="2"/>
  </si>
  <si>
    <t>訪問型独自サービスⅠ日割・同一</t>
    <rPh sb="13" eb="15">
      <t>ドウイツ</t>
    </rPh>
    <phoneticPr fontId="2"/>
  </si>
  <si>
    <t>訪問型独自サービスⅠ日割・初任・同一</t>
    <rPh sb="13" eb="15">
      <t>ショニン</t>
    </rPh>
    <rPh sb="16" eb="18">
      <t>ドウイツ</t>
    </rPh>
    <phoneticPr fontId="2"/>
  </si>
  <si>
    <t>訪問型独自サービスⅡ</t>
  </si>
  <si>
    <t>訪問型独自サービスⅡ・初任</t>
    <rPh sb="11" eb="13">
      <t>ショニン</t>
    </rPh>
    <phoneticPr fontId="2"/>
  </si>
  <si>
    <t>訪問型独自サービスⅡ・同一</t>
    <rPh sb="11" eb="13">
      <t>ドウイツ</t>
    </rPh>
    <phoneticPr fontId="2"/>
  </si>
  <si>
    <t>訪問型独自サービスⅡ・初任・同一</t>
    <rPh sb="11" eb="13">
      <t>ショニン</t>
    </rPh>
    <rPh sb="14" eb="16">
      <t>ドウイツ</t>
    </rPh>
    <phoneticPr fontId="2"/>
  </si>
  <si>
    <t>訪問型独自サービスⅡ日割</t>
    <rPh sb="10" eb="12">
      <t>ヒワ</t>
    </rPh>
    <phoneticPr fontId="2"/>
  </si>
  <si>
    <t>訪問型独自サービスⅡ日割・初任</t>
    <rPh sb="10" eb="12">
      <t>ヒワ</t>
    </rPh>
    <rPh sb="13" eb="15">
      <t>ショニン</t>
    </rPh>
    <phoneticPr fontId="2"/>
  </si>
  <si>
    <t>訪問型独自サービスⅡ日割・同一</t>
    <rPh sb="13" eb="15">
      <t>ドウイツ</t>
    </rPh>
    <phoneticPr fontId="2"/>
  </si>
  <si>
    <t>訪問型独自サービスⅡ日割・初任・同一</t>
    <rPh sb="13" eb="15">
      <t>ショニン</t>
    </rPh>
    <rPh sb="16" eb="18">
      <t>ドウイツ</t>
    </rPh>
    <phoneticPr fontId="2"/>
  </si>
  <si>
    <t>訪問型独自サービスⅢ</t>
  </si>
  <si>
    <t>訪問型独自サービスⅢ・初任</t>
    <rPh sb="11" eb="13">
      <t>ショニン</t>
    </rPh>
    <phoneticPr fontId="2"/>
  </si>
  <si>
    <t>訪問型独自サービスⅢ・同一</t>
    <rPh sb="11" eb="13">
      <t>ドウイツ</t>
    </rPh>
    <phoneticPr fontId="2"/>
  </si>
  <si>
    <t>訪問型独自サービスⅢ・初任・同一</t>
    <rPh sb="11" eb="13">
      <t>ショニン</t>
    </rPh>
    <rPh sb="14" eb="16">
      <t>ドウイツ</t>
    </rPh>
    <phoneticPr fontId="2"/>
  </si>
  <si>
    <t>訪問型独自サービスⅢ日割</t>
    <rPh sb="10" eb="12">
      <t>ヒワ</t>
    </rPh>
    <phoneticPr fontId="2"/>
  </si>
  <si>
    <t>訪問型独自サービスⅢ日割・初任</t>
    <rPh sb="10" eb="12">
      <t>ヒワ</t>
    </rPh>
    <rPh sb="13" eb="15">
      <t>ショニン</t>
    </rPh>
    <phoneticPr fontId="2"/>
  </si>
  <si>
    <t>訪問型独自サービスⅢ日割・同一</t>
    <rPh sb="13" eb="15">
      <t>ドウイツ</t>
    </rPh>
    <phoneticPr fontId="2"/>
  </si>
  <si>
    <t>訪問型独自サービスⅢ日割・初任・同一</t>
    <rPh sb="13" eb="15">
      <t>ショニン</t>
    </rPh>
    <rPh sb="16" eb="18">
      <t>ドウイツ</t>
    </rPh>
    <phoneticPr fontId="2"/>
  </si>
  <si>
    <t>訪問型独自サービス初回加算</t>
    <rPh sb="9" eb="11">
      <t>ショカイ</t>
    </rPh>
    <rPh sb="11" eb="13">
      <t>カサン</t>
    </rPh>
    <phoneticPr fontId="2"/>
  </si>
  <si>
    <t>訪問型独自サービス生活機能向上加算</t>
    <rPh sb="9" eb="11">
      <t>セイカツ</t>
    </rPh>
    <rPh sb="11" eb="13">
      <t>キノウ</t>
    </rPh>
    <rPh sb="13" eb="15">
      <t>コウジョウ</t>
    </rPh>
    <rPh sb="15" eb="17">
      <t>カサン</t>
    </rPh>
    <phoneticPr fontId="2"/>
  </si>
  <si>
    <t>訪問型独自サービスⅠ／２</t>
    <phoneticPr fontId="2"/>
  </si>
  <si>
    <t>訪問型独自サービスⅠ／２・同一</t>
    <rPh sb="13" eb="15">
      <t>ドウイツ</t>
    </rPh>
    <phoneticPr fontId="2"/>
  </si>
  <si>
    <t>訪問型独自サービスⅠ／２日割</t>
    <rPh sb="12" eb="14">
      <t>ヒワ</t>
    </rPh>
    <phoneticPr fontId="2"/>
  </si>
  <si>
    <t>訪問型独自サービスⅠ／２日割・同一</t>
    <rPh sb="15" eb="17">
      <t>ドウイツ</t>
    </rPh>
    <phoneticPr fontId="2"/>
  </si>
  <si>
    <t>訪問型独自サービスⅡ／２・同一</t>
    <rPh sb="13" eb="15">
      <t>ドウイツ</t>
    </rPh>
    <phoneticPr fontId="2"/>
  </si>
  <si>
    <t>訪問型独自サービスⅡ／２日割</t>
    <rPh sb="12" eb="14">
      <t>ヒワ</t>
    </rPh>
    <phoneticPr fontId="2"/>
  </si>
  <si>
    <t>訪問型独自サービスⅡ／２日割・同一</t>
    <rPh sb="15" eb="17">
      <t>ドウイツ</t>
    </rPh>
    <phoneticPr fontId="2"/>
  </si>
  <si>
    <t>訪問型独自サービスⅢ／２</t>
    <phoneticPr fontId="2"/>
  </si>
  <si>
    <t>訪問型独自サービスⅢ／２・同一</t>
    <rPh sb="13" eb="15">
      <t>ドウイツ</t>
    </rPh>
    <phoneticPr fontId="2"/>
  </si>
  <si>
    <t>訪問型独自サービスⅢ／２日割</t>
    <rPh sb="12" eb="14">
      <t>ヒワ</t>
    </rPh>
    <phoneticPr fontId="2"/>
  </si>
  <si>
    <t>訪問型独自サービスⅢ／２日割・同一</t>
    <rPh sb="15" eb="17">
      <t>ドウイツ</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</si>
  <si>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</si>
  <si>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</si>
  <si>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</si>
  <si>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</si>
  <si>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　大阪市生活援助型訪問サービスの指定を受けた事業者が、大阪市民に対し生活援助型訪問サービスを提供した際に使用します。（平成29年4月1日以降、全ての利用者が対象）</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</si>
  <si>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　大阪市介護予防型訪問サービスの指定を受けた事業者が、大阪市民に対し介護予防型訪問サービスを提供した際に使用します。（平成29年4月1日以降、全ての利用者が対象）</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</si>
  <si>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</si>
  <si>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</si>
  <si>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</si>
  <si>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</si>
  <si>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大阪市短時間型通所サービスの指定を受けた事業者が、大阪市民に対し短時間型通所サービスを提供した際に使用します。（平成29年4月1日以降、全ての利用者が対象）</t>
    <rPh sb="0" eb="3">
      <t>オオサカシ</t>
    </rPh>
    <rPh sb="3" eb="4">
      <t>タン</t>
    </rPh>
    <rPh sb="4" eb="6">
      <t>ジカン</t>
    </rPh>
    <rPh sb="6" eb="7">
      <t>ガタ</t>
    </rPh>
    <rPh sb="7" eb="9">
      <t>ツウショ</t>
    </rPh>
    <rPh sb="32" eb="33">
      <t>タン</t>
    </rPh>
    <rPh sb="33" eb="35">
      <t>ジカン</t>
    </rPh>
    <rPh sb="36" eb="38">
      <t>ツウショ</t>
    </rPh>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</si>
  <si>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</si>
  <si>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</si>
  <si>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</si>
  <si>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</si>
  <si>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</si>
  <si>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</si>
  <si>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</si>
  <si>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</si>
  <si>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</si>
  <si>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</si>
  <si>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ニ　初回加算</t>
    <rPh sb="2" eb="4">
      <t>ショカイ</t>
    </rPh>
    <rPh sb="4" eb="6">
      <t>カサン</t>
    </rPh>
    <phoneticPr fontId="2"/>
  </si>
  <si>
    <t>ホ　生活機能向上連携加算</t>
    <rPh sb="2" eb="4">
      <t>セイカツ</t>
    </rPh>
    <rPh sb="4" eb="6">
      <t>キノウ</t>
    </rPh>
    <rPh sb="6" eb="8">
      <t>コウジョウ</t>
    </rPh>
    <rPh sb="8" eb="10">
      <t>レンケイ</t>
    </rPh>
    <rPh sb="10" eb="12">
      <t>カサン</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</si>
  <si>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</si>
  <si>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</si>
  <si>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</si>
  <si>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</si>
  <si>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</si>
  <si>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</si>
  <si>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</si>
  <si>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</si>
  <si>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</si>
  <si>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</si>
  <si>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</si>
  <si>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</si>
  <si>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</si>
  <si>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</si>
  <si>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</si>
  <si>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</si>
  <si>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ル　介護職員処遇改善加算</t>
    <rPh sb="2" eb="4">
      <t>カイゴ</t>
    </rPh>
    <rPh sb="4" eb="6">
      <t>ショクイン</t>
    </rPh>
    <rPh sb="6" eb="8">
      <t>ショグウ</t>
    </rPh>
    <rPh sb="8" eb="10">
      <t>カイゼン</t>
    </rPh>
    <rPh sb="10" eb="12">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</si>
  <si>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</si>
  <si>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</si>
  <si>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</si>
  <si>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</si>
  <si>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</si>
  <si>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</si>
  <si>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</si>
  <si>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</si>
  <si>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</si>
  <si>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</si>
  <si>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</si>
  <si>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</si>
  <si>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</si>
  <si>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</si>
  <si>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</si>
  <si>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</si>
  <si>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</si>
  <si>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</si>
  <si>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</si>
  <si>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</si>
  <si>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</si>
  <si>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</si>
  <si>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</si>
  <si>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</si>
  <si>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</si>
  <si>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（１）サービス提供体制強化加算Ⅰイ（一）</t>
    <rPh sb="7" eb="9">
      <t>テイキョウ</t>
    </rPh>
    <rPh sb="9" eb="11">
      <t>タイセイ</t>
    </rPh>
    <rPh sb="11" eb="13">
      <t>キョウカ</t>
    </rPh>
    <rPh sb="13" eb="15">
      <t>カサン</t>
    </rPh>
    <rPh sb="18" eb="19">
      <t>１</t>
    </rPh>
    <phoneticPr fontId="2"/>
  </si>
  <si>
    <t>（２）サービス提供体制強化加算Ⅰイ（二）</t>
    <rPh sb="7" eb="9">
      <t>テイキョウ</t>
    </rPh>
    <rPh sb="9" eb="11">
      <t>タイセイ</t>
    </rPh>
    <rPh sb="11" eb="13">
      <t>キョウカ</t>
    </rPh>
    <rPh sb="13" eb="15">
      <t>カサン</t>
    </rPh>
    <rPh sb="18" eb="19">
      <t>２</t>
    </rPh>
    <phoneticPr fontId="2"/>
  </si>
  <si>
    <t>（３）サービス提供体制強化加算Ⅰロ（一）</t>
    <rPh sb="7" eb="9">
      <t>テイキョウ</t>
    </rPh>
    <rPh sb="9" eb="11">
      <t>タイセイ</t>
    </rPh>
    <rPh sb="11" eb="13">
      <t>キョウカ</t>
    </rPh>
    <rPh sb="13" eb="15">
      <t>カサン</t>
    </rPh>
    <rPh sb="18" eb="19">
      <t>１</t>
    </rPh>
    <phoneticPr fontId="2"/>
  </si>
  <si>
    <t>（４）サービス提供体制強化加算Ⅰロ（二）</t>
    <rPh sb="7" eb="9">
      <t>テイキョウ</t>
    </rPh>
    <rPh sb="9" eb="11">
      <t>タイセイ</t>
    </rPh>
    <rPh sb="11" eb="13">
      <t>キョウカ</t>
    </rPh>
    <rPh sb="13" eb="15">
      <t>カサン</t>
    </rPh>
    <rPh sb="18" eb="19">
      <t>２</t>
    </rPh>
    <phoneticPr fontId="2"/>
  </si>
  <si>
    <t>（５）サービス提供体制許可加算Ⅱ（一）</t>
    <rPh sb="7" eb="9">
      <t>テイキョウ</t>
    </rPh>
    <rPh sb="9" eb="11">
      <t>タイセイ</t>
    </rPh>
    <rPh sb="11" eb="13">
      <t>キョカ</t>
    </rPh>
    <rPh sb="13" eb="15">
      <t>カサン</t>
    </rPh>
    <rPh sb="17" eb="18">
      <t>１</t>
    </rPh>
    <phoneticPr fontId="2"/>
  </si>
  <si>
    <t>（６）サービス提供体制強化加算Ⅱ（二）</t>
    <rPh sb="7" eb="9">
      <t>テイキョウ</t>
    </rPh>
    <rPh sb="9" eb="11">
      <t>タイセイ</t>
    </rPh>
    <rPh sb="11" eb="13">
      <t>キョウカ</t>
    </rPh>
    <rPh sb="13" eb="15">
      <t>カサン</t>
    </rPh>
    <rPh sb="17" eb="18">
      <t>２</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</si>
  <si>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</si>
  <si>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</si>
  <si>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</si>
  <si>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</si>
  <si>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</si>
  <si>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</si>
  <si>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</si>
  <si>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</si>
  <si>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</si>
  <si>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</si>
  <si>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</si>
  <si>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</si>
  <si>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</si>
  <si>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通所型独自サービス　口腔機能向上加算</t>
    <rPh sb="10" eb="12">
      <t>コウクウ</t>
    </rPh>
    <rPh sb="12" eb="14">
      <t>キノウ</t>
    </rPh>
    <rPh sb="14" eb="16">
      <t>コウジョウ</t>
    </rPh>
    <rPh sb="16" eb="18">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</si>
  <si>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</si>
  <si>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</si>
  <si>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</si>
  <si>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</si>
  <si>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</si>
  <si>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　サービス提供体制加算Ⅰ１１</t>
    <rPh sb="10" eb="12">
      <t>テイキョウ</t>
    </rPh>
    <rPh sb="12" eb="14">
      <t>タイセイ</t>
    </rPh>
    <rPh sb="14" eb="16">
      <t>カサン</t>
    </rPh>
    <phoneticPr fontId="2"/>
  </si>
  <si>
    <t>通所型独自　サービス提供体制加算Ⅰ／２１２</t>
    <rPh sb="3" eb="5">
      <t>ドクジ</t>
    </rPh>
    <rPh sb="10" eb="12">
      <t>テイキョウ</t>
    </rPh>
    <rPh sb="12" eb="14">
      <t>タイセイ</t>
    </rPh>
    <rPh sb="14" eb="16">
      <t>カサン</t>
    </rPh>
    <phoneticPr fontId="2"/>
  </si>
  <si>
    <t>通所型独自　サービス提供体制加算Ⅰ１２</t>
    <rPh sb="10" eb="12">
      <t>テイキョウ</t>
    </rPh>
    <rPh sb="12" eb="14">
      <t>タイセイ</t>
    </rPh>
    <rPh sb="14" eb="16">
      <t>カサン</t>
    </rPh>
    <phoneticPr fontId="2"/>
  </si>
  <si>
    <t>通所型独自　サービス提供体制加算Ⅰ２１</t>
    <rPh sb="3" eb="5">
      <t>ドクジ</t>
    </rPh>
    <rPh sb="10" eb="12">
      <t>テイキョウ</t>
    </rPh>
    <rPh sb="12" eb="14">
      <t>タイセイ</t>
    </rPh>
    <rPh sb="14" eb="16">
      <t>カサン</t>
    </rPh>
    <phoneticPr fontId="2"/>
  </si>
  <si>
    <t>通所型独自　サービス提供体制加算Ⅰ／２２２</t>
    <rPh sb="3" eb="5">
      <t>ドクジ</t>
    </rPh>
    <rPh sb="10" eb="12">
      <t>テイキョウ</t>
    </rPh>
    <rPh sb="12" eb="14">
      <t>タイセイ</t>
    </rPh>
    <rPh sb="14" eb="16">
      <t>カサン</t>
    </rPh>
    <phoneticPr fontId="2"/>
  </si>
  <si>
    <t>通所型独自　サービス提供体制加算Ⅰ２２</t>
    <rPh sb="10" eb="12">
      <t>テイキョウ</t>
    </rPh>
    <rPh sb="12" eb="14">
      <t>タイセイ</t>
    </rPh>
    <rPh sb="14" eb="16">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</si>
  <si>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</si>
  <si>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</si>
  <si>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rPh sb="10" eb="12">
      <t>テイキョウ</t>
    </rPh>
    <rPh sb="12" eb="14">
      <t>タイセイ</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</si>
  <si>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</si>
  <si>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</si>
  <si>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</si>
  <si>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</si>
  <si>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</si>
  <si>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</si>
  <si>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</si>
  <si>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</si>
  <si>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</si>
  <si>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</si>
  <si>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</si>
  <si>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</si>
  <si>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</si>
  <si>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</si>
  <si>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</si>
  <si>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</si>
  <si>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</si>
  <si>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</si>
  <si>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</si>
  <si>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</si>
  <si>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</si>
  <si>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</si>
  <si>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</si>
  <si>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</si>
  <si>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</si>
  <si>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</si>
  <si>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</si>
  <si>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</si>
  <si>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通所型独自サービス　口腔機能向上加算／３</t>
    <rPh sb="10" eb="12">
      <t>コウクウ</t>
    </rPh>
    <rPh sb="12" eb="14">
      <t>キノウ</t>
    </rPh>
    <rPh sb="14" eb="16">
      <t>コウジョウ</t>
    </rPh>
    <rPh sb="16" eb="18">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</si>
  <si>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</si>
  <si>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</si>
  <si>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</si>
  <si>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</si>
  <si>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</si>
  <si>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　サービス提供体制加算Ⅰ／３１１</t>
    <rPh sb="10" eb="12">
      <t>テイキョウ</t>
    </rPh>
    <rPh sb="12" eb="14">
      <t>タイセイ</t>
    </rPh>
    <rPh sb="14" eb="16">
      <t>カサン</t>
    </rPh>
    <phoneticPr fontId="2"/>
  </si>
  <si>
    <t>通所型独自　サービス提供体制加算Ⅰ／４１２</t>
    <rPh sb="3" eb="5">
      <t>ドクジ</t>
    </rPh>
    <rPh sb="10" eb="12">
      <t>テイキョウ</t>
    </rPh>
    <rPh sb="12" eb="14">
      <t>タイセイ</t>
    </rPh>
    <rPh sb="14" eb="16">
      <t>カサン</t>
    </rPh>
    <phoneticPr fontId="2"/>
  </si>
  <si>
    <t>通所型独自　サービス提供体制加算Ⅰ／３１２</t>
    <rPh sb="10" eb="12">
      <t>テイキョウ</t>
    </rPh>
    <rPh sb="12" eb="14">
      <t>タイセイ</t>
    </rPh>
    <rPh sb="14" eb="16">
      <t>カサン</t>
    </rPh>
    <phoneticPr fontId="2"/>
  </si>
  <si>
    <t>通所型独自　サービス提供体制加算Ⅰ／３２１</t>
    <rPh sb="3" eb="5">
      <t>ドクジ</t>
    </rPh>
    <rPh sb="10" eb="12">
      <t>テイキョウ</t>
    </rPh>
    <rPh sb="12" eb="14">
      <t>タイセイ</t>
    </rPh>
    <rPh sb="14" eb="16">
      <t>カサン</t>
    </rPh>
    <phoneticPr fontId="2"/>
  </si>
  <si>
    <t>通所型独自　サービス提供体制加算Ⅰ／４２２</t>
    <rPh sb="3" eb="5">
      <t>ドクジ</t>
    </rPh>
    <rPh sb="10" eb="12">
      <t>テイキョウ</t>
    </rPh>
    <rPh sb="12" eb="14">
      <t>タイセイ</t>
    </rPh>
    <rPh sb="14" eb="16">
      <t>カサン</t>
    </rPh>
    <phoneticPr fontId="2"/>
  </si>
  <si>
    <t>通所型独自　サービス提供体制加算Ⅰ／３２２</t>
    <rPh sb="10" eb="12">
      <t>テイキョウ</t>
    </rPh>
    <rPh sb="12" eb="14">
      <t>タイセイ</t>
    </rPh>
    <rPh sb="14" eb="16">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</si>
  <si>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</si>
  <si>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</si>
  <si>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</si>
  <si>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</si>
  <si>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</si>
  <si>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</si>
  <si>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</si>
  <si>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</si>
  <si>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</si>
  <si>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</si>
  <si>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</si>
  <si>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</si>
  <si>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</si>
  <si>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</si>
  <si>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</si>
  <si>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</si>
  <si>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介護予防小規模多機能型居宅介護事業所連携加算を算定する場合</t>
    <rPh sb="0" eb="2">
      <t>カイゴ</t>
    </rPh>
    <rPh sb="2" eb="4">
      <t>ヨボウ</t>
    </rPh>
    <rPh sb="4" eb="7">
      <t>ショウキボ</t>
    </rPh>
    <rPh sb="7" eb="11">
      <t>タキノウガタ</t>
    </rPh>
    <rPh sb="11" eb="13">
      <t>キョタク</t>
    </rPh>
    <rPh sb="13" eb="15">
      <t>カイゴ</t>
    </rPh>
    <rPh sb="15" eb="18">
      <t>ジギョウショ</t>
    </rPh>
    <rPh sb="18" eb="20">
      <t>レンケイ</t>
    </rPh>
    <rPh sb="20" eb="22">
      <t>カサン</t>
    </rPh>
    <rPh sb="23" eb="25">
      <t>サンテイ</t>
    </rPh>
    <rPh sb="27" eb="29">
      <t>バアイ</t>
    </rPh>
    <phoneticPr fontId="2"/>
  </si>
  <si>
    <t>初回加算及び介護予防小規模多機能型居宅介護事業所連携加算を算定する場合</t>
    <rPh sb="0" eb="2">
      <t>ショカイ</t>
    </rPh>
    <rPh sb="2" eb="4">
      <t>カサン</t>
    </rPh>
    <rPh sb="4" eb="5">
      <t>オヨ</t>
    </rPh>
    <rPh sb="6" eb="8">
      <t>カイゴ</t>
    </rPh>
    <rPh sb="8" eb="10">
      <t>ヨボウ</t>
    </rPh>
    <rPh sb="10" eb="13">
      <t>ショウキボ</t>
    </rPh>
    <rPh sb="13" eb="17">
      <t>タキノウガタ</t>
    </rPh>
    <rPh sb="17" eb="19">
      <t>キョタク</t>
    </rPh>
    <rPh sb="19" eb="21">
      <t>カイゴ</t>
    </rPh>
    <rPh sb="21" eb="24">
      <t>ジギョウショ</t>
    </rPh>
    <rPh sb="24" eb="26">
      <t>レンケイ</t>
    </rPh>
    <rPh sb="26" eb="28">
      <t>カサン</t>
    </rPh>
    <rPh sb="29" eb="31">
      <t>サンテイ</t>
    </rPh>
    <rPh sb="33" eb="35">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</si>
  <si>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</si>
  <si>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</si>
  <si>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</si>
  <si>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</si>
  <si>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</si>
  <si>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※介護職員処遇改善加算は、訪問型サービス共通（介護職員処遇改善加算）の加算コードを使用します。</t>
    <rPh sb="1" eb="3">
      <t>カイゴ</t>
    </rPh>
    <rPh sb="3" eb="5">
      <t>ショクイン</t>
    </rPh>
    <rPh sb="5" eb="7">
      <t>ショグウ</t>
    </rPh>
    <rPh sb="7" eb="9">
      <t>カイゼン</t>
    </rPh>
    <rPh sb="9" eb="11">
      <t>カサン</t>
    </rPh>
    <rPh sb="13" eb="15">
      <t>ホウモン</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</si>
  <si>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※介護職員処遇改善加算は、通所型サービス共通（介護職員処遇改善加算）の加算コードを使用します。</t>
    <rPh sb="1" eb="3">
      <t>カイゴ</t>
    </rPh>
    <rPh sb="3" eb="5">
      <t>ショクイン</t>
    </rPh>
    <rPh sb="5" eb="7">
      <t>ショグウ</t>
    </rPh>
    <rPh sb="7" eb="9">
      <t>カイゼン</t>
    </rPh>
    <rPh sb="9" eb="11">
      <t>カサン</t>
    </rPh>
    <rPh sb="13" eb="15">
      <t>ツウショ</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</si>
  <si>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</si>
  <si>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</si>
  <si>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</si>
  <si>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</si>
  <si>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</si>
  <si>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</si>
  <si>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</si>
  <si>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</si>
  <si>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</si>
  <si>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</si>
  <si>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</si>
  <si>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</si>
  <si>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</si>
  <si>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</si>
  <si>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</si>
  <si>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</si>
  <si>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</si>
  <si>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</si>
  <si>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</si>
  <si>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</si>
  <si>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</si>
  <si>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</si>
  <si>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</si>
  <si>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</si>
  <si>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</si>
  <si>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</si>
  <si>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介護予防ケアマネジメントＡ・連携</t>
    <rPh sb="0" eb="2">
      <t>カイゴ</t>
    </rPh>
    <rPh sb="2" eb="4">
      <t>ヨボウ</t>
    </rPh>
    <rPh sb="14" eb="16">
      <t>レンケイ</t>
    </rPh>
    <phoneticPr fontId="2"/>
  </si>
  <si>
    <t>介護予防ケアマネジメントＡ・初回・連携</t>
    <rPh sb="0" eb="2">
      <t>カイゴ</t>
    </rPh>
    <rPh sb="2" eb="4">
      <t>ヨボウ</t>
    </rPh>
    <rPh sb="14" eb="16">
      <t>ショカイ</t>
    </rPh>
    <rPh sb="17" eb="19">
      <t>レンケイ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</si>
  <si>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</si>
  <si>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</si>
  <si>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ヘ（ニ）　介護職員処遇改善加算</t>
    <rPh sb="5" eb="7">
      <t>カイゴ</t>
    </rPh>
    <rPh sb="7" eb="9">
      <t>ショクイン</t>
    </rPh>
    <rPh sb="9" eb="11">
      <t>ショグウ</t>
    </rPh>
    <rPh sb="11" eb="13">
      <t>カイゼン</t>
    </rPh>
    <rPh sb="13" eb="15">
      <t>カサン</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</si>
  <si>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</si>
  <si>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</si>
  <si>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</si>
  <si>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</si>
  <si>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</si>
  <si>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</si>
  <si>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</si>
  <si>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</si>
  <si>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</si>
  <si>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</si>
  <si>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</si>
  <si>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</si>
  <si>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</si>
  <si>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</si>
  <si>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（５）介護職員処遇改善加算（Ⅴ）</t>
    <rPh sb="3" eb="5">
      <t>カイゴ</t>
    </rPh>
    <rPh sb="5" eb="7">
      <t>ショクイン</t>
    </rPh>
    <rPh sb="7" eb="9">
      <t>ショグウ</t>
    </rPh>
    <rPh sb="9" eb="11">
      <t>カイゼン</t>
    </rPh>
    <rPh sb="11" eb="13">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</si>
  <si>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</si>
  <si>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</si>
  <si>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</si>
  <si>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</si>
  <si>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</si>
  <si>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</si>
  <si>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</si>
  <si>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</si>
  <si>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</si>
  <si>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</si>
  <si>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</si>
  <si>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</si>
  <si>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</si>
  <si>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</si>
  <si>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</si>
  <si>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</si>
  <si>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</si>
  <si>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</si>
  <si>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</si>
  <si>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</si>
  <si>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</si>
  <si>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</si>
  <si>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</si>
  <si>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</si>
  <si>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</si>
  <si>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</si>
  <si>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</si>
  <si>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</si>
  <si>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</si>
  <si>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</si>
  <si>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</si>
  <si>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</si>
  <si>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</si>
  <si>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</si>
  <si>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</si>
  <si>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</si>
  <si>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</si>
  <si>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</si>
  <si>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</si>
  <si>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通所型独自サービス　口腔機能向上加算／２</t>
    <rPh sb="10" eb="12">
      <t>コウクウ</t>
    </rPh>
    <rPh sb="12" eb="14">
      <t>キノウ</t>
    </rPh>
    <rPh sb="14" eb="16">
      <t>コウジョウ</t>
    </rPh>
    <rPh sb="16" eb="18">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</si>
  <si>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</si>
  <si>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</si>
  <si>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</si>
  <si>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</si>
  <si>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</si>
  <si>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</si>
  <si>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</si>
  <si>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</si>
  <si>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</si>
  <si>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通所型独自サービス　口腔機能向上加算／４</t>
    <rPh sb="10" eb="12">
      <t>コウクウ</t>
    </rPh>
    <rPh sb="12" eb="14">
      <t>キノウ</t>
    </rPh>
    <rPh sb="14" eb="16">
      <t>コウジョウ</t>
    </rPh>
    <rPh sb="16" eb="18">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</si>
  <si>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</si>
  <si>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</si>
  <si>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</si>
  <si>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</si>
  <si>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</si>
  <si>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</si>
  <si>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</si>
  <si>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</si>
  <si>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</si>
  <si>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ニ　介護職員処遇改善加算</t>
    <rPh sb="2" eb="4">
      <t>カイゴ</t>
    </rPh>
    <rPh sb="4" eb="6">
      <t>ショクイン</t>
    </rPh>
    <rPh sb="6" eb="8">
      <t>ショグウ</t>
    </rPh>
    <rPh sb="8" eb="10">
      <t>カイゼン</t>
    </rPh>
    <rPh sb="10" eb="12">
      <t>カサン</t>
    </rPh>
    <phoneticPr fontId="2"/>
  </si>
  <si>
    <t>大阪市民に対し総合事業の介護予防ケアマネジメントを提供した際に使用します。（平成30年2月1日以降、全ての利用者が対象）</t>
    <rPh sb="7" eb="9">
      <t>ソウゴウ</t>
    </rPh>
    <rPh sb="9" eb="11">
      <t>ジギョウ</t>
    </rPh>
    <rPh sb="12" eb="14">
      <t>カイゴ</t>
    </rPh>
    <rPh sb="14" eb="16">
      <t>ヨボウ</t>
    </rPh>
    <rPh sb="25" eb="27">
      <t>テイキョウ</t>
    </rPh>
    <rPh sb="29" eb="30">
      <t>サイ</t>
    </rPh>
    <phoneticPr fontId="2"/>
  </si>
  <si>
    <t>　大阪市共生型介護予防型訪問サービスの指定を受けた事業者が、大阪市民に対し共生型介護予防型訪問サービスを提供した際に使用します。（平成30年4月1日以降、全ての利用者が対象）</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</si>
  <si>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</si>
  <si>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</si>
  <si>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</si>
  <si>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</si>
  <si>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</si>
  <si>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</si>
  <si>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</si>
  <si>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</si>
  <si>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</si>
  <si>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</si>
  <si>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</si>
  <si>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平成30年度　大阪市介護予防・日常生活支援総合事業単位数サービスコード表</t>
    <rPh sb="0" eb="2">
      <t>ヘイセイ</t>
    </rPh>
    <rPh sb="4" eb="6">
      <t>ネンド</t>
    </rPh>
    <rPh sb="7" eb="10">
      <t>オオサカシ</t>
    </rPh>
    <rPh sb="10" eb="12">
      <t>カイゴ</t>
    </rPh>
    <rPh sb="12" eb="14">
      <t>ヨボウ</t>
    </rPh>
    <rPh sb="15" eb="17">
      <t>ニチジョウ</t>
    </rPh>
    <rPh sb="17" eb="19">
      <t>セイカツ</t>
    </rPh>
    <rPh sb="19" eb="21">
      <t>シエン</t>
    </rPh>
    <rPh sb="21" eb="23">
      <t>ソウゴウ</t>
    </rPh>
    <rPh sb="23" eb="25">
      <t>ジギョウ</t>
    </rPh>
    <rPh sb="25" eb="28">
      <t>タンイスウ</t>
    </rPh>
    <rPh sb="35" eb="36">
      <t>ヒョウ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</si>
  <si>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</si>
  <si>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</si>
  <si>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</si>
  <si>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　大阪市共生型生活援助型訪問サービスの指定を受けた事業者が、大阪市民に対し共生型生活援助型訪問サービスを提供した際に使用します。（平成30年4月1日以降、全ての利用者が対象）</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</si>
  <si>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</si>
  <si>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</si>
  <si>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</si>
  <si>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</si>
  <si>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</si>
  <si>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ホ　運動器機能向上加算（要支援2（週1回程度）の場合）</t>
    <rPh sb="2" eb="4">
      <t>ウンドウ</t>
    </rPh>
    <rPh sb="4" eb="5">
      <t>キ</t>
    </rPh>
    <rPh sb="5" eb="7">
      <t>キノウ</t>
    </rPh>
    <rPh sb="7" eb="9">
      <t>コウジョウ</t>
    </rPh>
    <rPh sb="9" eb="11">
      <t>カサン</t>
    </rPh>
    <phoneticPr fontId="2"/>
  </si>
  <si>
    <t>要支援2（週1回程度）</t>
    <phoneticPr fontId="2"/>
  </si>
  <si>
    <t>　大阪市介護予防型通所サービスの指定を受けた事業者が、大阪市民に対し介護予防型通所サービスを提供した際に使用します。（平成29年4月1日以降、全ての利用者が対象）</t>
    <rPh sb="1" eb="4">
      <t>オオサカシ</t>
    </rPh>
    <rPh sb="4" eb="6">
      <t>カイゴ</t>
    </rPh>
    <rPh sb="6" eb="9">
      <t>ヨボウガタ</t>
    </rPh>
    <rPh sb="9" eb="11">
      <t>ツウショ</t>
    </rPh>
    <rPh sb="39" eb="41">
      <t>ツウショ</t>
    </rPh>
    <phoneticPr fontId="2"/>
  </si>
  <si>
    <t>　大阪市共生型介護予防型通所サービスの指定を受けた事業者が、大阪市民に対し共生型介護予防型通所サービスを提供した際に使用します。（平成30年4月1日以降、全ての利用者が対象）</t>
    <rPh sb="1" eb="4">
      <t>オオサカシ</t>
    </rPh>
    <rPh sb="4" eb="7">
      <t>キョウセイガタ</t>
    </rPh>
    <rPh sb="7" eb="9">
      <t>カイゴ</t>
    </rPh>
    <rPh sb="9" eb="12">
      <t>ヨボウガタ</t>
    </rPh>
    <rPh sb="12" eb="14">
      <t>ツウショ</t>
    </rPh>
    <rPh sb="37" eb="40">
      <t>キョウセイガタ</t>
    </rPh>
    <rPh sb="45" eb="47">
      <t>ツウショ</t>
    </rPh>
    <phoneticPr fontId="2"/>
  </si>
  <si>
    <t>大阪市共生型短時間型通所サービスの指定を受けた事業者が、大阪市民に対し共生型短時間型通所サービスを提供した際に使用します。（平成30年4月1日以降、全ての利用者が対象）</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</si>
  <si>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</si>
  <si>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</si>
  <si>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</si>
  <si>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</si>
  <si>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</si>
  <si>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</si>
  <si>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</si>
  <si>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</si>
  <si>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大阪市選択型通所サービスの指定を受けた事業者が、大阪市民に対し選択型通所サービスを提供した際に使用します。（平成30年8月1日以降、全ての利用者が対象）</t>
    <rPh sb="0" eb="3">
      <t>オオサカシ</t>
    </rPh>
    <rPh sb="3" eb="5">
      <t>センタク</t>
    </rPh>
    <rPh sb="5" eb="6">
      <t>ガタ</t>
    </rPh>
    <rPh sb="6" eb="8">
      <t>ツウショ</t>
    </rPh>
    <rPh sb="31" eb="33">
      <t>センタク</t>
    </rPh>
    <rPh sb="34" eb="36">
      <t>ツウショ</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</si>
  <si>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</si>
  <si>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</si>
  <si>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</si>
  <si>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</si>
  <si>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</si>
  <si>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</si>
  <si>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</si>
  <si>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</si>
  <si>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</si>
  <si>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</si>
  <si>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</si>
  <si>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</si>
  <si>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</si>
  <si>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</si>
  <si>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</si>
  <si>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</si>
  <si>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</si>
  <si>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</si>
  <si>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</si>
  <si>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</si>
  <si>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</si>
  <si>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</si>
  <si>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</si>
  <si>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t>（平成３０年８月〜）</t>
    <rPh sb="1" eb="3">
      <t>ヘイセイ</t>
    </rPh>
    <rPh sb="5" eb="6">
      <t>ネン</t>
    </rPh>
    <rPh sb="7" eb="8">
      <t>ガツ</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</si>
  <si>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</si>
  <si>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　地域包括支援センター等が、介護予防サービス計画等作成時にのみ使用します。（平成30年7月1日以降、全ての利用者が対象）</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rPh sb="38" eb="40">
      <t>ヘイセイ</t>
    </rPh>
    <rPh sb="42" eb="43">
      <t>ネン</t>
    </rPh>
    <rPh sb="44" eb="45">
      <t>ガツ</t>
    </rPh>
    <rPh sb="46" eb="49">
      <t>ニチイコウ</t>
    </rPh>
    <rPh sb="50" eb="51">
      <t>スベ</t>
    </rPh>
    <rPh sb="53" eb="56">
      <t>リヨウシャ</t>
    </rPh>
    <rPh sb="57" eb="59">
      <t>タイショウ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</si>
  <si>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</si>
  <si>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</si>
  <si>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</si>
  <si>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</si>
  <si>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t>※本事業の単位数単価は、１単位当たり10円とします。</t>
    <rPh sb="1" eb="2">
      <t>ホン</t>
    </rPh>
    <rPh sb="2" eb="4">
      <t>ジギョウ</t>
    </rPh>
    <rPh sb="5" eb="8">
      <t>タンイスウ</t>
    </rPh>
    <rPh sb="8" eb="10">
      <t>タンカ</t>
    </rPh>
    <rPh sb="13" eb="15">
      <t>タンイ</t>
    </rPh>
    <rPh sb="15" eb="16">
      <t>ア</t>
    </rPh>
    <rPh sb="20" eb="21">
      <t>エン</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</si>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</sst>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単&quot;&quot;位&quot;"/>
    <numFmt numFmtId="177" formatCode="#,##0&quot;単&quot;&quot;位&quot;&quot;加&quot;&quot;算&quot;"/>
    <numFmt numFmtId="178" formatCode="#,##0&quot;単&quot;&quot;位&quot;&quot;減&quot;&quot;算&quot;"/>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3">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38" fontId="3" fillId="0" borderId="1" xfId="1" applyFont="1" applyFill="1" applyBorder="1" applyAlignment="1">
      <alignment vertical="center" wrapText="1"/>
    </xf>
    <xf numFmtId="0" fontId="3" fillId="0" borderId="4" xfId="0" applyFont="1" applyFill="1" applyBorder="1" applyAlignment="1">
      <alignment vertical="center" wrapText="1"/>
    </xf>
    <xf numFmtId="38" fontId="3" fillId="0" borderId="20" xfId="1" applyFont="1" applyFill="1" applyBorder="1" applyAlignment="1">
      <alignment vertical="center" wrapText="1"/>
    </xf>
    <xf numFmtId="0" fontId="3" fillId="0" borderId="13" xfId="0" applyFont="1" applyFill="1" applyBorder="1" applyAlignment="1">
      <alignment vertical="center" wrapText="1"/>
    </xf>
    <xf numFmtId="38" fontId="3" fillId="0" borderId="10" xfId="1" applyFont="1" applyFill="1" applyBorder="1" applyAlignment="1">
      <alignment vertical="center" wrapText="1"/>
    </xf>
    <xf numFmtId="0" fontId="3" fillId="0" borderId="6" xfId="0" applyFont="1" applyFill="1" applyBorder="1" applyAlignment="1">
      <alignment vertical="center" wrapText="1"/>
    </xf>
    <xf numFmtId="176" fontId="3" fillId="0" borderId="3"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vertical="center" wrapText="1"/>
    </xf>
    <xf numFmtId="0" fontId="3" fillId="0" borderId="43" xfId="0" applyFont="1" applyFill="1" applyBorder="1" applyAlignment="1">
      <alignment horizontal="right" vertical="center" wrapText="1"/>
    </xf>
    <xf numFmtId="0" fontId="3" fillId="0" borderId="34" xfId="0" applyFont="1" applyFill="1" applyBorder="1" applyAlignment="1">
      <alignment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25" xfId="0" applyNumberFormat="1" applyFont="1" applyFill="1" applyBorder="1" applyAlignment="1">
      <alignment horizontal="right" vertical="center" wrapText="1"/>
    </xf>
    <xf numFmtId="176" fontId="10" fillId="0" borderId="13" xfId="0" applyNumberFormat="1" applyFont="1" applyFill="1" applyBorder="1" applyAlignment="1">
      <alignment horizontal="left" vertical="center" wrapText="1"/>
    </xf>
    <xf numFmtId="38" fontId="10" fillId="0" borderId="10" xfId="1" applyFont="1" applyFill="1" applyBorder="1" applyAlignment="1">
      <alignment vertical="center" wrapText="1"/>
    </xf>
    <xf numFmtId="0" fontId="10" fillId="0" borderId="0" xfId="0" applyFont="1" applyFill="1" applyAlignment="1">
      <alignment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6" xfId="0" applyNumberFormat="1" applyFont="1" applyFill="1" applyBorder="1" applyAlignment="1">
      <alignment horizontal="right" vertical="center" wrapText="1"/>
    </xf>
    <xf numFmtId="176" fontId="10" fillId="0" borderId="6" xfId="0" applyNumberFormat="1" applyFont="1" applyFill="1" applyBorder="1" applyAlignment="1">
      <alignment horizontal="left" vertical="center" wrapText="1"/>
    </xf>
    <xf numFmtId="38" fontId="10" fillId="0" borderId="1" xfId="1"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176" fontId="10" fillId="0" borderId="28" xfId="0" applyNumberFormat="1" applyFont="1" applyFill="1" applyBorder="1" applyAlignment="1">
      <alignment horizontal="left" vertical="center" wrapText="1"/>
    </xf>
    <xf numFmtId="38" fontId="10" fillId="0" borderId="2" xfId="1" applyFont="1" applyFill="1" applyBorder="1" applyAlignment="1">
      <alignment vertical="center" wrapText="1"/>
    </xf>
    <xf numFmtId="177" fontId="10" fillId="0" borderId="26" xfId="0" applyNumberFormat="1" applyFont="1" applyFill="1" applyBorder="1" applyAlignment="1">
      <alignment horizontal="right" vertical="center" wrapText="1"/>
    </xf>
    <xf numFmtId="177" fontId="10" fillId="0" borderId="6" xfId="0" applyNumberFormat="1" applyFont="1" applyFill="1" applyBorder="1" applyAlignment="1">
      <alignment horizontal="left" vertical="center" wrapText="1"/>
    </xf>
    <xf numFmtId="178" fontId="10" fillId="0" borderId="26" xfId="0" applyNumberFormat="1" applyFont="1" applyFill="1" applyBorder="1" applyAlignment="1">
      <alignment horizontal="right" vertical="center" wrapText="1"/>
    </xf>
    <xf numFmtId="178" fontId="10" fillId="0" borderId="6" xfId="0" applyNumberFormat="1"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176" fontId="10" fillId="0" borderId="37" xfId="0" applyNumberFormat="1" applyFont="1" applyFill="1" applyBorder="1" applyAlignment="1">
      <alignment horizontal="right" vertical="center" wrapText="1"/>
    </xf>
    <xf numFmtId="176" fontId="10" fillId="0" borderId="34" xfId="0" applyNumberFormat="1" applyFont="1" applyFill="1" applyBorder="1" applyAlignment="1">
      <alignment horizontal="left" vertical="center" wrapText="1"/>
    </xf>
    <xf numFmtId="38" fontId="10" fillId="0" borderId="20" xfId="1" applyFont="1" applyFill="1" applyBorder="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38" fontId="10" fillId="0" borderId="0" xfId="1" applyFont="1" applyFill="1" applyAlignment="1">
      <alignment vertical="center" wrapText="1"/>
    </xf>
    <xf numFmtId="0" fontId="10" fillId="0" borderId="9"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5" xfId="0" applyNumberFormat="1" applyFont="1" applyFill="1" applyBorder="1" applyAlignment="1">
      <alignment horizontal="right" vertical="center" wrapText="1"/>
    </xf>
    <xf numFmtId="176" fontId="10" fillId="0" borderId="33" xfId="0" applyNumberFormat="1" applyFont="1" applyFill="1" applyBorder="1" applyAlignment="1">
      <alignment horizontal="right" vertical="center" wrapText="1"/>
    </xf>
    <xf numFmtId="38" fontId="3" fillId="0" borderId="21" xfId="1"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176" fontId="10" fillId="0" borderId="3" xfId="0" applyNumberFormat="1" applyFont="1" applyFill="1" applyBorder="1" applyAlignment="1">
      <alignment vertical="center" wrapText="1"/>
    </xf>
    <xf numFmtId="0" fontId="13" fillId="0" borderId="1" xfId="0"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21" xfId="0" applyNumberFormat="1" applyFont="1" applyFill="1" applyBorder="1" applyAlignment="1">
      <alignment vertical="center" wrapText="1"/>
    </xf>
    <xf numFmtId="0" fontId="13" fillId="0" borderId="20" xfId="0" applyFont="1" applyFill="1" applyBorder="1" applyAlignment="1">
      <alignment vertical="center" wrapText="1"/>
    </xf>
    <xf numFmtId="177" fontId="10" fillId="0" borderId="37" xfId="0" applyNumberFormat="1" applyFont="1" applyFill="1" applyBorder="1" applyAlignment="1">
      <alignment horizontal="right" vertical="center" wrapText="1"/>
    </xf>
    <xf numFmtId="177" fontId="10" fillId="0" borderId="34"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14" fillId="2" borderId="2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37" xfId="0" applyFont="1" applyFill="1" applyBorder="1" applyAlignment="1">
      <alignment horizontal="right" vertical="center" wrapText="1"/>
    </xf>
    <xf numFmtId="0" fontId="3" fillId="0" borderId="8"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5" xfId="0" applyFont="1" applyFill="1" applyBorder="1" applyAlignment="1">
      <alignment vertical="center" wrapText="1"/>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19" fillId="2" borderId="1"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0" xfId="0" applyFont="1" applyFill="1" applyBorder="1" applyAlignment="1">
      <alignment vertical="top"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0" fillId="0" borderId="25" xfId="0" applyFont="1" applyFill="1" applyBorder="1" applyAlignment="1">
      <alignment vertical="center" wrapText="1"/>
    </xf>
    <xf numFmtId="0" fontId="6" fillId="0" borderId="0" xfId="0" applyFont="1" applyFill="1" applyAlignment="1">
      <alignment vertical="center" wrapText="1"/>
    </xf>
    <xf numFmtId="0" fontId="10" fillId="0" borderId="4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177" fontId="10" fillId="0" borderId="43" xfId="0" applyNumberFormat="1" applyFont="1" applyFill="1" applyBorder="1" applyAlignment="1">
      <alignment horizontal="right" vertical="center" wrapText="1"/>
    </xf>
    <xf numFmtId="177" fontId="10" fillId="0" borderId="8" xfId="0" applyNumberFormat="1" applyFont="1" applyFill="1" applyBorder="1" applyAlignment="1">
      <alignment horizontal="left" vertical="center" wrapText="1"/>
    </xf>
    <xf numFmtId="38" fontId="10" fillId="0" borderId="4" xfId="1" applyFont="1" applyFill="1" applyBorder="1" applyAlignment="1">
      <alignment vertical="center" wrapText="1"/>
    </xf>
    <xf numFmtId="0" fontId="19" fillId="2" borderId="1" xfId="0" applyNumberFormat="1" applyFont="1" applyFill="1" applyBorder="1" applyAlignment="1">
      <alignment horizontal="center" vertical="center" wrapText="1"/>
    </xf>
    <xf numFmtId="0" fontId="16" fillId="0" borderId="0" xfId="0" applyNumberFormat="1" applyFont="1">
      <alignment vertical="center"/>
    </xf>
    <xf numFmtId="0" fontId="16"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176" fontId="10" fillId="0" borderId="7" xfId="0" applyNumberFormat="1"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0" fillId="0" borderId="1" xfId="0" applyFont="1" applyFill="1" applyBorder="1" applyAlignment="1">
      <alignment vertical="center" wrapText="1"/>
    </xf>
    <xf numFmtId="0" fontId="10" fillId="3" borderId="1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xf>
    <xf numFmtId="38" fontId="10" fillId="3" borderId="1" xfId="1" applyFont="1" applyFill="1" applyBorder="1" applyAlignment="1">
      <alignment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0" xfId="0" applyFont="1" applyFill="1" applyBorder="1" applyAlignment="1">
      <alignment vertical="center" wrapText="1"/>
    </xf>
    <xf numFmtId="38" fontId="10" fillId="3" borderId="20" xfId="1" applyFont="1" applyFill="1" applyBorder="1" applyAlignment="1">
      <alignment vertical="center" wrapText="1"/>
    </xf>
    <xf numFmtId="176" fontId="10" fillId="3" borderId="5" xfId="0" applyNumberFormat="1" applyFont="1" applyFill="1" applyBorder="1" applyAlignment="1">
      <alignment horizontal="right" vertical="center" wrapText="1"/>
    </xf>
    <xf numFmtId="176" fontId="10" fillId="3" borderId="33" xfId="0" applyNumberFormat="1" applyFont="1" applyFill="1" applyBorder="1" applyAlignment="1">
      <alignment horizontal="right" vertical="center" wrapText="1"/>
    </xf>
    <xf numFmtId="176" fontId="10" fillId="3" borderId="26" xfId="0" applyNumberFormat="1" applyFont="1" applyFill="1" applyBorder="1" applyAlignment="1">
      <alignment horizontal="right" vertical="center" wrapText="1"/>
    </xf>
    <xf numFmtId="176" fontId="10" fillId="3" borderId="6" xfId="0" applyNumberFormat="1" applyFont="1" applyFill="1" applyBorder="1" applyAlignment="1">
      <alignment horizontal="left" vertical="center" wrapText="1"/>
    </xf>
    <xf numFmtId="176" fontId="10" fillId="3" borderId="37" xfId="0" applyNumberFormat="1" applyFont="1" applyFill="1" applyBorder="1" applyAlignment="1">
      <alignment horizontal="right" vertical="center" wrapText="1"/>
    </xf>
    <xf numFmtId="176" fontId="10" fillId="3" borderId="34" xfId="0" applyNumberFormat="1" applyFont="1" applyFill="1" applyBorder="1" applyAlignment="1">
      <alignment horizontal="left" vertical="center" wrapText="1"/>
    </xf>
    <xf numFmtId="176" fontId="10" fillId="0" borderId="43" xfId="0" applyNumberFormat="1" applyFont="1" applyFill="1" applyBorder="1" applyAlignment="1">
      <alignment horizontal="right" vertical="center" wrapText="1"/>
    </xf>
    <xf numFmtId="176" fontId="10" fillId="0" borderId="8" xfId="0" applyNumberFormat="1" applyFont="1" applyFill="1" applyBorder="1" applyAlignment="1">
      <alignment horizontal="left" vertical="center" wrapText="1"/>
    </xf>
    <xf numFmtId="176" fontId="10" fillId="0" borderId="5" xfId="0" applyNumberFormat="1" applyFont="1" applyFill="1" applyBorder="1" applyAlignment="1">
      <alignment vertical="center" wrapText="1"/>
    </xf>
    <xf numFmtId="0" fontId="10" fillId="0" borderId="26" xfId="0" applyFont="1" applyFill="1" applyBorder="1" applyAlignment="1">
      <alignment horizontal="right" vertical="center" wrapText="1"/>
    </xf>
    <xf numFmtId="176" fontId="10" fillId="0" borderId="33" xfId="0" applyNumberFormat="1"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7"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26" xfId="0" applyFont="1" applyFill="1" applyBorder="1" applyAlignment="1">
      <alignment horizontal="right" vertical="center" wrapText="1"/>
    </xf>
    <xf numFmtId="176" fontId="10" fillId="0" borderId="7" xfId="0" applyNumberFormat="1"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176" fontId="10" fillId="0" borderId="27" xfId="0" applyNumberFormat="1" applyFont="1" applyFill="1" applyBorder="1" applyAlignment="1">
      <alignment horizontal="right" vertical="center" wrapText="1"/>
    </xf>
    <xf numFmtId="0" fontId="15" fillId="2" borderId="20" xfId="0" applyFont="1" applyFill="1" applyBorder="1" applyAlignment="1">
      <alignment horizontal="center" vertical="center" wrapText="1"/>
    </xf>
    <xf numFmtId="0" fontId="19" fillId="0" borderId="1" xfId="0" applyFont="1" applyFill="1" applyBorder="1" applyAlignment="1">
      <alignment horizontal="center" vertical="center"/>
    </xf>
    <xf numFmtId="0" fontId="16" fillId="0" borderId="0" xfId="0" applyFont="1" applyFill="1">
      <alignment vertical="center"/>
    </xf>
    <xf numFmtId="0" fontId="19" fillId="0" borderId="1" xfId="0" applyNumberFormat="1" applyFont="1" applyFill="1" applyBorder="1" applyAlignment="1">
      <alignment horizontal="center" vertical="center"/>
    </xf>
    <xf numFmtId="0" fontId="16" fillId="0" borderId="1" xfId="0" applyFont="1" applyFill="1" applyBorder="1">
      <alignment vertical="center"/>
    </xf>
    <xf numFmtId="0" fontId="19" fillId="3" borderId="1" xfId="0" applyFont="1" applyFill="1" applyBorder="1" applyAlignment="1">
      <alignment horizontal="center" vertical="center"/>
    </xf>
    <xf numFmtId="0" fontId="19" fillId="3" borderId="1" xfId="0" applyNumberFormat="1" applyFont="1" applyFill="1" applyBorder="1" applyAlignment="1">
      <alignment horizontal="center" vertical="center"/>
    </xf>
    <xf numFmtId="0" fontId="16" fillId="3" borderId="1" xfId="0" applyFont="1" applyFill="1" applyBorder="1" applyAlignment="1">
      <alignment vertical="center" wrapText="1"/>
    </xf>
    <xf numFmtId="0" fontId="16" fillId="3" borderId="1" xfId="0" applyFont="1" applyFill="1" applyBorder="1">
      <alignment vertical="center"/>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6" xfId="0" applyFont="1" applyFill="1" applyBorder="1" applyAlignment="1">
      <alignment vertical="center" wrapText="1"/>
    </xf>
    <xf numFmtId="38" fontId="10" fillId="0" borderId="46" xfId="1" applyFont="1" applyFill="1" applyBorder="1" applyAlignment="1">
      <alignment vertical="center" wrapText="1"/>
    </xf>
    <xf numFmtId="0" fontId="10" fillId="0" borderId="50" xfId="0" applyFont="1" applyFill="1" applyBorder="1" applyAlignment="1">
      <alignment horizontal="center" vertical="center" wrapText="1"/>
    </xf>
    <xf numFmtId="0" fontId="18" fillId="0" borderId="43" xfId="0" applyFont="1" applyBorder="1" applyAlignment="1">
      <alignment horizontal="lef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3" xfId="0" applyFont="1" applyFill="1" applyBorder="1" applyAlignment="1">
      <alignment vertical="center" wrapText="1"/>
    </xf>
    <xf numFmtId="0" fontId="3" fillId="0" borderId="37" xfId="0" applyFont="1" applyFill="1" applyBorder="1" applyAlignment="1">
      <alignment vertical="center" wrapText="1"/>
    </xf>
    <xf numFmtId="0" fontId="3" fillId="0" borderId="7" xfId="0" applyFont="1" applyFill="1" applyBorder="1" applyAlignment="1">
      <alignment vertical="center" wrapText="1"/>
    </xf>
    <xf numFmtId="0" fontId="3" fillId="0" borderId="43"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4" fillId="0" borderId="1" xfId="0" applyFont="1" applyFill="1" applyBorder="1" applyAlignment="1">
      <alignment vertical="center" wrapText="1"/>
    </xf>
    <xf numFmtId="0" fontId="3" fillId="0" borderId="2" xfId="0" applyFont="1" applyFill="1" applyBorder="1" applyAlignment="1">
      <alignment horizontal="left" vertical="top" wrapText="1"/>
    </xf>
    <xf numFmtId="0" fontId="7"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3" fillId="0" borderId="11" xfId="0" applyFont="1" applyFill="1" applyBorder="1" applyAlignment="1">
      <alignment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8"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5" xfId="0" applyFont="1" applyFill="1" applyBorder="1" applyAlignment="1">
      <alignment vertical="center" wrapText="1"/>
    </xf>
    <xf numFmtId="0" fontId="3" fillId="0" borderId="26" xfId="0" applyFont="1" applyFill="1" applyBorder="1" applyAlignment="1">
      <alignment vertical="center" wrapText="1"/>
    </xf>
    <xf numFmtId="0" fontId="3" fillId="0" borderId="38" xfId="0" applyFont="1" applyFill="1" applyBorder="1" applyAlignment="1">
      <alignment vertical="center" wrapText="1"/>
    </xf>
    <xf numFmtId="0" fontId="3" fillId="0" borderId="40"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xf numFmtId="0" fontId="10" fillId="0" borderId="35"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15" fillId="2" borderId="10" xfId="1" applyFont="1" applyFill="1" applyBorder="1" applyAlignment="1">
      <alignment horizontal="center" vertical="center" wrapText="1"/>
    </xf>
    <xf numFmtId="38" fontId="15" fillId="2" borderId="20" xfId="1"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 xfId="0" applyFont="1" applyFill="1" applyBorder="1" applyAlignment="1">
      <alignment horizontal="left" vertical="top" wrapText="1"/>
    </xf>
    <xf numFmtId="0" fontId="10" fillId="0" borderId="38"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7"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6" fontId="10" fillId="0" borderId="7" xfId="0" applyNumberFormat="1" applyFont="1" applyFill="1" applyBorder="1" applyAlignment="1">
      <alignment vertical="center" wrapText="1"/>
    </xf>
    <xf numFmtId="176" fontId="10" fillId="0" borderId="8" xfId="0" applyNumberFormat="1" applyFont="1" applyFill="1" applyBorder="1" applyAlignment="1">
      <alignment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7" xfId="0" applyFont="1" applyFill="1" applyBorder="1" applyAlignment="1">
      <alignment vertical="center" wrapText="1"/>
    </xf>
    <xf numFmtId="0" fontId="10" fillId="0" borderId="43" xfId="0" applyFont="1" applyFill="1" applyBorder="1" applyAlignment="1">
      <alignment vertical="center" wrapText="1"/>
    </xf>
    <xf numFmtId="0" fontId="10" fillId="0" borderId="33" xfId="0" applyFont="1" applyFill="1" applyBorder="1" applyAlignment="1">
      <alignment vertical="center" wrapText="1"/>
    </xf>
    <xf numFmtId="0" fontId="10" fillId="0" borderId="37" xfId="0" applyFont="1" applyFill="1" applyBorder="1" applyAlignment="1">
      <alignment vertical="center" wrapText="1"/>
    </xf>
    <xf numFmtId="0" fontId="10" fillId="0" borderId="20" xfId="0" applyFont="1" applyFill="1" applyBorder="1" applyAlignment="1">
      <alignment horizontal="left" vertical="top" wrapText="1"/>
    </xf>
    <xf numFmtId="0" fontId="10" fillId="0" borderId="38" xfId="0" applyFont="1" applyFill="1" applyBorder="1" applyAlignment="1">
      <alignment vertical="center" wrapText="1"/>
    </xf>
    <xf numFmtId="0" fontId="10" fillId="0" borderId="40" xfId="0" applyFont="1" applyFill="1" applyBorder="1" applyAlignment="1">
      <alignment vertical="center" wrapText="1"/>
    </xf>
    <xf numFmtId="0" fontId="10" fillId="0" borderId="8" xfId="0" applyFont="1" applyFill="1" applyBorder="1" applyAlignment="1">
      <alignment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176" fontId="10" fillId="0" borderId="31"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0" fontId="10" fillId="0" borderId="43" xfId="0" applyFont="1" applyFill="1" applyBorder="1" applyAlignment="1">
      <alignment horizontal="right" vertical="center" wrapText="1"/>
    </xf>
    <xf numFmtId="0" fontId="10" fillId="0" borderId="26" xfId="0" applyFont="1" applyFill="1" applyBorder="1" applyAlignment="1">
      <alignment horizontal="right" vertical="center" wrapText="1"/>
    </xf>
    <xf numFmtId="0" fontId="10" fillId="0" borderId="37" xfId="0" applyFont="1" applyFill="1" applyBorder="1" applyAlignment="1">
      <alignment horizontal="right" vertical="center" wrapText="1"/>
    </xf>
    <xf numFmtId="0" fontId="10" fillId="0" borderId="10" xfId="0" applyFont="1" applyFill="1" applyBorder="1" applyAlignment="1">
      <alignment horizontal="left" vertical="top"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2" xfId="0" applyFont="1" applyFill="1" applyBorder="1" applyAlignment="1">
      <alignment horizontal="center" vertical="center" wrapText="1"/>
    </xf>
    <xf numFmtId="176" fontId="10" fillId="3" borderId="20"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38" fontId="15" fillId="2" borderId="2" xfId="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0" xfId="0" applyFont="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workbookViewId="0">
      <selection activeCell="A7" sqref="A7"/>
    </sheetView>
  </sheetViews>
  <sheetFormatPr defaultRowHeight="42.75" customHeight="1" x14ac:dyDescent="0.15"/>
  <cols>
    <col min="1" max="1" width="91.125" style="105" bestFit="1" customWidth="1"/>
    <col min="2" max="16384" width="9" style="105"/>
  </cols>
  <sheetData>
    <row r="4" spans="1:1" ht="42.75" customHeight="1" x14ac:dyDescent="0.15">
      <c r="A4" s="105" t="s">
        <v>275</v>
      </c>
    </row>
    <row r="5" spans="1:1" ht="42.75" customHeight="1" x14ac:dyDescent="0.15">
      <c r="A5" s="105" t="s">
        <v>276</v>
      </c>
    </row>
    <row r="6" spans="1:1" ht="42.75" customHeight="1" x14ac:dyDescent="0.15">
      <c r="A6" s="105" t="s">
        <v>395</v>
      </c>
    </row>
    <row r="17" spans="1:1" ht="42.75" customHeight="1" x14ac:dyDescent="0.15">
      <c r="A17" s="105" t="s">
        <v>277</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J2" sqref="J2"/>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15" t="s">
        <v>348</v>
      </c>
      <c r="B1" s="215"/>
      <c r="C1" s="215"/>
      <c r="D1" s="215"/>
      <c r="E1" s="215"/>
      <c r="F1" s="215"/>
      <c r="G1" s="215"/>
      <c r="H1" s="215"/>
      <c r="I1" s="215"/>
      <c r="J1" s="215"/>
      <c r="K1" s="215"/>
    </row>
    <row r="2" spans="1:11" ht="21" customHeight="1" x14ac:dyDescent="0.15">
      <c r="A2" s="224" t="s">
        <v>405</v>
      </c>
      <c r="B2" s="224"/>
      <c r="C2" s="224"/>
      <c r="D2" s="224"/>
      <c r="E2" s="224"/>
      <c r="F2" s="224"/>
      <c r="G2" s="224"/>
      <c r="H2" s="224"/>
      <c r="I2" s="224"/>
      <c r="J2" s="15"/>
    </row>
    <row r="3" spans="1:11" ht="21" customHeight="1" thickBot="1" x14ac:dyDescent="0.2">
      <c r="A3" s="223" t="s">
        <v>75</v>
      </c>
      <c r="B3" s="223"/>
      <c r="C3" s="223"/>
      <c r="D3" s="223"/>
      <c r="E3" s="223"/>
      <c r="F3" s="223"/>
      <c r="G3" s="223"/>
      <c r="H3" s="223"/>
      <c r="I3" s="223"/>
      <c r="J3" s="223"/>
      <c r="K3" s="223"/>
    </row>
    <row r="4" spans="1:11" ht="21" customHeight="1" x14ac:dyDescent="0.15">
      <c r="A4" s="225" t="s">
        <v>6</v>
      </c>
      <c r="B4" s="216"/>
      <c r="C4" s="216" t="s">
        <v>2</v>
      </c>
      <c r="D4" s="269" t="s">
        <v>3</v>
      </c>
      <c r="E4" s="270"/>
      <c r="F4" s="270"/>
      <c r="G4" s="270"/>
      <c r="H4" s="270"/>
      <c r="I4" s="271"/>
      <c r="J4" s="219" t="s">
        <v>8</v>
      </c>
      <c r="K4" s="221" t="s">
        <v>9</v>
      </c>
    </row>
    <row r="5" spans="1:11" s="18" customFormat="1" ht="21" customHeight="1" thickBot="1" x14ac:dyDescent="0.2">
      <c r="A5" s="80" t="s">
        <v>0</v>
      </c>
      <c r="B5" s="81" t="s">
        <v>1</v>
      </c>
      <c r="C5" s="217"/>
      <c r="D5" s="272"/>
      <c r="E5" s="273"/>
      <c r="F5" s="273"/>
      <c r="G5" s="273"/>
      <c r="H5" s="273"/>
      <c r="I5" s="274"/>
      <c r="J5" s="220"/>
      <c r="K5" s="222"/>
    </row>
    <row r="6" spans="1:11" s="37" customFormat="1" ht="21" customHeight="1" x14ac:dyDescent="0.15">
      <c r="A6" s="31" t="s">
        <v>20</v>
      </c>
      <c r="B6" s="136">
        <v>1311</v>
      </c>
      <c r="C6" s="33" t="s">
        <v>180</v>
      </c>
      <c r="D6" s="307" t="s">
        <v>115</v>
      </c>
      <c r="E6" s="261" t="s">
        <v>71</v>
      </c>
      <c r="F6" s="262"/>
      <c r="G6" s="122"/>
      <c r="H6" s="34">
        <v>1152</v>
      </c>
      <c r="I6" s="35"/>
      <c r="J6" s="36">
        <v>1152</v>
      </c>
      <c r="K6" s="95" t="s">
        <v>4</v>
      </c>
    </row>
    <row r="7" spans="1:11" s="37" customFormat="1" ht="21" customHeight="1" x14ac:dyDescent="0.15">
      <c r="A7" s="38" t="s">
        <v>19</v>
      </c>
      <c r="B7" s="137">
        <v>1312</v>
      </c>
      <c r="C7" s="138" t="s">
        <v>181</v>
      </c>
      <c r="D7" s="260"/>
      <c r="E7" s="263"/>
      <c r="F7" s="264"/>
      <c r="G7" s="134"/>
      <c r="H7" s="41">
        <v>38</v>
      </c>
      <c r="I7" s="42"/>
      <c r="J7" s="43">
        <v>38</v>
      </c>
      <c r="K7" s="96" t="s">
        <v>10</v>
      </c>
    </row>
    <row r="8" spans="1:11" s="37" customFormat="1" ht="21" customHeight="1" x14ac:dyDescent="0.15">
      <c r="A8" s="38" t="s">
        <v>20</v>
      </c>
      <c r="B8" s="137">
        <v>1421</v>
      </c>
      <c r="C8" s="138" t="s">
        <v>182</v>
      </c>
      <c r="D8" s="260"/>
      <c r="E8" s="275" t="s">
        <v>72</v>
      </c>
      <c r="F8" s="276"/>
      <c r="G8" s="134"/>
      <c r="H8" s="41">
        <v>1152</v>
      </c>
      <c r="I8" s="42"/>
      <c r="J8" s="43">
        <v>1152</v>
      </c>
      <c r="K8" s="96" t="s">
        <v>4</v>
      </c>
    </row>
    <row r="9" spans="1:11" s="37" customFormat="1" ht="21" customHeight="1" x14ac:dyDescent="0.15">
      <c r="A9" s="38" t="s">
        <v>20</v>
      </c>
      <c r="B9" s="137">
        <v>1422</v>
      </c>
      <c r="C9" s="138" t="s">
        <v>183</v>
      </c>
      <c r="D9" s="260"/>
      <c r="E9" s="263"/>
      <c r="F9" s="264"/>
      <c r="G9" s="134"/>
      <c r="H9" s="41">
        <v>38</v>
      </c>
      <c r="I9" s="42"/>
      <c r="J9" s="43">
        <v>38</v>
      </c>
      <c r="K9" s="96" t="s">
        <v>10</v>
      </c>
    </row>
    <row r="10" spans="1:11" s="37" customFormat="1" ht="21" customHeight="1" x14ac:dyDescent="0.15">
      <c r="A10" s="38" t="s">
        <v>19</v>
      </c>
      <c r="B10" s="137">
        <v>1321</v>
      </c>
      <c r="C10" s="138" t="s">
        <v>184</v>
      </c>
      <c r="D10" s="260" t="s">
        <v>116</v>
      </c>
      <c r="E10" s="265" t="s">
        <v>73</v>
      </c>
      <c r="F10" s="266"/>
      <c r="G10" s="134"/>
      <c r="H10" s="41">
        <v>2363</v>
      </c>
      <c r="I10" s="42"/>
      <c r="J10" s="43">
        <v>2363</v>
      </c>
      <c r="K10" s="96" t="s">
        <v>4</v>
      </c>
    </row>
    <row r="11" spans="1:11" s="37" customFormat="1" ht="21" customHeight="1" x14ac:dyDescent="0.15">
      <c r="A11" s="44" t="s">
        <v>19</v>
      </c>
      <c r="B11" s="45">
        <v>1322</v>
      </c>
      <c r="C11" s="46" t="s">
        <v>185</v>
      </c>
      <c r="D11" s="260"/>
      <c r="E11" s="267"/>
      <c r="F11" s="268"/>
      <c r="G11" s="134"/>
      <c r="H11" s="41">
        <v>78</v>
      </c>
      <c r="I11" s="47"/>
      <c r="J11" s="48">
        <v>78</v>
      </c>
      <c r="K11" s="96" t="s">
        <v>10</v>
      </c>
    </row>
    <row r="12" spans="1:11" s="37" customFormat="1" ht="21" customHeight="1" x14ac:dyDescent="0.15">
      <c r="A12" s="38" t="s">
        <v>19</v>
      </c>
      <c r="B12" s="137">
        <v>6139</v>
      </c>
      <c r="C12" s="138" t="s">
        <v>186</v>
      </c>
      <c r="D12" s="280" t="s">
        <v>96</v>
      </c>
      <c r="E12" s="281"/>
      <c r="F12" s="281"/>
      <c r="G12" s="134"/>
      <c r="H12" s="49">
        <f t="shared" ref="H12:H41" si="0">J12</f>
        <v>240</v>
      </c>
      <c r="I12" s="50"/>
      <c r="J12" s="43">
        <v>240</v>
      </c>
      <c r="K12" s="248" t="s">
        <v>4</v>
      </c>
    </row>
    <row r="13" spans="1:11" s="37" customFormat="1" ht="21" customHeight="1" x14ac:dyDescent="0.15">
      <c r="A13" s="124" t="s">
        <v>19</v>
      </c>
      <c r="B13" s="125">
        <v>6149</v>
      </c>
      <c r="C13" s="126" t="s">
        <v>320</v>
      </c>
      <c r="D13" s="277" t="s">
        <v>96</v>
      </c>
      <c r="E13" s="278"/>
      <c r="F13" s="278" t="s">
        <v>359</v>
      </c>
      <c r="G13" s="278"/>
      <c r="H13" s="127">
        <f t="shared" si="0"/>
        <v>240</v>
      </c>
      <c r="I13" s="128"/>
      <c r="J13" s="129">
        <v>240</v>
      </c>
      <c r="K13" s="279"/>
    </row>
    <row r="14" spans="1:11" s="37" customFormat="1" ht="21" customHeight="1" x14ac:dyDescent="0.15">
      <c r="A14" s="38" t="s">
        <v>19</v>
      </c>
      <c r="B14" s="137">
        <v>6135</v>
      </c>
      <c r="C14" s="138" t="s">
        <v>187</v>
      </c>
      <c r="D14" s="282" t="s">
        <v>26</v>
      </c>
      <c r="E14" s="283"/>
      <c r="F14" s="280" t="s">
        <v>71</v>
      </c>
      <c r="G14" s="281"/>
      <c r="H14" s="51">
        <f t="shared" si="0"/>
        <v>-376</v>
      </c>
      <c r="I14" s="52"/>
      <c r="J14" s="43">
        <v>-376</v>
      </c>
      <c r="K14" s="279"/>
    </row>
    <row r="15" spans="1:11" s="37" customFormat="1" ht="21" customHeight="1" x14ac:dyDescent="0.15">
      <c r="A15" s="38" t="s">
        <v>20</v>
      </c>
      <c r="B15" s="137">
        <v>6146</v>
      </c>
      <c r="C15" s="138" t="s">
        <v>188</v>
      </c>
      <c r="D15" s="284"/>
      <c r="E15" s="285"/>
      <c r="F15" s="277" t="s">
        <v>72</v>
      </c>
      <c r="G15" s="278"/>
      <c r="H15" s="51">
        <v>-376</v>
      </c>
      <c r="I15" s="52"/>
      <c r="J15" s="43">
        <v>-376</v>
      </c>
      <c r="K15" s="279"/>
    </row>
    <row r="16" spans="1:11" s="37" customFormat="1" ht="21" customHeight="1" x14ac:dyDescent="0.15">
      <c r="A16" s="38" t="s">
        <v>19</v>
      </c>
      <c r="B16" s="137">
        <v>6136</v>
      </c>
      <c r="C16" s="138" t="s">
        <v>189</v>
      </c>
      <c r="D16" s="286"/>
      <c r="E16" s="287"/>
      <c r="F16" s="280" t="s">
        <v>73</v>
      </c>
      <c r="G16" s="281"/>
      <c r="H16" s="51">
        <f t="shared" si="0"/>
        <v>-752</v>
      </c>
      <c r="I16" s="52"/>
      <c r="J16" s="43">
        <v>-752</v>
      </c>
      <c r="K16" s="279"/>
    </row>
    <row r="17" spans="1:11" s="37" customFormat="1" ht="21" customHeight="1" x14ac:dyDescent="0.15">
      <c r="A17" s="38" t="s">
        <v>19</v>
      </c>
      <c r="B17" s="137">
        <v>5030</v>
      </c>
      <c r="C17" s="138" t="s">
        <v>251</v>
      </c>
      <c r="D17" s="277" t="s">
        <v>97</v>
      </c>
      <c r="E17" s="278"/>
      <c r="F17" s="278"/>
      <c r="G17" s="278"/>
      <c r="H17" s="49">
        <f t="shared" si="0"/>
        <v>100</v>
      </c>
      <c r="I17" s="50"/>
      <c r="J17" s="43">
        <v>100</v>
      </c>
      <c r="K17" s="279"/>
    </row>
    <row r="18" spans="1:11" s="37" customFormat="1" ht="21" customHeight="1" x14ac:dyDescent="0.15">
      <c r="A18" s="38" t="s">
        <v>19</v>
      </c>
      <c r="B18" s="137">
        <v>5040</v>
      </c>
      <c r="C18" s="138" t="s">
        <v>321</v>
      </c>
      <c r="D18" s="277" t="s">
        <v>97</v>
      </c>
      <c r="E18" s="278"/>
      <c r="F18" s="278" t="s">
        <v>359</v>
      </c>
      <c r="G18" s="278"/>
      <c r="H18" s="49">
        <f t="shared" si="0"/>
        <v>100</v>
      </c>
      <c r="I18" s="50"/>
      <c r="J18" s="43">
        <v>100</v>
      </c>
      <c r="K18" s="279"/>
    </row>
    <row r="19" spans="1:11" s="37" customFormat="1" ht="21" customHeight="1" x14ac:dyDescent="0.15">
      <c r="A19" s="38" t="s">
        <v>19</v>
      </c>
      <c r="B19" s="137">
        <v>5022</v>
      </c>
      <c r="C19" s="138" t="s">
        <v>190</v>
      </c>
      <c r="D19" s="277" t="s">
        <v>98</v>
      </c>
      <c r="E19" s="278"/>
      <c r="F19" s="278"/>
      <c r="G19" s="278"/>
      <c r="H19" s="49">
        <f t="shared" si="0"/>
        <v>225</v>
      </c>
      <c r="I19" s="50"/>
      <c r="J19" s="43">
        <v>225</v>
      </c>
      <c r="K19" s="279"/>
    </row>
    <row r="20" spans="1:11" s="123" customFormat="1" ht="21" customHeight="1" x14ac:dyDescent="0.15">
      <c r="A20" s="38" t="s">
        <v>19</v>
      </c>
      <c r="B20" s="137">
        <v>5032</v>
      </c>
      <c r="C20" s="138" t="s">
        <v>322</v>
      </c>
      <c r="D20" s="277" t="s">
        <v>358</v>
      </c>
      <c r="E20" s="278"/>
      <c r="F20" s="278" t="s">
        <v>359</v>
      </c>
      <c r="G20" s="278"/>
      <c r="H20" s="49">
        <f t="shared" si="0"/>
        <v>225</v>
      </c>
      <c r="I20" s="50"/>
      <c r="J20" s="43">
        <v>225</v>
      </c>
      <c r="K20" s="279"/>
    </row>
    <row r="21" spans="1:11" s="37" customFormat="1" ht="21" customHeight="1" x14ac:dyDescent="0.15">
      <c r="A21" s="38" t="s">
        <v>19</v>
      </c>
      <c r="B21" s="137">
        <v>5023</v>
      </c>
      <c r="C21" s="138" t="s">
        <v>191</v>
      </c>
      <c r="D21" s="277" t="s">
        <v>99</v>
      </c>
      <c r="E21" s="278"/>
      <c r="F21" s="278"/>
      <c r="G21" s="278"/>
      <c r="H21" s="49">
        <f t="shared" si="0"/>
        <v>150</v>
      </c>
      <c r="I21" s="50"/>
      <c r="J21" s="43">
        <v>150</v>
      </c>
      <c r="K21" s="279"/>
    </row>
    <row r="22" spans="1:11" s="123" customFormat="1" ht="21" customHeight="1" x14ac:dyDescent="0.15">
      <c r="A22" s="38" t="s">
        <v>19</v>
      </c>
      <c r="B22" s="137">
        <v>5033</v>
      </c>
      <c r="C22" s="138" t="s">
        <v>323</v>
      </c>
      <c r="D22" s="277" t="s">
        <v>99</v>
      </c>
      <c r="E22" s="278"/>
      <c r="F22" s="278" t="s">
        <v>359</v>
      </c>
      <c r="G22" s="278"/>
      <c r="H22" s="49">
        <f t="shared" si="0"/>
        <v>150</v>
      </c>
      <c r="I22" s="50"/>
      <c r="J22" s="43">
        <v>150</v>
      </c>
      <c r="K22" s="279"/>
    </row>
    <row r="23" spans="1:11" s="37" customFormat="1" ht="21" customHeight="1" x14ac:dyDescent="0.15">
      <c r="A23" s="38" t="s">
        <v>19</v>
      </c>
      <c r="B23" s="137">
        <v>5024</v>
      </c>
      <c r="C23" s="138" t="s">
        <v>192</v>
      </c>
      <c r="D23" s="277" t="s">
        <v>100</v>
      </c>
      <c r="E23" s="278"/>
      <c r="F23" s="278"/>
      <c r="G23" s="278"/>
      <c r="H23" s="49">
        <f t="shared" si="0"/>
        <v>150</v>
      </c>
      <c r="I23" s="50"/>
      <c r="J23" s="43">
        <v>150</v>
      </c>
      <c r="K23" s="279"/>
    </row>
    <row r="24" spans="1:11" s="123" customFormat="1" ht="21" customHeight="1" x14ac:dyDescent="0.15">
      <c r="A24" s="38" t="s">
        <v>19</v>
      </c>
      <c r="B24" s="137">
        <v>5034</v>
      </c>
      <c r="C24" s="138" t="s">
        <v>324</v>
      </c>
      <c r="D24" s="277" t="s">
        <v>100</v>
      </c>
      <c r="E24" s="278"/>
      <c r="F24" s="278" t="s">
        <v>359</v>
      </c>
      <c r="G24" s="278"/>
      <c r="H24" s="49">
        <f t="shared" si="0"/>
        <v>150</v>
      </c>
      <c r="I24" s="50"/>
      <c r="J24" s="43">
        <v>150</v>
      </c>
      <c r="K24" s="279"/>
    </row>
    <row r="25" spans="1:11" s="37" customFormat="1" ht="21" customHeight="1" x14ac:dyDescent="0.15">
      <c r="A25" s="38" t="s">
        <v>19</v>
      </c>
      <c r="B25" s="137">
        <v>5026</v>
      </c>
      <c r="C25" s="138" t="s">
        <v>193</v>
      </c>
      <c r="D25" s="254" t="s">
        <v>101</v>
      </c>
      <c r="E25" s="277" t="s">
        <v>105</v>
      </c>
      <c r="F25" s="278"/>
      <c r="G25" s="278"/>
      <c r="H25" s="49">
        <f t="shared" si="0"/>
        <v>480</v>
      </c>
      <c r="I25" s="50"/>
      <c r="J25" s="43">
        <v>480</v>
      </c>
      <c r="K25" s="279"/>
    </row>
    <row r="26" spans="1:11" s="123" customFormat="1" ht="21" customHeight="1" x14ac:dyDescent="0.15">
      <c r="A26" s="38" t="s">
        <v>19</v>
      </c>
      <c r="B26" s="137">
        <v>5036</v>
      </c>
      <c r="C26" s="138" t="s">
        <v>325</v>
      </c>
      <c r="D26" s="252"/>
      <c r="E26" s="133" t="s">
        <v>105</v>
      </c>
      <c r="F26" s="278" t="s">
        <v>359</v>
      </c>
      <c r="G26" s="278"/>
      <c r="H26" s="49">
        <f t="shared" si="0"/>
        <v>480</v>
      </c>
      <c r="I26" s="50"/>
      <c r="J26" s="43">
        <v>480</v>
      </c>
      <c r="K26" s="279"/>
    </row>
    <row r="27" spans="1:11" s="37" customFormat="1" ht="21" customHeight="1" x14ac:dyDescent="0.15">
      <c r="A27" s="38" t="s">
        <v>19</v>
      </c>
      <c r="B27" s="137">
        <v>5027</v>
      </c>
      <c r="C27" s="138" t="s">
        <v>194</v>
      </c>
      <c r="D27" s="252"/>
      <c r="E27" s="277" t="s">
        <v>106</v>
      </c>
      <c r="F27" s="278"/>
      <c r="G27" s="278"/>
      <c r="H27" s="49">
        <f t="shared" si="0"/>
        <v>480</v>
      </c>
      <c r="I27" s="50"/>
      <c r="J27" s="43">
        <v>480</v>
      </c>
      <c r="K27" s="279"/>
    </row>
    <row r="28" spans="1:11" s="123" customFormat="1" ht="21" customHeight="1" x14ac:dyDescent="0.15">
      <c r="A28" s="38" t="s">
        <v>19</v>
      </c>
      <c r="B28" s="137">
        <v>5037</v>
      </c>
      <c r="C28" s="138" t="s">
        <v>326</v>
      </c>
      <c r="D28" s="252"/>
      <c r="E28" s="133" t="s">
        <v>106</v>
      </c>
      <c r="F28" s="278" t="s">
        <v>359</v>
      </c>
      <c r="G28" s="278"/>
      <c r="H28" s="49">
        <f t="shared" si="0"/>
        <v>480</v>
      </c>
      <c r="I28" s="50"/>
      <c r="J28" s="43">
        <v>480</v>
      </c>
      <c r="K28" s="279"/>
    </row>
    <row r="29" spans="1:11" s="37" customFormat="1" ht="21" customHeight="1" x14ac:dyDescent="0.15">
      <c r="A29" s="38" t="s">
        <v>19</v>
      </c>
      <c r="B29" s="137">
        <v>5028</v>
      </c>
      <c r="C29" s="138" t="s">
        <v>195</v>
      </c>
      <c r="D29" s="252"/>
      <c r="E29" s="277" t="s">
        <v>107</v>
      </c>
      <c r="F29" s="278"/>
      <c r="G29" s="278"/>
      <c r="H29" s="49">
        <f t="shared" si="0"/>
        <v>480</v>
      </c>
      <c r="I29" s="50"/>
      <c r="J29" s="43">
        <v>480</v>
      </c>
      <c r="K29" s="279"/>
    </row>
    <row r="30" spans="1:11" s="123" customFormat="1" ht="21" customHeight="1" x14ac:dyDescent="0.15">
      <c r="A30" s="38" t="s">
        <v>19</v>
      </c>
      <c r="B30" s="137">
        <v>5038</v>
      </c>
      <c r="C30" s="138" t="s">
        <v>327</v>
      </c>
      <c r="D30" s="252"/>
      <c r="E30" s="133" t="s">
        <v>107</v>
      </c>
      <c r="F30" s="278" t="s">
        <v>359</v>
      </c>
      <c r="G30" s="278"/>
      <c r="H30" s="49">
        <f t="shared" si="0"/>
        <v>480</v>
      </c>
      <c r="I30" s="50"/>
      <c r="J30" s="43">
        <v>480</v>
      </c>
      <c r="K30" s="279"/>
    </row>
    <row r="31" spans="1:11" s="37" customFormat="1" ht="21" customHeight="1" x14ac:dyDescent="0.15">
      <c r="A31" s="38" t="s">
        <v>19</v>
      </c>
      <c r="B31" s="137">
        <v>5029</v>
      </c>
      <c r="C31" s="138" t="s">
        <v>196</v>
      </c>
      <c r="D31" s="252"/>
      <c r="E31" s="277" t="s">
        <v>108</v>
      </c>
      <c r="F31" s="278"/>
      <c r="G31" s="278"/>
      <c r="H31" s="49">
        <f t="shared" si="0"/>
        <v>700</v>
      </c>
      <c r="I31" s="50"/>
      <c r="J31" s="43">
        <v>700</v>
      </c>
      <c r="K31" s="279"/>
    </row>
    <row r="32" spans="1:11" s="37" customFormat="1" ht="21" customHeight="1" x14ac:dyDescent="0.15">
      <c r="A32" s="38" t="s">
        <v>19</v>
      </c>
      <c r="B32" s="137">
        <v>5039</v>
      </c>
      <c r="C32" s="138" t="s">
        <v>328</v>
      </c>
      <c r="D32" s="253"/>
      <c r="E32" s="133" t="s">
        <v>108</v>
      </c>
      <c r="F32" s="278" t="s">
        <v>359</v>
      </c>
      <c r="G32" s="278"/>
      <c r="H32" s="49">
        <f t="shared" si="0"/>
        <v>700</v>
      </c>
      <c r="I32" s="50"/>
      <c r="J32" s="43">
        <v>700</v>
      </c>
      <c r="K32" s="279"/>
    </row>
    <row r="33" spans="1:11" s="37" customFormat="1" ht="21" customHeight="1" x14ac:dyDescent="0.15">
      <c r="A33" s="38" t="s">
        <v>19</v>
      </c>
      <c r="B33" s="137">
        <v>5025</v>
      </c>
      <c r="C33" s="138" t="s">
        <v>197</v>
      </c>
      <c r="D33" s="277" t="s">
        <v>102</v>
      </c>
      <c r="E33" s="278"/>
      <c r="F33" s="278"/>
      <c r="G33" s="278"/>
      <c r="H33" s="49">
        <f t="shared" si="0"/>
        <v>120</v>
      </c>
      <c r="I33" s="50"/>
      <c r="J33" s="43">
        <v>120</v>
      </c>
      <c r="K33" s="279"/>
    </row>
    <row r="34" spans="1:11" s="37" customFormat="1" ht="21" customHeight="1" x14ac:dyDescent="0.15">
      <c r="A34" s="38" t="s">
        <v>19</v>
      </c>
      <c r="B34" s="137">
        <v>5035</v>
      </c>
      <c r="C34" s="138" t="s">
        <v>329</v>
      </c>
      <c r="D34" s="277" t="s">
        <v>102</v>
      </c>
      <c r="E34" s="278"/>
      <c r="F34" s="278" t="s">
        <v>359</v>
      </c>
      <c r="G34" s="278"/>
      <c r="H34" s="49">
        <f t="shared" si="0"/>
        <v>120</v>
      </c>
      <c r="I34" s="50"/>
      <c r="J34" s="43">
        <v>120</v>
      </c>
      <c r="K34" s="279"/>
    </row>
    <row r="35" spans="1:11" s="37" customFormat="1" ht="21" customHeight="1" x14ac:dyDescent="0.15">
      <c r="A35" s="124" t="s">
        <v>19</v>
      </c>
      <c r="B35" s="125">
        <v>6137</v>
      </c>
      <c r="C35" s="126" t="s">
        <v>198</v>
      </c>
      <c r="D35" s="252" t="s">
        <v>103</v>
      </c>
      <c r="E35" s="253" t="s">
        <v>130</v>
      </c>
      <c r="F35" s="288" t="s">
        <v>71</v>
      </c>
      <c r="G35" s="289"/>
      <c r="H35" s="127">
        <f t="shared" si="0"/>
        <v>72</v>
      </c>
      <c r="I35" s="128"/>
      <c r="J35" s="129">
        <v>72</v>
      </c>
      <c r="K35" s="279"/>
    </row>
    <row r="36" spans="1:11" s="37" customFormat="1" ht="21" customHeight="1" x14ac:dyDescent="0.15">
      <c r="A36" s="38" t="s">
        <v>20</v>
      </c>
      <c r="B36" s="137">
        <v>6148</v>
      </c>
      <c r="C36" s="138" t="s">
        <v>199</v>
      </c>
      <c r="D36" s="252"/>
      <c r="E36" s="260"/>
      <c r="F36" s="277" t="s">
        <v>72</v>
      </c>
      <c r="G36" s="278"/>
      <c r="H36" s="49">
        <v>72</v>
      </c>
      <c r="I36" s="50"/>
      <c r="J36" s="43">
        <v>72</v>
      </c>
      <c r="K36" s="279"/>
    </row>
    <row r="37" spans="1:11" s="37" customFormat="1" ht="21" customHeight="1" x14ac:dyDescent="0.15">
      <c r="A37" s="38" t="s">
        <v>19</v>
      </c>
      <c r="B37" s="137">
        <v>6138</v>
      </c>
      <c r="C37" s="138" t="s">
        <v>200</v>
      </c>
      <c r="D37" s="252"/>
      <c r="E37" s="102" t="s">
        <v>131</v>
      </c>
      <c r="F37" s="280" t="s">
        <v>73</v>
      </c>
      <c r="G37" s="281"/>
      <c r="H37" s="49">
        <f t="shared" si="0"/>
        <v>144</v>
      </c>
      <c r="I37" s="50"/>
      <c r="J37" s="43">
        <v>144</v>
      </c>
      <c r="K37" s="279"/>
    </row>
    <row r="38" spans="1:11" s="37" customFormat="1" ht="21" customHeight="1" x14ac:dyDescent="0.15">
      <c r="A38" s="38" t="s">
        <v>19</v>
      </c>
      <c r="B38" s="137">
        <v>6131</v>
      </c>
      <c r="C38" s="138" t="s">
        <v>201</v>
      </c>
      <c r="D38" s="252"/>
      <c r="E38" s="260" t="s">
        <v>132</v>
      </c>
      <c r="F38" s="280" t="s">
        <v>71</v>
      </c>
      <c r="G38" s="281"/>
      <c r="H38" s="49">
        <f t="shared" si="0"/>
        <v>48</v>
      </c>
      <c r="I38" s="50"/>
      <c r="J38" s="43">
        <v>48</v>
      </c>
      <c r="K38" s="279"/>
    </row>
    <row r="39" spans="1:11" s="37" customFormat="1" ht="21" customHeight="1" x14ac:dyDescent="0.15">
      <c r="A39" s="38" t="s">
        <v>20</v>
      </c>
      <c r="B39" s="137">
        <v>6142</v>
      </c>
      <c r="C39" s="138" t="s">
        <v>202</v>
      </c>
      <c r="D39" s="252"/>
      <c r="E39" s="260"/>
      <c r="F39" s="277" t="s">
        <v>72</v>
      </c>
      <c r="G39" s="278"/>
      <c r="H39" s="49">
        <v>48</v>
      </c>
      <c r="I39" s="50"/>
      <c r="J39" s="43">
        <v>48</v>
      </c>
      <c r="K39" s="279"/>
    </row>
    <row r="40" spans="1:11" s="37" customFormat="1" ht="21" customHeight="1" x14ac:dyDescent="0.15">
      <c r="A40" s="38" t="s">
        <v>19</v>
      </c>
      <c r="B40" s="137">
        <v>6132</v>
      </c>
      <c r="C40" s="138" t="s">
        <v>203</v>
      </c>
      <c r="D40" s="252"/>
      <c r="E40" s="102" t="s">
        <v>133</v>
      </c>
      <c r="F40" s="280" t="s">
        <v>73</v>
      </c>
      <c r="G40" s="281"/>
      <c r="H40" s="49">
        <f t="shared" si="0"/>
        <v>96</v>
      </c>
      <c r="I40" s="50"/>
      <c r="J40" s="43">
        <v>96</v>
      </c>
      <c r="K40" s="279"/>
    </row>
    <row r="41" spans="1:11" s="37" customFormat="1" ht="21" customHeight="1" x14ac:dyDescent="0.15">
      <c r="A41" s="38" t="s">
        <v>19</v>
      </c>
      <c r="B41" s="137">
        <v>6133</v>
      </c>
      <c r="C41" s="138" t="s">
        <v>204</v>
      </c>
      <c r="D41" s="252"/>
      <c r="E41" s="260" t="s">
        <v>134</v>
      </c>
      <c r="F41" s="280" t="s">
        <v>71</v>
      </c>
      <c r="G41" s="281"/>
      <c r="H41" s="49">
        <f t="shared" si="0"/>
        <v>24</v>
      </c>
      <c r="I41" s="50"/>
      <c r="J41" s="43">
        <v>24</v>
      </c>
      <c r="K41" s="279"/>
    </row>
    <row r="42" spans="1:11" s="37" customFormat="1" ht="21" customHeight="1" x14ac:dyDescent="0.15">
      <c r="A42" s="38" t="s">
        <v>20</v>
      </c>
      <c r="B42" s="137">
        <v>6144</v>
      </c>
      <c r="C42" s="138" t="s">
        <v>205</v>
      </c>
      <c r="D42" s="252"/>
      <c r="E42" s="260"/>
      <c r="F42" s="277" t="s">
        <v>72</v>
      </c>
      <c r="G42" s="278"/>
      <c r="H42" s="49">
        <v>24</v>
      </c>
      <c r="I42" s="50"/>
      <c r="J42" s="43">
        <v>24</v>
      </c>
      <c r="K42" s="279"/>
    </row>
    <row r="43" spans="1:11" s="37" customFormat="1" ht="21" customHeight="1" thickBot="1" x14ac:dyDescent="0.2">
      <c r="A43" s="53" t="s">
        <v>19</v>
      </c>
      <c r="B43" s="54">
        <v>6134</v>
      </c>
      <c r="C43" s="55" t="s">
        <v>206</v>
      </c>
      <c r="D43" s="255"/>
      <c r="E43" s="119" t="s">
        <v>135</v>
      </c>
      <c r="F43" s="290" t="s">
        <v>73</v>
      </c>
      <c r="G43" s="291"/>
      <c r="H43" s="77">
        <f>J43</f>
        <v>48</v>
      </c>
      <c r="I43" s="78"/>
      <c r="J43" s="58">
        <v>48</v>
      </c>
      <c r="K43" s="256"/>
    </row>
    <row r="44" spans="1:11" ht="21" customHeight="1" x14ac:dyDescent="0.15">
      <c r="A44" s="38" t="s">
        <v>19</v>
      </c>
      <c r="B44" s="137">
        <v>6100</v>
      </c>
      <c r="C44" s="138" t="s">
        <v>164</v>
      </c>
      <c r="D44" s="254" t="s">
        <v>104</v>
      </c>
      <c r="E44" s="160" t="s">
        <v>109</v>
      </c>
      <c r="F44" s="305" t="s">
        <v>21</v>
      </c>
      <c r="G44" s="305"/>
      <c r="H44" s="41" t="s">
        <v>263</v>
      </c>
      <c r="I44" s="42"/>
      <c r="J44" s="43"/>
      <c r="K44" s="250" t="s">
        <v>225</v>
      </c>
    </row>
    <row r="45" spans="1:11" ht="21" customHeight="1" x14ac:dyDescent="0.15">
      <c r="A45" s="38" t="s">
        <v>20</v>
      </c>
      <c r="B45" s="137">
        <v>6110</v>
      </c>
      <c r="C45" s="138" t="s">
        <v>165</v>
      </c>
      <c r="D45" s="252"/>
      <c r="E45" s="160" t="s">
        <v>110</v>
      </c>
      <c r="F45" s="161"/>
      <c r="G45" s="161" t="s">
        <v>261</v>
      </c>
      <c r="H45" s="41" t="s">
        <v>262</v>
      </c>
      <c r="I45" s="42"/>
      <c r="J45" s="43"/>
      <c r="K45" s="279"/>
    </row>
    <row r="46" spans="1:11" ht="21" customHeight="1" x14ac:dyDescent="0.15">
      <c r="A46" s="38" t="s">
        <v>19</v>
      </c>
      <c r="B46" s="137">
        <v>6111</v>
      </c>
      <c r="C46" s="138" t="s">
        <v>166</v>
      </c>
      <c r="D46" s="252"/>
      <c r="E46" s="160" t="s">
        <v>111</v>
      </c>
      <c r="F46" s="305" t="s">
        <v>21</v>
      </c>
      <c r="G46" s="305"/>
      <c r="H46" s="41" t="s">
        <v>266</v>
      </c>
      <c r="I46" s="42"/>
      <c r="J46" s="43"/>
      <c r="K46" s="279"/>
    </row>
    <row r="47" spans="1:11" ht="21" customHeight="1" x14ac:dyDescent="0.15">
      <c r="A47" s="38" t="s">
        <v>19</v>
      </c>
      <c r="B47" s="137">
        <v>6113</v>
      </c>
      <c r="C47" s="138" t="s">
        <v>167</v>
      </c>
      <c r="D47" s="252"/>
      <c r="E47" s="160" t="s">
        <v>112</v>
      </c>
      <c r="F47" s="305" t="s">
        <v>264</v>
      </c>
      <c r="G47" s="305"/>
      <c r="H47" s="41" t="s">
        <v>22</v>
      </c>
      <c r="I47" s="42"/>
      <c r="J47" s="43"/>
      <c r="K47" s="279"/>
    </row>
    <row r="48" spans="1:11" ht="21" customHeight="1" thickBot="1" x14ac:dyDescent="0.2">
      <c r="A48" s="53" t="s">
        <v>19</v>
      </c>
      <c r="B48" s="54">
        <v>6115</v>
      </c>
      <c r="C48" s="55" t="s">
        <v>260</v>
      </c>
      <c r="D48" s="255"/>
      <c r="E48" s="162" t="s">
        <v>265</v>
      </c>
      <c r="F48" s="306" t="s">
        <v>264</v>
      </c>
      <c r="G48" s="306"/>
      <c r="H48" s="56" t="s">
        <v>23</v>
      </c>
      <c r="I48" s="57"/>
      <c r="J48" s="58"/>
      <c r="K48" s="256"/>
    </row>
    <row r="49" spans="1:11" s="37" customFormat="1" ht="21" customHeight="1" x14ac:dyDescent="0.15">
      <c r="A49" s="202" t="s">
        <v>228</v>
      </c>
      <c r="B49" s="202"/>
      <c r="C49" s="202"/>
      <c r="D49" s="202"/>
      <c r="E49" s="202"/>
      <c r="F49" s="202"/>
      <c r="G49" s="202"/>
      <c r="H49" s="202"/>
      <c r="I49" s="202"/>
      <c r="J49" s="202"/>
      <c r="K49" s="202"/>
    </row>
    <row r="50" spans="1:11" s="37" customFormat="1" ht="10.5" customHeight="1" x14ac:dyDescent="0.15">
      <c r="A50" s="59"/>
      <c r="B50" s="59"/>
      <c r="H50" s="60"/>
      <c r="J50" s="61"/>
      <c r="K50" s="59"/>
    </row>
    <row r="51" spans="1:11" s="37" customFormat="1" ht="21" customHeight="1" thickBot="1" x14ac:dyDescent="0.2">
      <c r="A51" s="223" t="s">
        <v>113</v>
      </c>
      <c r="B51" s="223"/>
      <c r="C51" s="223"/>
      <c r="D51" s="223"/>
      <c r="E51" s="223"/>
      <c r="F51" s="223"/>
      <c r="G51" s="223"/>
      <c r="H51" s="223"/>
      <c r="I51" s="223"/>
      <c r="J51" s="223"/>
      <c r="K51" s="223"/>
    </row>
    <row r="52" spans="1:11" s="37" customFormat="1" ht="21" customHeight="1" x14ac:dyDescent="0.15">
      <c r="A52" s="241" t="s">
        <v>76</v>
      </c>
      <c r="B52" s="242"/>
      <c r="C52" s="242" t="s">
        <v>2</v>
      </c>
      <c r="D52" s="308" t="s">
        <v>3</v>
      </c>
      <c r="E52" s="309"/>
      <c r="F52" s="309"/>
      <c r="G52" s="309"/>
      <c r="H52" s="309"/>
      <c r="I52" s="310"/>
      <c r="J52" s="244" t="s">
        <v>8</v>
      </c>
      <c r="K52" s="246" t="s">
        <v>9</v>
      </c>
    </row>
    <row r="53" spans="1:11" s="59" customFormat="1" ht="21" customHeight="1" thickBot="1" x14ac:dyDescent="0.2">
      <c r="A53" s="82" t="s">
        <v>0</v>
      </c>
      <c r="B53" s="83" t="s">
        <v>1</v>
      </c>
      <c r="C53" s="243"/>
      <c r="D53" s="311"/>
      <c r="E53" s="312"/>
      <c r="F53" s="312"/>
      <c r="G53" s="312"/>
      <c r="H53" s="312"/>
      <c r="I53" s="313"/>
      <c r="J53" s="245"/>
      <c r="K53" s="247"/>
    </row>
    <row r="54" spans="1:11" s="37" customFormat="1" ht="21" customHeight="1" x14ac:dyDescent="0.15">
      <c r="A54" s="62" t="s">
        <v>20</v>
      </c>
      <c r="B54" s="32">
        <v>8007</v>
      </c>
      <c r="C54" s="33" t="s">
        <v>207</v>
      </c>
      <c r="D54" s="307" t="s">
        <v>115</v>
      </c>
      <c r="E54" s="293" t="s">
        <v>71</v>
      </c>
      <c r="F54" s="294"/>
      <c r="G54" s="63">
        <v>1152</v>
      </c>
      <c r="H54" s="296" t="s">
        <v>24</v>
      </c>
      <c r="I54" s="297"/>
      <c r="J54" s="36">
        <v>806</v>
      </c>
      <c r="K54" s="95" t="s">
        <v>4</v>
      </c>
    </row>
    <row r="55" spans="1:11" s="37" customFormat="1" ht="21" customHeight="1" x14ac:dyDescent="0.15">
      <c r="A55" s="38" t="s">
        <v>19</v>
      </c>
      <c r="B55" s="39">
        <v>8008</v>
      </c>
      <c r="C55" s="40" t="s">
        <v>208</v>
      </c>
      <c r="D55" s="260"/>
      <c r="E55" s="288"/>
      <c r="F55" s="295"/>
      <c r="G55" s="64">
        <v>38</v>
      </c>
      <c r="H55" s="298"/>
      <c r="I55" s="299"/>
      <c r="J55" s="43">
        <f>ROUND(J54/30.4,0)</f>
        <v>27</v>
      </c>
      <c r="K55" s="96" t="s">
        <v>10</v>
      </c>
    </row>
    <row r="56" spans="1:11" s="37" customFormat="1" ht="21" customHeight="1" x14ac:dyDescent="0.15">
      <c r="A56" s="38" t="s">
        <v>20</v>
      </c>
      <c r="B56" s="39">
        <v>8031</v>
      </c>
      <c r="C56" s="40" t="s">
        <v>209</v>
      </c>
      <c r="D56" s="260"/>
      <c r="E56" s="275" t="s">
        <v>72</v>
      </c>
      <c r="F56" s="276"/>
      <c r="G56" s="64">
        <v>1152</v>
      </c>
      <c r="H56" s="298"/>
      <c r="I56" s="299"/>
      <c r="J56" s="43">
        <v>806</v>
      </c>
      <c r="K56" s="96" t="s">
        <v>4</v>
      </c>
    </row>
    <row r="57" spans="1:11" s="37" customFormat="1" ht="21" customHeight="1" x14ac:dyDescent="0.15">
      <c r="A57" s="38" t="s">
        <v>20</v>
      </c>
      <c r="B57" s="39">
        <v>8032</v>
      </c>
      <c r="C57" s="40" t="s">
        <v>210</v>
      </c>
      <c r="D57" s="260"/>
      <c r="E57" s="263"/>
      <c r="F57" s="264"/>
      <c r="G57" s="64">
        <v>38</v>
      </c>
      <c r="H57" s="298"/>
      <c r="I57" s="299"/>
      <c r="J57" s="43">
        <v>27</v>
      </c>
      <c r="K57" s="96" t="s">
        <v>10</v>
      </c>
    </row>
    <row r="58" spans="1:11" s="37" customFormat="1" ht="21" customHeight="1" x14ac:dyDescent="0.15">
      <c r="A58" s="38" t="s">
        <v>19</v>
      </c>
      <c r="B58" s="39">
        <v>8017</v>
      </c>
      <c r="C58" s="40" t="s">
        <v>211</v>
      </c>
      <c r="D58" s="260" t="s">
        <v>116</v>
      </c>
      <c r="E58" s="265" t="s">
        <v>73</v>
      </c>
      <c r="F58" s="266"/>
      <c r="G58" s="64">
        <v>2363</v>
      </c>
      <c r="H58" s="298"/>
      <c r="I58" s="299"/>
      <c r="J58" s="43">
        <v>1654</v>
      </c>
      <c r="K58" s="96" t="s">
        <v>4</v>
      </c>
    </row>
    <row r="59" spans="1:11" s="37" customFormat="1" ht="21" customHeight="1" thickBot="1" x14ac:dyDescent="0.2">
      <c r="A59" s="53" t="s">
        <v>19</v>
      </c>
      <c r="B59" s="54">
        <v>8018</v>
      </c>
      <c r="C59" s="55" t="s">
        <v>212</v>
      </c>
      <c r="D59" s="292"/>
      <c r="E59" s="302"/>
      <c r="F59" s="303"/>
      <c r="G59" s="65">
        <v>78</v>
      </c>
      <c r="H59" s="300"/>
      <c r="I59" s="301"/>
      <c r="J59" s="58">
        <v>55</v>
      </c>
      <c r="K59" s="97" t="s">
        <v>10</v>
      </c>
    </row>
    <row r="60" spans="1:11" s="37" customFormat="1" ht="16.5" customHeight="1" x14ac:dyDescent="0.15">
      <c r="A60" s="59"/>
      <c r="B60" s="59"/>
      <c r="H60" s="60"/>
      <c r="J60" s="61"/>
      <c r="K60" s="59"/>
    </row>
    <row r="61" spans="1:11" s="37" customFormat="1" ht="21" customHeight="1" thickBot="1" x14ac:dyDescent="0.2">
      <c r="A61" s="223" t="s">
        <v>114</v>
      </c>
      <c r="B61" s="223"/>
      <c r="C61" s="223"/>
      <c r="D61" s="223"/>
      <c r="E61" s="223"/>
      <c r="F61" s="223"/>
      <c r="G61" s="223"/>
      <c r="H61" s="223"/>
      <c r="I61" s="223"/>
      <c r="J61" s="223"/>
      <c r="K61" s="223"/>
    </row>
    <row r="62" spans="1:11" s="37" customFormat="1" ht="21" customHeight="1" x14ac:dyDescent="0.15">
      <c r="A62" s="241" t="s">
        <v>76</v>
      </c>
      <c r="B62" s="242"/>
      <c r="C62" s="242" t="s">
        <v>2</v>
      </c>
      <c r="D62" s="308" t="s">
        <v>3</v>
      </c>
      <c r="E62" s="309"/>
      <c r="F62" s="309"/>
      <c r="G62" s="309"/>
      <c r="H62" s="309"/>
      <c r="I62" s="310"/>
      <c r="J62" s="244" t="s">
        <v>8</v>
      </c>
      <c r="K62" s="246" t="s">
        <v>9</v>
      </c>
    </row>
    <row r="63" spans="1:11" s="59" customFormat="1" ht="21" customHeight="1" thickBot="1" x14ac:dyDescent="0.2">
      <c r="A63" s="82" t="s">
        <v>0</v>
      </c>
      <c r="B63" s="83" t="s">
        <v>1</v>
      </c>
      <c r="C63" s="243"/>
      <c r="D63" s="311"/>
      <c r="E63" s="312"/>
      <c r="F63" s="312"/>
      <c r="G63" s="312"/>
      <c r="H63" s="312"/>
      <c r="I63" s="313"/>
      <c r="J63" s="245"/>
      <c r="K63" s="247"/>
    </row>
    <row r="64" spans="1:11" s="37" customFormat="1" ht="21" customHeight="1" x14ac:dyDescent="0.15">
      <c r="A64" s="62" t="s">
        <v>20</v>
      </c>
      <c r="B64" s="32">
        <v>9007</v>
      </c>
      <c r="C64" s="33" t="s">
        <v>213</v>
      </c>
      <c r="D64" s="307" t="s">
        <v>115</v>
      </c>
      <c r="E64" s="293" t="s">
        <v>71</v>
      </c>
      <c r="F64" s="294"/>
      <c r="G64" s="63">
        <v>1152</v>
      </c>
      <c r="H64" s="296" t="s">
        <v>25</v>
      </c>
      <c r="I64" s="297"/>
      <c r="J64" s="36">
        <v>806</v>
      </c>
      <c r="K64" s="95" t="s">
        <v>4</v>
      </c>
    </row>
    <row r="65" spans="1:11" s="37" customFormat="1" ht="21" customHeight="1" x14ac:dyDescent="0.15">
      <c r="A65" s="38" t="s">
        <v>19</v>
      </c>
      <c r="B65" s="39">
        <v>9008</v>
      </c>
      <c r="C65" s="40" t="s">
        <v>214</v>
      </c>
      <c r="D65" s="260"/>
      <c r="E65" s="288"/>
      <c r="F65" s="295"/>
      <c r="G65" s="64">
        <v>38</v>
      </c>
      <c r="H65" s="298"/>
      <c r="I65" s="299"/>
      <c r="J65" s="43">
        <f>ROUND(J64/30.4,0)</f>
        <v>27</v>
      </c>
      <c r="K65" s="96" t="s">
        <v>10</v>
      </c>
    </row>
    <row r="66" spans="1:11" s="37" customFormat="1" ht="21" customHeight="1" x14ac:dyDescent="0.15">
      <c r="A66" s="38" t="s">
        <v>20</v>
      </c>
      <c r="B66" s="39">
        <v>9031</v>
      </c>
      <c r="C66" s="40" t="s">
        <v>215</v>
      </c>
      <c r="D66" s="260"/>
      <c r="E66" s="275" t="s">
        <v>72</v>
      </c>
      <c r="F66" s="276"/>
      <c r="G66" s="64">
        <v>1152</v>
      </c>
      <c r="H66" s="298"/>
      <c r="I66" s="299"/>
      <c r="J66" s="43">
        <v>806</v>
      </c>
      <c r="K66" s="96" t="s">
        <v>4</v>
      </c>
    </row>
    <row r="67" spans="1:11" s="37" customFormat="1" ht="21" customHeight="1" x14ac:dyDescent="0.15">
      <c r="A67" s="38" t="s">
        <v>20</v>
      </c>
      <c r="B67" s="39">
        <v>9032</v>
      </c>
      <c r="C67" s="40" t="s">
        <v>216</v>
      </c>
      <c r="D67" s="260"/>
      <c r="E67" s="263"/>
      <c r="F67" s="264"/>
      <c r="G67" s="64">
        <v>38</v>
      </c>
      <c r="H67" s="298"/>
      <c r="I67" s="299"/>
      <c r="J67" s="43">
        <v>27</v>
      </c>
      <c r="K67" s="96" t="s">
        <v>10</v>
      </c>
    </row>
    <row r="68" spans="1:11" s="37" customFormat="1" ht="21" customHeight="1" x14ac:dyDescent="0.15">
      <c r="A68" s="38" t="s">
        <v>19</v>
      </c>
      <c r="B68" s="39">
        <v>9017</v>
      </c>
      <c r="C68" s="40" t="s">
        <v>217</v>
      </c>
      <c r="D68" s="260" t="s">
        <v>116</v>
      </c>
      <c r="E68" s="265" t="s">
        <v>73</v>
      </c>
      <c r="F68" s="266"/>
      <c r="G68" s="64">
        <v>2363</v>
      </c>
      <c r="H68" s="298"/>
      <c r="I68" s="299"/>
      <c r="J68" s="43">
        <v>1654</v>
      </c>
      <c r="K68" s="96" t="s">
        <v>4</v>
      </c>
    </row>
    <row r="69" spans="1:11" s="37" customFormat="1" ht="21" customHeight="1" thickBot="1" x14ac:dyDescent="0.2">
      <c r="A69" s="53" t="s">
        <v>19</v>
      </c>
      <c r="B69" s="54">
        <v>9018</v>
      </c>
      <c r="C69" s="55" t="s">
        <v>218</v>
      </c>
      <c r="D69" s="292"/>
      <c r="E69" s="302"/>
      <c r="F69" s="303"/>
      <c r="G69" s="65">
        <v>78</v>
      </c>
      <c r="H69" s="300"/>
      <c r="I69" s="301"/>
      <c r="J69" s="58">
        <v>55</v>
      </c>
      <c r="K69" s="97" t="s">
        <v>10</v>
      </c>
    </row>
  </sheetData>
  <mergeCells count="89">
    <mergeCell ref="F30:G30"/>
    <mergeCell ref="F32:G32"/>
    <mergeCell ref="D34:E34"/>
    <mergeCell ref="F34:G34"/>
    <mergeCell ref="D44:D48"/>
    <mergeCell ref="F44:G44"/>
    <mergeCell ref="F36:G36"/>
    <mergeCell ref="K44:K48"/>
    <mergeCell ref="F46:G46"/>
    <mergeCell ref="F47:G47"/>
    <mergeCell ref="F48:G48"/>
    <mergeCell ref="F37:G37"/>
    <mergeCell ref="F38:G38"/>
    <mergeCell ref="F39:G39"/>
    <mergeCell ref="F40:G40"/>
    <mergeCell ref="A1:K1"/>
    <mergeCell ref="A2:I2"/>
    <mergeCell ref="A3:K3"/>
    <mergeCell ref="A4:B4"/>
    <mergeCell ref="C4:C5"/>
    <mergeCell ref="D4:I5"/>
    <mergeCell ref="J4:J5"/>
    <mergeCell ref="K4:K5"/>
    <mergeCell ref="E6:F7"/>
    <mergeCell ref="E8:F9"/>
    <mergeCell ref="E10:F11"/>
    <mergeCell ref="D12:F12"/>
    <mergeCell ref="D14:E16"/>
    <mergeCell ref="F14:G14"/>
    <mergeCell ref="F15:G15"/>
    <mergeCell ref="F16:G16"/>
    <mergeCell ref="D13:E13"/>
    <mergeCell ref="F13:G13"/>
    <mergeCell ref="D17:G17"/>
    <mergeCell ref="D19:G19"/>
    <mergeCell ref="D21:G21"/>
    <mergeCell ref="D23:G23"/>
    <mergeCell ref="E25:G25"/>
    <mergeCell ref="D18:E18"/>
    <mergeCell ref="F18:G18"/>
    <mergeCell ref="D25:D32"/>
    <mergeCell ref="D20:E20"/>
    <mergeCell ref="F20:G20"/>
    <mergeCell ref="D22:E22"/>
    <mergeCell ref="F22:G22"/>
    <mergeCell ref="D24:E24"/>
    <mergeCell ref="F24:G24"/>
    <mergeCell ref="F26:G26"/>
    <mergeCell ref="F28:G28"/>
    <mergeCell ref="J62:J63"/>
    <mergeCell ref="K62:K63"/>
    <mergeCell ref="A51:K51"/>
    <mergeCell ref="A52:B52"/>
    <mergeCell ref="C52:C53"/>
    <mergeCell ref="D52:I53"/>
    <mergeCell ref="J52:J53"/>
    <mergeCell ref="K52:K53"/>
    <mergeCell ref="H64:I69"/>
    <mergeCell ref="E66:F67"/>
    <mergeCell ref="E68:F69"/>
    <mergeCell ref="D6:D9"/>
    <mergeCell ref="D10:D11"/>
    <mergeCell ref="A49:K49"/>
    <mergeCell ref="E35:E36"/>
    <mergeCell ref="E38:E39"/>
    <mergeCell ref="E54:F55"/>
    <mergeCell ref="H54:I59"/>
    <mergeCell ref="E56:F57"/>
    <mergeCell ref="E58:F59"/>
    <mergeCell ref="A61:K61"/>
    <mergeCell ref="A62:B62"/>
    <mergeCell ref="C62:C63"/>
    <mergeCell ref="K12:K43"/>
    <mergeCell ref="D68:D69"/>
    <mergeCell ref="E27:G27"/>
    <mergeCell ref="E29:G29"/>
    <mergeCell ref="E31:G31"/>
    <mergeCell ref="D54:D57"/>
    <mergeCell ref="D58:D59"/>
    <mergeCell ref="D64:D67"/>
    <mergeCell ref="E64:F65"/>
    <mergeCell ref="F41:G41"/>
    <mergeCell ref="F42:G42"/>
    <mergeCell ref="F43:G43"/>
    <mergeCell ref="E41:E42"/>
    <mergeCell ref="D33:G33"/>
    <mergeCell ref="D35:D43"/>
    <mergeCell ref="F35:G35"/>
    <mergeCell ref="D62:I6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J2" sqref="J2"/>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15" t="s">
        <v>348</v>
      </c>
      <c r="B1" s="215"/>
      <c r="C1" s="215"/>
      <c r="D1" s="215"/>
      <c r="E1" s="215"/>
      <c r="F1" s="215"/>
      <c r="G1" s="215"/>
      <c r="H1" s="215"/>
      <c r="I1" s="215"/>
      <c r="J1" s="215"/>
      <c r="K1" s="215"/>
    </row>
    <row r="2" spans="1:11" ht="21" customHeight="1" x14ac:dyDescent="0.15">
      <c r="A2" s="224" t="s">
        <v>406</v>
      </c>
      <c r="B2" s="224"/>
      <c r="C2" s="224"/>
      <c r="D2" s="224"/>
      <c r="E2" s="224"/>
      <c r="F2" s="224"/>
      <c r="G2" s="224"/>
      <c r="H2" s="224"/>
      <c r="I2" s="224"/>
      <c r="J2" s="15"/>
    </row>
    <row r="3" spans="1:11" ht="21" customHeight="1" thickBot="1" x14ac:dyDescent="0.2">
      <c r="A3" s="223" t="s">
        <v>362</v>
      </c>
      <c r="B3" s="223"/>
      <c r="C3" s="223"/>
      <c r="D3" s="223"/>
      <c r="E3" s="223"/>
      <c r="F3" s="223"/>
      <c r="G3" s="223"/>
      <c r="H3" s="223"/>
      <c r="I3" s="223"/>
      <c r="J3" s="223"/>
      <c r="K3" s="223"/>
    </row>
    <row r="4" spans="1:11" ht="21" customHeight="1" x14ac:dyDescent="0.15">
      <c r="A4" s="225" t="s">
        <v>6</v>
      </c>
      <c r="B4" s="216"/>
      <c r="C4" s="216" t="s">
        <v>2</v>
      </c>
      <c r="D4" s="269" t="s">
        <v>3</v>
      </c>
      <c r="E4" s="270"/>
      <c r="F4" s="270"/>
      <c r="G4" s="270"/>
      <c r="H4" s="270"/>
      <c r="I4" s="271"/>
      <c r="J4" s="219" t="s">
        <v>8</v>
      </c>
      <c r="K4" s="221" t="s">
        <v>9</v>
      </c>
    </row>
    <row r="5" spans="1:11" s="18" customFormat="1" ht="21" customHeight="1" thickBot="1" x14ac:dyDescent="0.2">
      <c r="A5" s="80" t="s">
        <v>0</v>
      </c>
      <c r="B5" s="120" t="s">
        <v>1</v>
      </c>
      <c r="C5" s="217"/>
      <c r="D5" s="272"/>
      <c r="E5" s="273"/>
      <c r="F5" s="273"/>
      <c r="G5" s="273"/>
      <c r="H5" s="273"/>
      <c r="I5" s="274"/>
      <c r="J5" s="220"/>
      <c r="K5" s="222"/>
    </row>
    <row r="6" spans="1:11" s="37" customFormat="1" ht="21" customHeight="1" x14ac:dyDescent="0.15">
      <c r="A6" s="31" t="s">
        <v>20</v>
      </c>
      <c r="B6" s="170">
        <v>1311</v>
      </c>
      <c r="C6" s="33" t="s">
        <v>180</v>
      </c>
      <c r="D6" s="307" t="s">
        <v>365</v>
      </c>
      <c r="E6" s="261" t="s">
        <v>71</v>
      </c>
      <c r="F6" s="262"/>
      <c r="G6" s="122"/>
      <c r="H6" s="34">
        <v>1152</v>
      </c>
      <c r="I6" s="35"/>
      <c r="J6" s="36">
        <v>1152</v>
      </c>
      <c r="K6" s="95" t="s">
        <v>4</v>
      </c>
    </row>
    <row r="7" spans="1:11" s="37" customFormat="1" ht="21" customHeight="1" x14ac:dyDescent="0.15">
      <c r="A7" s="38" t="s">
        <v>19</v>
      </c>
      <c r="B7" s="171">
        <v>1312</v>
      </c>
      <c r="C7" s="172" t="s">
        <v>181</v>
      </c>
      <c r="D7" s="260"/>
      <c r="E7" s="263"/>
      <c r="F7" s="264"/>
      <c r="G7" s="167"/>
      <c r="H7" s="41">
        <v>38</v>
      </c>
      <c r="I7" s="174"/>
      <c r="J7" s="43">
        <v>38</v>
      </c>
      <c r="K7" s="96" t="s">
        <v>10</v>
      </c>
    </row>
    <row r="8" spans="1:11" s="37" customFormat="1" ht="21" customHeight="1" x14ac:dyDescent="0.15">
      <c r="A8" s="38" t="s">
        <v>20</v>
      </c>
      <c r="B8" s="171">
        <v>1421</v>
      </c>
      <c r="C8" s="172" t="s">
        <v>182</v>
      </c>
      <c r="D8" s="260"/>
      <c r="E8" s="275" t="s">
        <v>72</v>
      </c>
      <c r="F8" s="276"/>
      <c r="G8" s="167"/>
      <c r="H8" s="41">
        <v>1152</v>
      </c>
      <c r="I8" s="174"/>
      <c r="J8" s="43">
        <v>1152</v>
      </c>
      <c r="K8" s="96" t="s">
        <v>4</v>
      </c>
    </row>
    <row r="9" spans="1:11" s="37" customFormat="1" ht="21" customHeight="1" x14ac:dyDescent="0.15">
      <c r="A9" s="38" t="s">
        <v>20</v>
      </c>
      <c r="B9" s="171">
        <v>1422</v>
      </c>
      <c r="C9" s="172" t="s">
        <v>183</v>
      </c>
      <c r="D9" s="260"/>
      <c r="E9" s="263"/>
      <c r="F9" s="264"/>
      <c r="G9" s="167"/>
      <c r="H9" s="41">
        <v>38</v>
      </c>
      <c r="I9" s="174"/>
      <c r="J9" s="43">
        <v>38</v>
      </c>
      <c r="K9" s="96" t="s">
        <v>10</v>
      </c>
    </row>
    <row r="10" spans="1:11" s="37" customFormat="1" ht="21" customHeight="1" x14ac:dyDescent="0.15">
      <c r="A10" s="38" t="s">
        <v>19</v>
      </c>
      <c r="B10" s="171">
        <v>1321</v>
      </c>
      <c r="C10" s="172" t="s">
        <v>184</v>
      </c>
      <c r="D10" s="260" t="s">
        <v>368</v>
      </c>
      <c r="E10" s="265" t="s">
        <v>73</v>
      </c>
      <c r="F10" s="266"/>
      <c r="G10" s="167"/>
      <c r="H10" s="41">
        <v>2363</v>
      </c>
      <c r="I10" s="174"/>
      <c r="J10" s="43">
        <v>2363</v>
      </c>
      <c r="K10" s="96" t="s">
        <v>4</v>
      </c>
    </row>
    <row r="11" spans="1:11" s="37" customFormat="1" ht="21" customHeight="1" x14ac:dyDescent="0.15">
      <c r="A11" s="44" t="s">
        <v>19</v>
      </c>
      <c r="B11" s="45">
        <v>1322</v>
      </c>
      <c r="C11" s="46" t="s">
        <v>185</v>
      </c>
      <c r="D11" s="260"/>
      <c r="E11" s="267"/>
      <c r="F11" s="268"/>
      <c r="G11" s="167"/>
      <c r="H11" s="41">
        <v>78</v>
      </c>
      <c r="I11" s="47"/>
      <c r="J11" s="48">
        <v>78</v>
      </c>
      <c r="K11" s="96" t="s">
        <v>10</v>
      </c>
    </row>
    <row r="12" spans="1:11" s="37" customFormat="1" ht="21" customHeight="1" x14ac:dyDescent="0.15">
      <c r="A12" s="38" t="s">
        <v>19</v>
      </c>
      <c r="B12" s="171">
        <v>6139</v>
      </c>
      <c r="C12" s="172" t="s">
        <v>186</v>
      </c>
      <c r="D12" s="280" t="s">
        <v>96</v>
      </c>
      <c r="E12" s="281"/>
      <c r="F12" s="281"/>
      <c r="G12" s="167"/>
      <c r="H12" s="49">
        <f t="shared" ref="H12:H41" si="0">J12</f>
        <v>240</v>
      </c>
      <c r="I12" s="50"/>
      <c r="J12" s="43">
        <v>240</v>
      </c>
      <c r="K12" s="248" t="s">
        <v>4</v>
      </c>
    </row>
    <row r="13" spans="1:11" s="37" customFormat="1" ht="21" customHeight="1" x14ac:dyDescent="0.15">
      <c r="A13" s="124" t="s">
        <v>19</v>
      </c>
      <c r="B13" s="125">
        <v>6149</v>
      </c>
      <c r="C13" s="126" t="s">
        <v>320</v>
      </c>
      <c r="D13" s="277" t="s">
        <v>96</v>
      </c>
      <c r="E13" s="278"/>
      <c r="F13" s="278" t="s">
        <v>359</v>
      </c>
      <c r="G13" s="278"/>
      <c r="H13" s="127">
        <f t="shared" si="0"/>
        <v>240</v>
      </c>
      <c r="I13" s="128"/>
      <c r="J13" s="129">
        <v>240</v>
      </c>
      <c r="K13" s="279"/>
    </row>
    <row r="14" spans="1:11" s="37" customFormat="1" ht="21" customHeight="1" x14ac:dyDescent="0.15">
      <c r="A14" s="38" t="s">
        <v>19</v>
      </c>
      <c r="B14" s="171">
        <v>6135</v>
      </c>
      <c r="C14" s="172" t="s">
        <v>187</v>
      </c>
      <c r="D14" s="282" t="s">
        <v>26</v>
      </c>
      <c r="E14" s="283"/>
      <c r="F14" s="280" t="s">
        <v>71</v>
      </c>
      <c r="G14" s="281"/>
      <c r="H14" s="51">
        <f t="shared" si="0"/>
        <v>-376</v>
      </c>
      <c r="I14" s="52"/>
      <c r="J14" s="43">
        <v>-376</v>
      </c>
      <c r="K14" s="279"/>
    </row>
    <row r="15" spans="1:11" s="37" customFormat="1" ht="21" customHeight="1" x14ac:dyDescent="0.15">
      <c r="A15" s="38" t="s">
        <v>20</v>
      </c>
      <c r="B15" s="171">
        <v>6146</v>
      </c>
      <c r="C15" s="172" t="s">
        <v>188</v>
      </c>
      <c r="D15" s="284"/>
      <c r="E15" s="285"/>
      <c r="F15" s="277" t="s">
        <v>72</v>
      </c>
      <c r="G15" s="278"/>
      <c r="H15" s="51">
        <v>-376</v>
      </c>
      <c r="I15" s="52"/>
      <c r="J15" s="43">
        <v>-376</v>
      </c>
      <c r="K15" s="279"/>
    </row>
    <row r="16" spans="1:11" s="37" customFormat="1" ht="21" customHeight="1" x14ac:dyDescent="0.15">
      <c r="A16" s="38" t="s">
        <v>19</v>
      </c>
      <c r="B16" s="171">
        <v>6136</v>
      </c>
      <c r="C16" s="172" t="s">
        <v>189</v>
      </c>
      <c r="D16" s="286"/>
      <c r="E16" s="287"/>
      <c r="F16" s="280" t="s">
        <v>73</v>
      </c>
      <c r="G16" s="281"/>
      <c r="H16" s="51">
        <f t="shared" si="0"/>
        <v>-752</v>
      </c>
      <c r="I16" s="52"/>
      <c r="J16" s="43">
        <v>-752</v>
      </c>
      <c r="K16" s="279"/>
    </row>
    <row r="17" spans="1:11" s="37" customFormat="1" ht="21" customHeight="1" x14ac:dyDescent="0.15">
      <c r="A17" s="38" t="s">
        <v>19</v>
      </c>
      <c r="B17" s="171">
        <v>5030</v>
      </c>
      <c r="C17" s="172" t="s">
        <v>251</v>
      </c>
      <c r="D17" s="277" t="s">
        <v>97</v>
      </c>
      <c r="E17" s="278"/>
      <c r="F17" s="278"/>
      <c r="G17" s="278"/>
      <c r="H17" s="49">
        <f t="shared" si="0"/>
        <v>100</v>
      </c>
      <c r="I17" s="50"/>
      <c r="J17" s="43">
        <v>100</v>
      </c>
      <c r="K17" s="279"/>
    </row>
    <row r="18" spans="1:11" s="37" customFormat="1" ht="21" customHeight="1" x14ac:dyDescent="0.15">
      <c r="A18" s="38" t="s">
        <v>19</v>
      </c>
      <c r="B18" s="171">
        <v>5040</v>
      </c>
      <c r="C18" s="172" t="s">
        <v>321</v>
      </c>
      <c r="D18" s="277" t="s">
        <v>97</v>
      </c>
      <c r="E18" s="278"/>
      <c r="F18" s="278" t="s">
        <v>359</v>
      </c>
      <c r="G18" s="278"/>
      <c r="H18" s="49">
        <f t="shared" si="0"/>
        <v>100</v>
      </c>
      <c r="I18" s="50"/>
      <c r="J18" s="43">
        <v>100</v>
      </c>
      <c r="K18" s="279"/>
    </row>
    <row r="19" spans="1:11" s="37" customFormat="1" ht="21" customHeight="1" x14ac:dyDescent="0.15">
      <c r="A19" s="38" t="s">
        <v>19</v>
      </c>
      <c r="B19" s="171">
        <v>5022</v>
      </c>
      <c r="C19" s="172" t="s">
        <v>190</v>
      </c>
      <c r="D19" s="277" t="s">
        <v>98</v>
      </c>
      <c r="E19" s="278"/>
      <c r="F19" s="278"/>
      <c r="G19" s="278"/>
      <c r="H19" s="49">
        <f t="shared" si="0"/>
        <v>225</v>
      </c>
      <c r="I19" s="50"/>
      <c r="J19" s="43">
        <v>225</v>
      </c>
      <c r="K19" s="279"/>
    </row>
    <row r="20" spans="1:11" s="123" customFormat="1" ht="21" customHeight="1" x14ac:dyDescent="0.15">
      <c r="A20" s="38" t="s">
        <v>19</v>
      </c>
      <c r="B20" s="171">
        <v>5032</v>
      </c>
      <c r="C20" s="172" t="s">
        <v>322</v>
      </c>
      <c r="D20" s="277" t="s">
        <v>358</v>
      </c>
      <c r="E20" s="278"/>
      <c r="F20" s="278" t="s">
        <v>359</v>
      </c>
      <c r="G20" s="278"/>
      <c r="H20" s="49">
        <f t="shared" si="0"/>
        <v>225</v>
      </c>
      <c r="I20" s="50"/>
      <c r="J20" s="43">
        <v>225</v>
      </c>
      <c r="K20" s="279"/>
    </row>
    <row r="21" spans="1:11" s="37" customFormat="1" ht="21" customHeight="1" x14ac:dyDescent="0.15">
      <c r="A21" s="38" t="s">
        <v>19</v>
      </c>
      <c r="B21" s="171">
        <v>5023</v>
      </c>
      <c r="C21" s="172" t="s">
        <v>191</v>
      </c>
      <c r="D21" s="277" t="s">
        <v>99</v>
      </c>
      <c r="E21" s="278"/>
      <c r="F21" s="278"/>
      <c r="G21" s="278"/>
      <c r="H21" s="49">
        <f t="shared" si="0"/>
        <v>150</v>
      </c>
      <c r="I21" s="50"/>
      <c r="J21" s="43">
        <v>150</v>
      </c>
      <c r="K21" s="279"/>
    </row>
    <row r="22" spans="1:11" s="123" customFormat="1" ht="21" customHeight="1" x14ac:dyDescent="0.15">
      <c r="A22" s="38" t="s">
        <v>19</v>
      </c>
      <c r="B22" s="171">
        <v>5033</v>
      </c>
      <c r="C22" s="172" t="s">
        <v>323</v>
      </c>
      <c r="D22" s="277" t="s">
        <v>99</v>
      </c>
      <c r="E22" s="278"/>
      <c r="F22" s="278" t="s">
        <v>359</v>
      </c>
      <c r="G22" s="278"/>
      <c r="H22" s="49">
        <f t="shared" si="0"/>
        <v>150</v>
      </c>
      <c r="I22" s="50"/>
      <c r="J22" s="43">
        <v>150</v>
      </c>
      <c r="K22" s="279"/>
    </row>
    <row r="23" spans="1:11" s="37" customFormat="1" ht="21" customHeight="1" x14ac:dyDescent="0.15">
      <c r="A23" s="38" t="s">
        <v>19</v>
      </c>
      <c r="B23" s="171">
        <v>5024</v>
      </c>
      <c r="C23" s="172" t="s">
        <v>192</v>
      </c>
      <c r="D23" s="277" t="s">
        <v>100</v>
      </c>
      <c r="E23" s="278"/>
      <c r="F23" s="278"/>
      <c r="G23" s="278"/>
      <c r="H23" s="49">
        <f t="shared" si="0"/>
        <v>150</v>
      </c>
      <c r="I23" s="50"/>
      <c r="J23" s="43">
        <v>150</v>
      </c>
      <c r="K23" s="279"/>
    </row>
    <row r="24" spans="1:11" s="123" customFormat="1" ht="21" customHeight="1" x14ac:dyDescent="0.15">
      <c r="A24" s="38" t="s">
        <v>19</v>
      </c>
      <c r="B24" s="171">
        <v>5034</v>
      </c>
      <c r="C24" s="172" t="s">
        <v>324</v>
      </c>
      <c r="D24" s="277" t="s">
        <v>100</v>
      </c>
      <c r="E24" s="278"/>
      <c r="F24" s="278" t="s">
        <v>359</v>
      </c>
      <c r="G24" s="278"/>
      <c r="H24" s="49">
        <f t="shared" si="0"/>
        <v>150</v>
      </c>
      <c r="I24" s="50"/>
      <c r="J24" s="43">
        <v>150</v>
      </c>
      <c r="K24" s="279"/>
    </row>
    <row r="25" spans="1:11" s="37" customFormat="1" ht="21" customHeight="1" x14ac:dyDescent="0.15">
      <c r="A25" s="38" t="s">
        <v>19</v>
      </c>
      <c r="B25" s="171">
        <v>5026</v>
      </c>
      <c r="C25" s="172" t="s">
        <v>193</v>
      </c>
      <c r="D25" s="254" t="s">
        <v>101</v>
      </c>
      <c r="E25" s="277" t="s">
        <v>105</v>
      </c>
      <c r="F25" s="278"/>
      <c r="G25" s="278"/>
      <c r="H25" s="49">
        <f t="shared" si="0"/>
        <v>480</v>
      </c>
      <c r="I25" s="50"/>
      <c r="J25" s="43">
        <v>480</v>
      </c>
      <c r="K25" s="279"/>
    </row>
    <row r="26" spans="1:11" s="123" customFormat="1" ht="21" customHeight="1" x14ac:dyDescent="0.15">
      <c r="A26" s="38" t="s">
        <v>19</v>
      </c>
      <c r="B26" s="171">
        <v>5036</v>
      </c>
      <c r="C26" s="172" t="s">
        <v>325</v>
      </c>
      <c r="D26" s="252"/>
      <c r="E26" s="166" t="s">
        <v>105</v>
      </c>
      <c r="F26" s="278" t="s">
        <v>359</v>
      </c>
      <c r="G26" s="278"/>
      <c r="H26" s="49">
        <f t="shared" si="0"/>
        <v>480</v>
      </c>
      <c r="I26" s="50"/>
      <c r="J26" s="43">
        <v>480</v>
      </c>
      <c r="K26" s="279"/>
    </row>
    <row r="27" spans="1:11" s="37" customFormat="1" ht="21" customHeight="1" x14ac:dyDescent="0.15">
      <c r="A27" s="38" t="s">
        <v>19</v>
      </c>
      <c r="B27" s="171">
        <v>5027</v>
      </c>
      <c r="C27" s="172" t="s">
        <v>194</v>
      </c>
      <c r="D27" s="252"/>
      <c r="E27" s="277" t="s">
        <v>106</v>
      </c>
      <c r="F27" s="278"/>
      <c r="G27" s="278"/>
      <c r="H27" s="49">
        <f t="shared" si="0"/>
        <v>480</v>
      </c>
      <c r="I27" s="50"/>
      <c r="J27" s="43">
        <v>480</v>
      </c>
      <c r="K27" s="279"/>
    </row>
    <row r="28" spans="1:11" s="123" customFormat="1" ht="21" customHeight="1" x14ac:dyDescent="0.15">
      <c r="A28" s="38" t="s">
        <v>19</v>
      </c>
      <c r="B28" s="171">
        <v>5037</v>
      </c>
      <c r="C28" s="172" t="s">
        <v>326</v>
      </c>
      <c r="D28" s="252"/>
      <c r="E28" s="166" t="s">
        <v>106</v>
      </c>
      <c r="F28" s="278" t="s">
        <v>359</v>
      </c>
      <c r="G28" s="278"/>
      <c r="H28" s="49">
        <f t="shared" si="0"/>
        <v>480</v>
      </c>
      <c r="I28" s="50"/>
      <c r="J28" s="43">
        <v>480</v>
      </c>
      <c r="K28" s="279"/>
    </row>
    <row r="29" spans="1:11" s="37" customFormat="1" ht="21" customHeight="1" x14ac:dyDescent="0.15">
      <c r="A29" s="38" t="s">
        <v>19</v>
      </c>
      <c r="B29" s="171">
        <v>5028</v>
      </c>
      <c r="C29" s="172" t="s">
        <v>195</v>
      </c>
      <c r="D29" s="252"/>
      <c r="E29" s="277" t="s">
        <v>107</v>
      </c>
      <c r="F29" s="278"/>
      <c r="G29" s="278"/>
      <c r="H29" s="49">
        <f t="shared" si="0"/>
        <v>480</v>
      </c>
      <c r="I29" s="50"/>
      <c r="J29" s="43">
        <v>480</v>
      </c>
      <c r="K29" s="279"/>
    </row>
    <row r="30" spans="1:11" s="123" customFormat="1" ht="21" customHeight="1" x14ac:dyDescent="0.15">
      <c r="A30" s="38" t="s">
        <v>19</v>
      </c>
      <c r="B30" s="171">
        <v>5038</v>
      </c>
      <c r="C30" s="172" t="s">
        <v>327</v>
      </c>
      <c r="D30" s="252"/>
      <c r="E30" s="166" t="s">
        <v>107</v>
      </c>
      <c r="F30" s="278" t="s">
        <v>359</v>
      </c>
      <c r="G30" s="278"/>
      <c r="H30" s="49">
        <f t="shared" si="0"/>
        <v>480</v>
      </c>
      <c r="I30" s="50"/>
      <c r="J30" s="43">
        <v>480</v>
      </c>
      <c r="K30" s="279"/>
    </row>
    <row r="31" spans="1:11" s="37" customFormat="1" ht="21" customHeight="1" x14ac:dyDescent="0.15">
      <c r="A31" s="38" t="s">
        <v>19</v>
      </c>
      <c r="B31" s="171">
        <v>5029</v>
      </c>
      <c r="C31" s="172" t="s">
        <v>196</v>
      </c>
      <c r="D31" s="252"/>
      <c r="E31" s="277" t="s">
        <v>108</v>
      </c>
      <c r="F31" s="278"/>
      <c r="G31" s="278"/>
      <c r="H31" s="49">
        <f t="shared" si="0"/>
        <v>700</v>
      </c>
      <c r="I31" s="50"/>
      <c r="J31" s="43">
        <v>700</v>
      </c>
      <c r="K31" s="279"/>
    </row>
    <row r="32" spans="1:11" s="37" customFormat="1" ht="21" customHeight="1" x14ac:dyDescent="0.15">
      <c r="A32" s="38" t="s">
        <v>19</v>
      </c>
      <c r="B32" s="171">
        <v>5039</v>
      </c>
      <c r="C32" s="172" t="s">
        <v>328</v>
      </c>
      <c r="D32" s="253"/>
      <c r="E32" s="166" t="s">
        <v>108</v>
      </c>
      <c r="F32" s="278" t="s">
        <v>359</v>
      </c>
      <c r="G32" s="278"/>
      <c r="H32" s="49">
        <f t="shared" si="0"/>
        <v>700</v>
      </c>
      <c r="I32" s="50"/>
      <c r="J32" s="43">
        <v>700</v>
      </c>
      <c r="K32" s="279"/>
    </row>
    <row r="33" spans="1:11" s="37" customFormat="1" ht="21" customHeight="1" x14ac:dyDescent="0.15">
      <c r="A33" s="38" t="s">
        <v>19</v>
      </c>
      <c r="B33" s="171">
        <v>5025</v>
      </c>
      <c r="C33" s="172" t="s">
        <v>197</v>
      </c>
      <c r="D33" s="277" t="s">
        <v>102</v>
      </c>
      <c r="E33" s="278"/>
      <c r="F33" s="278"/>
      <c r="G33" s="278"/>
      <c r="H33" s="49">
        <f t="shared" si="0"/>
        <v>120</v>
      </c>
      <c r="I33" s="50"/>
      <c r="J33" s="43">
        <v>120</v>
      </c>
      <c r="K33" s="279"/>
    </row>
    <row r="34" spans="1:11" s="37" customFormat="1" ht="21" customHeight="1" x14ac:dyDescent="0.15">
      <c r="A34" s="38" t="s">
        <v>19</v>
      </c>
      <c r="B34" s="171">
        <v>5035</v>
      </c>
      <c r="C34" s="172" t="s">
        <v>329</v>
      </c>
      <c r="D34" s="277" t="s">
        <v>102</v>
      </c>
      <c r="E34" s="278"/>
      <c r="F34" s="278" t="s">
        <v>359</v>
      </c>
      <c r="G34" s="278"/>
      <c r="H34" s="49">
        <f t="shared" si="0"/>
        <v>120</v>
      </c>
      <c r="I34" s="50"/>
      <c r="J34" s="43">
        <v>120</v>
      </c>
      <c r="K34" s="279"/>
    </row>
    <row r="35" spans="1:11" s="37" customFormat="1" ht="21" customHeight="1" x14ac:dyDescent="0.15">
      <c r="A35" s="124" t="s">
        <v>19</v>
      </c>
      <c r="B35" s="125">
        <v>6137</v>
      </c>
      <c r="C35" s="126" t="s">
        <v>198</v>
      </c>
      <c r="D35" s="252" t="s">
        <v>103</v>
      </c>
      <c r="E35" s="253" t="s">
        <v>130</v>
      </c>
      <c r="F35" s="288" t="s">
        <v>71</v>
      </c>
      <c r="G35" s="289"/>
      <c r="H35" s="127">
        <f t="shared" si="0"/>
        <v>72</v>
      </c>
      <c r="I35" s="128"/>
      <c r="J35" s="129">
        <v>72</v>
      </c>
      <c r="K35" s="279"/>
    </row>
    <row r="36" spans="1:11" s="37" customFormat="1" ht="21" customHeight="1" x14ac:dyDescent="0.15">
      <c r="A36" s="38" t="s">
        <v>20</v>
      </c>
      <c r="B36" s="171">
        <v>6148</v>
      </c>
      <c r="C36" s="172" t="s">
        <v>199</v>
      </c>
      <c r="D36" s="252"/>
      <c r="E36" s="260"/>
      <c r="F36" s="277" t="s">
        <v>72</v>
      </c>
      <c r="G36" s="278"/>
      <c r="H36" s="49">
        <v>72</v>
      </c>
      <c r="I36" s="50"/>
      <c r="J36" s="43">
        <v>72</v>
      </c>
      <c r="K36" s="279"/>
    </row>
    <row r="37" spans="1:11" s="37" customFormat="1" ht="21" customHeight="1" x14ac:dyDescent="0.15">
      <c r="A37" s="38" t="s">
        <v>19</v>
      </c>
      <c r="B37" s="171">
        <v>6138</v>
      </c>
      <c r="C37" s="172" t="s">
        <v>200</v>
      </c>
      <c r="D37" s="252"/>
      <c r="E37" s="102" t="s">
        <v>131</v>
      </c>
      <c r="F37" s="280" t="s">
        <v>73</v>
      </c>
      <c r="G37" s="281"/>
      <c r="H37" s="49">
        <f t="shared" si="0"/>
        <v>144</v>
      </c>
      <c r="I37" s="50"/>
      <c r="J37" s="43">
        <v>144</v>
      </c>
      <c r="K37" s="279"/>
    </row>
    <row r="38" spans="1:11" s="37" customFormat="1" ht="21" customHeight="1" x14ac:dyDescent="0.15">
      <c r="A38" s="38" t="s">
        <v>19</v>
      </c>
      <c r="B38" s="171">
        <v>6131</v>
      </c>
      <c r="C38" s="172" t="s">
        <v>201</v>
      </c>
      <c r="D38" s="252"/>
      <c r="E38" s="260" t="s">
        <v>132</v>
      </c>
      <c r="F38" s="280" t="s">
        <v>71</v>
      </c>
      <c r="G38" s="281"/>
      <c r="H38" s="49">
        <f t="shared" si="0"/>
        <v>48</v>
      </c>
      <c r="I38" s="50"/>
      <c r="J38" s="43">
        <v>48</v>
      </c>
      <c r="K38" s="279"/>
    </row>
    <row r="39" spans="1:11" s="37" customFormat="1" ht="21" customHeight="1" x14ac:dyDescent="0.15">
      <c r="A39" s="38" t="s">
        <v>20</v>
      </c>
      <c r="B39" s="171">
        <v>6142</v>
      </c>
      <c r="C39" s="172" t="s">
        <v>202</v>
      </c>
      <c r="D39" s="252"/>
      <c r="E39" s="260"/>
      <c r="F39" s="277" t="s">
        <v>72</v>
      </c>
      <c r="G39" s="278"/>
      <c r="H39" s="49">
        <v>48</v>
      </c>
      <c r="I39" s="50"/>
      <c r="J39" s="43">
        <v>48</v>
      </c>
      <c r="K39" s="279"/>
    </row>
    <row r="40" spans="1:11" s="37" customFormat="1" ht="21" customHeight="1" x14ac:dyDescent="0.15">
      <c r="A40" s="38" t="s">
        <v>19</v>
      </c>
      <c r="B40" s="171">
        <v>6132</v>
      </c>
      <c r="C40" s="172" t="s">
        <v>203</v>
      </c>
      <c r="D40" s="252"/>
      <c r="E40" s="102" t="s">
        <v>133</v>
      </c>
      <c r="F40" s="280" t="s">
        <v>73</v>
      </c>
      <c r="G40" s="281"/>
      <c r="H40" s="49">
        <f t="shared" si="0"/>
        <v>96</v>
      </c>
      <c r="I40" s="50"/>
      <c r="J40" s="43">
        <v>96</v>
      </c>
      <c r="K40" s="279"/>
    </row>
    <row r="41" spans="1:11" s="37" customFormat="1" ht="21" customHeight="1" x14ac:dyDescent="0.15">
      <c r="A41" s="38" t="s">
        <v>19</v>
      </c>
      <c r="B41" s="171">
        <v>6133</v>
      </c>
      <c r="C41" s="172" t="s">
        <v>204</v>
      </c>
      <c r="D41" s="252"/>
      <c r="E41" s="260" t="s">
        <v>134</v>
      </c>
      <c r="F41" s="280" t="s">
        <v>71</v>
      </c>
      <c r="G41" s="281"/>
      <c r="H41" s="49">
        <f t="shared" si="0"/>
        <v>24</v>
      </c>
      <c r="I41" s="50"/>
      <c r="J41" s="43">
        <v>24</v>
      </c>
      <c r="K41" s="279"/>
    </row>
    <row r="42" spans="1:11" s="37" customFormat="1" ht="21" customHeight="1" x14ac:dyDescent="0.15">
      <c r="A42" s="38" t="s">
        <v>20</v>
      </c>
      <c r="B42" s="171">
        <v>6144</v>
      </c>
      <c r="C42" s="172" t="s">
        <v>205</v>
      </c>
      <c r="D42" s="252"/>
      <c r="E42" s="260"/>
      <c r="F42" s="277" t="s">
        <v>72</v>
      </c>
      <c r="G42" s="278"/>
      <c r="H42" s="49">
        <v>24</v>
      </c>
      <c r="I42" s="50"/>
      <c r="J42" s="43">
        <v>24</v>
      </c>
      <c r="K42" s="279"/>
    </row>
    <row r="43" spans="1:11" s="37" customFormat="1" ht="21" customHeight="1" thickBot="1" x14ac:dyDescent="0.2">
      <c r="A43" s="53" t="s">
        <v>19</v>
      </c>
      <c r="B43" s="54">
        <v>6134</v>
      </c>
      <c r="C43" s="55" t="s">
        <v>206</v>
      </c>
      <c r="D43" s="255"/>
      <c r="E43" s="119" t="s">
        <v>135</v>
      </c>
      <c r="F43" s="290" t="s">
        <v>73</v>
      </c>
      <c r="G43" s="291"/>
      <c r="H43" s="77">
        <f>J43</f>
        <v>48</v>
      </c>
      <c r="I43" s="78"/>
      <c r="J43" s="58">
        <v>48</v>
      </c>
      <c r="K43" s="256"/>
    </row>
    <row r="44" spans="1:11" ht="21" customHeight="1" x14ac:dyDescent="0.15">
      <c r="A44" s="38" t="s">
        <v>19</v>
      </c>
      <c r="B44" s="171">
        <v>6100</v>
      </c>
      <c r="C44" s="172" t="s">
        <v>164</v>
      </c>
      <c r="D44" s="254" t="s">
        <v>104</v>
      </c>
      <c r="E44" s="160" t="s">
        <v>109</v>
      </c>
      <c r="F44" s="305" t="s">
        <v>21</v>
      </c>
      <c r="G44" s="305"/>
      <c r="H44" s="41" t="s">
        <v>263</v>
      </c>
      <c r="I44" s="174"/>
      <c r="J44" s="43"/>
      <c r="K44" s="250" t="s">
        <v>225</v>
      </c>
    </row>
    <row r="45" spans="1:11" ht="21" customHeight="1" x14ac:dyDescent="0.15">
      <c r="A45" s="38" t="s">
        <v>20</v>
      </c>
      <c r="B45" s="171">
        <v>6110</v>
      </c>
      <c r="C45" s="172" t="s">
        <v>165</v>
      </c>
      <c r="D45" s="252"/>
      <c r="E45" s="160" t="s">
        <v>110</v>
      </c>
      <c r="F45" s="168"/>
      <c r="G45" s="168" t="s">
        <v>261</v>
      </c>
      <c r="H45" s="41" t="s">
        <v>262</v>
      </c>
      <c r="I45" s="174"/>
      <c r="J45" s="43"/>
      <c r="K45" s="279"/>
    </row>
    <row r="46" spans="1:11" ht="21" customHeight="1" x14ac:dyDescent="0.15">
      <c r="A46" s="38" t="s">
        <v>19</v>
      </c>
      <c r="B46" s="171">
        <v>6111</v>
      </c>
      <c r="C46" s="172" t="s">
        <v>166</v>
      </c>
      <c r="D46" s="252"/>
      <c r="E46" s="160" t="s">
        <v>111</v>
      </c>
      <c r="F46" s="305" t="s">
        <v>21</v>
      </c>
      <c r="G46" s="305"/>
      <c r="H46" s="41" t="s">
        <v>266</v>
      </c>
      <c r="I46" s="174"/>
      <c r="J46" s="43"/>
      <c r="K46" s="279"/>
    </row>
    <row r="47" spans="1:11" ht="21" customHeight="1" x14ac:dyDescent="0.15">
      <c r="A47" s="38" t="s">
        <v>19</v>
      </c>
      <c r="B47" s="171">
        <v>6113</v>
      </c>
      <c r="C47" s="172" t="s">
        <v>167</v>
      </c>
      <c r="D47" s="252"/>
      <c r="E47" s="160" t="s">
        <v>112</v>
      </c>
      <c r="F47" s="305" t="s">
        <v>264</v>
      </c>
      <c r="G47" s="305"/>
      <c r="H47" s="41" t="s">
        <v>22</v>
      </c>
      <c r="I47" s="174"/>
      <c r="J47" s="43"/>
      <c r="K47" s="279"/>
    </row>
    <row r="48" spans="1:11" ht="21" customHeight="1" thickBot="1" x14ac:dyDescent="0.2">
      <c r="A48" s="53" t="s">
        <v>19</v>
      </c>
      <c r="B48" s="54">
        <v>6115</v>
      </c>
      <c r="C48" s="55" t="s">
        <v>260</v>
      </c>
      <c r="D48" s="255"/>
      <c r="E48" s="162" t="s">
        <v>265</v>
      </c>
      <c r="F48" s="306" t="s">
        <v>264</v>
      </c>
      <c r="G48" s="306"/>
      <c r="H48" s="56" t="s">
        <v>23</v>
      </c>
      <c r="I48" s="57"/>
      <c r="J48" s="58"/>
      <c r="K48" s="256"/>
    </row>
    <row r="49" spans="1:11" s="37" customFormat="1" ht="21" customHeight="1" x14ac:dyDescent="0.15">
      <c r="A49" s="202" t="s">
        <v>228</v>
      </c>
      <c r="B49" s="202"/>
      <c r="C49" s="202"/>
      <c r="D49" s="202"/>
      <c r="E49" s="202"/>
      <c r="F49" s="202"/>
      <c r="G49" s="202"/>
      <c r="H49" s="202"/>
      <c r="I49" s="202"/>
      <c r="J49" s="202"/>
      <c r="K49" s="202"/>
    </row>
    <row r="50" spans="1:11" s="37" customFormat="1" ht="10.5" customHeight="1" x14ac:dyDescent="0.15">
      <c r="A50" s="59"/>
      <c r="B50" s="59"/>
      <c r="H50" s="60"/>
      <c r="J50" s="61"/>
      <c r="K50" s="59"/>
    </row>
    <row r="51" spans="1:11" s="37" customFormat="1" ht="21" customHeight="1" thickBot="1" x14ac:dyDescent="0.2">
      <c r="A51" s="223" t="s">
        <v>113</v>
      </c>
      <c r="B51" s="223"/>
      <c r="C51" s="223"/>
      <c r="D51" s="223"/>
      <c r="E51" s="223"/>
      <c r="F51" s="223"/>
      <c r="G51" s="223"/>
      <c r="H51" s="223"/>
      <c r="I51" s="223"/>
      <c r="J51" s="223"/>
      <c r="K51" s="223"/>
    </row>
    <row r="52" spans="1:11" s="37" customFormat="1" ht="21" customHeight="1" x14ac:dyDescent="0.15">
      <c r="A52" s="241" t="s">
        <v>76</v>
      </c>
      <c r="B52" s="242"/>
      <c r="C52" s="242" t="s">
        <v>2</v>
      </c>
      <c r="D52" s="308" t="s">
        <v>3</v>
      </c>
      <c r="E52" s="309"/>
      <c r="F52" s="309"/>
      <c r="G52" s="309"/>
      <c r="H52" s="309"/>
      <c r="I52" s="310"/>
      <c r="J52" s="244" t="s">
        <v>8</v>
      </c>
      <c r="K52" s="246" t="s">
        <v>9</v>
      </c>
    </row>
    <row r="53" spans="1:11" s="59" customFormat="1" ht="21" customHeight="1" thickBot="1" x14ac:dyDescent="0.2">
      <c r="A53" s="82" t="s">
        <v>0</v>
      </c>
      <c r="B53" s="121" t="s">
        <v>1</v>
      </c>
      <c r="C53" s="243"/>
      <c r="D53" s="311"/>
      <c r="E53" s="312"/>
      <c r="F53" s="312"/>
      <c r="G53" s="312"/>
      <c r="H53" s="312"/>
      <c r="I53" s="313"/>
      <c r="J53" s="245"/>
      <c r="K53" s="247"/>
    </row>
    <row r="54" spans="1:11" s="37" customFormat="1" ht="21" customHeight="1" x14ac:dyDescent="0.15">
      <c r="A54" s="62" t="s">
        <v>20</v>
      </c>
      <c r="B54" s="170">
        <v>8007</v>
      </c>
      <c r="C54" s="33" t="s">
        <v>207</v>
      </c>
      <c r="D54" s="307" t="s">
        <v>369</v>
      </c>
      <c r="E54" s="293" t="s">
        <v>71</v>
      </c>
      <c r="F54" s="294"/>
      <c r="G54" s="63">
        <v>1152</v>
      </c>
      <c r="H54" s="296" t="s">
        <v>24</v>
      </c>
      <c r="I54" s="297"/>
      <c r="J54" s="36">
        <v>806</v>
      </c>
      <c r="K54" s="95" t="s">
        <v>4</v>
      </c>
    </row>
    <row r="55" spans="1:11" s="37" customFormat="1" ht="21" customHeight="1" x14ac:dyDescent="0.15">
      <c r="A55" s="38" t="s">
        <v>19</v>
      </c>
      <c r="B55" s="171">
        <v>8008</v>
      </c>
      <c r="C55" s="172" t="s">
        <v>208</v>
      </c>
      <c r="D55" s="260"/>
      <c r="E55" s="288"/>
      <c r="F55" s="295"/>
      <c r="G55" s="64">
        <v>38</v>
      </c>
      <c r="H55" s="298"/>
      <c r="I55" s="299"/>
      <c r="J55" s="43">
        <f>ROUND(J54/30.4,0)</f>
        <v>27</v>
      </c>
      <c r="K55" s="96" t="s">
        <v>10</v>
      </c>
    </row>
    <row r="56" spans="1:11" s="37" customFormat="1" ht="21" customHeight="1" x14ac:dyDescent="0.15">
      <c r="A56" s="38" t="s">
        <v>20</v>
      </c>
      <c r="B56" s="171">
        <v>8031</v>
      </c>
      <c r="C56" s="172" t="s">
        <v>209</v>
      </c>
      <c r="D56" s="260"/>
      <c r="E56" s="275" t="s">
        <v>72</v>
      </c>
      <c r="F56" s="276"/>
      <c r="G56" s="64">
        <v>1152</v>
      </c>
      <c r="H56" s="298"/>
      <c r="I56" s="299"/>
      <c r="J56" s="43">
        <v>806</v>
      </c>
      <c r="K56" s="96" t="s">
        <v>4</v>
      </c>
    </row>
    <row r="57" spans="1:11" s="37" customFormat="1" ht="21" customHeight="1" x14ac:dyDescent="0.15">
      <c r="A57" s="38" t="s">
        <v>20</v>
      </c>
      <c r="B57" s="171">
        <v>8032</v>
      </c>
      <c r="C57" s="172" t="s">
        <v>210</v>
      </c>
      <c r="D57" s="260"/>
      <c r="E57" s="263"/>
      <c r="F57" s="264"/>
      <c r="G57" s="64">
        <v>38</v>
      </c>
      <c r="H57" s="298"/>
      <c r="I57" s="299"/>
      <c r="J57" s="43">
        <v>27</v>
      </c>
      <c r="K57" s="96" t="s">
        <v>10</v>
      </c>
    </row>
    <row r="58" spans="1:11" s="37" customFormat="1" ht="21" customHeight="1" x14ac:dyDescent="0.15">
      <c r="A58" s="38" t="s">
        <v>19</v>
      </c>
      <c r="B58" s="171">
        <v>8017</v>
      </c>
      <c r="C58" s="172" t="s">
        <v>211</v>
      </c>
      <c r="D58" s="260" t="s">
        <v>368</v>
      </c>
      <c r="E58" s="265" t="s">
        <v>73</v>
      </c>
      <c r="F58" s="266"/>
      <c r="G58" s="64">
        <v>2363</v>
      </c>
      <c r="H58" s="298"/>
      <c r="I58" s="299"/>
      <c r="J58" s="43">
        <v>1654</v>
      </c>
      <c r="K58" s="96" t="s">
        <v>4</v>
      </c>
    </row>
    <row r="59" spans="1:11" s="37" customFormat="1" ht="21" customHeight="1" thickBot="1" x14ac:dyDescent="0.2">
      <c r="A59" s="53" t="s">
        <v>19</v>
      </c>
      <c r="B59" s="54">
        <v>8018</v>
      </c>
      <c r="C59" s="55" t="s">
        <v>212</v>
      </c>
      <c r="D59" s="292"/>
      <c r="E59" s="302"/>
      <c r="F59" s="303"/>
      <c r="G59" s="65">
        <v>78</v>
      </c>
      <c r="H59" s="300"/>
      <c r="I59" s="301"/>
      <c r="J59" s="58">
        <v>55</v>
      </c>
      <c r="K59" s="97" t="s">
        <v>10</v>
      </c>
    </row>
    <row r="60" spans="1:11" s="37" customFormat="1" ht="16.5" customHeight="1" x14ac:dyDescent="0.15">
      <c r="A60" s="59"/>
      <c r="B60" s="59"/>
      <c r="H60" s="60"/>
      <c r="J60" s="61"/>
      <c r="K60" s="59"/>
    </row>
    <row r="61" spans="1:11" s="37" customFormat="1" ht="21" customHeight="1" thickBot="1" x14ac:dyDescent="0.2">
      <c r="A61" s="223" t="s">
        <v>114</v>
      </c>
      <c r="B61" s="223"/>
      <c r="C61" s="223"/>
      <c r="D61" s="223"/>
      <c r="E61" s="223"/>
      <c r="F61" s="223"/>
      <c r="G61" s="223"/>
      <c r="H61" s="223"/>
      <c r="I61" s="223"/>
      <c r="J61" s="223"/>
      <c r="K61" s="223"/>
    </row>
    <row r="62" spans="1:11" s="37" customFormat="1" ht="21" customHeight="1" x14ac:dyDescent="0.15">
      <c r="A62" s="241" t="s">
        <v>76</v>
      </c>
      <c r="B62" s="242"/>
      <c r="C62" s="242" t="s">
        <v>2</v>
      </c>
      <c r="D62" s="308" t="s">
        <v>3</v>
      </c>
      <c r="E62" s="309"/>
      <c r="F62" s="309"/>
      <c r="G62" s="309"/>
      <c r="H62" s="309"/>
      <c r="I62" s="310"/>
      <c r="J62" s="244" t="s">
        <v>8</v>
      </c>
      <c r="K62" s="246" t="s">
        <v>9</v>
      </c>
    </row>
    <row r="63" spans="1:11" s="59" customFormat="1" ht="21" customHeight="1" thickBot="1" x14ac:dyDescent="0.2">
      <c r="A63" s="82" t="s">
        <v>0</v>
      </c>
      <c r="B63" s="121" t="s">
        <v>1</v>
      </c>
      <c r="C63" s="243"/>
      <c r="D63" s="311"/>
      <c r="E63" s="312"/>
      <c r="F63" s="312"/>
      <c r="G63" s="312"/>
      <c r="H63" s="312"/>
      <c r="I63" s="313"/>
      <c r="J63" s="245"/>
      <c r="K63" s="247"/>
    </row>
    <row r="64" spans="1:11" s="37" customFormat="1" ht="21" customHeight="1" x14ac:dyDescent="0.15">
      <c r="A64" s="62" t="s">
        <v>20</v>
      </c>
      <c r="B64" s="170">
        <v>9007</v>
      </c>
      <c r="C64" s="33" t="s">
        <v>213</v>
      </c>
      <c r="D64" s="307" t="s">
        <v>369</v>
      </c>
      <c r="E64" s="293" t="s">
        <v>71</v>
      </c>
      <c r="F64" s="294"/>
      <c r="G64" s="63">
        <v>1152</v>
      </c>
      <c r="H64" s="296" t="s">
        <v>25</v>
      </c>
      <c r="I64" s="297"/>
      <c r="J64" s="36">
        <v>806</v>
      </c>
      <c r="K64" s="95" t="s">
        <v>4</v>
      </c>
    </row>
    <row r="65" spans="1:11" s="37" customFormat="1" ht="21" customHeight="1" x14ac:dyDescent="0.15">
      <c r="A65" s="38" t="s">
        <v>19</v>
      </c>
      <c r="B65" s="171">
        <v>9008</v>
      </c>
      <c r="C65" s="172" t="s">
        <v>214</v>
      </c>
      <c r="D65" s="260"/>
      <c r="E65" s="288"/>
      <c r="F65" s="295"/>
      <c r="G65" s="64">
        <v>38</v>
      </c>
      <c r="H65" s="298"/>
      <c r="I65" s="299"/>
      <c r="J65" s="43">
        <f>ROUND(J64/30.4,0)</f>
        <v>27</v>
      </c>
      <c r="K65" s="96" t="s">
        <v>10</v>
      </c>
    </row>
    <row r="66" spans="1:11" s="37" customFormat="1" ht="21" customHeight="1" x14ac:dyDescent="0.15">
      <c r="A66" s="38" t="s">
        <v>20</v>
      </c>
      <c r="B66" s="171">
        <v>9031</v>
      </c>
      <c r="C66" s="172" t="s">
        <v>215</v>
      </c>
      <c r="D66" s="260"/>
      <c r="E66" s="275" t="s">
        <v>72</v>
      </c>
      <c r="F66" s="276"/>
      <c r="G66" s="64">
        <v>1152</v>
      </c>
      <c r="H66" s="298"/>
      <c r="I66" s="299"/>
      <c r="J66" s="43">
        <v>806</v>
      </c>
      <c r="K66" s="96" t="s">
        <v>4</v>
      </c>
    </row>
    <row r="67" spans="1:11" s="37" customFormat="1" ht="21" customHeight="1" x14ac:dyDescent="0.15">
      <c r="A67" s="38" t="s">
        <v>20</v>
      </c>
      <c r="B67" s="171">
        <v>9032</v>
      </c>
      <c r="C67" s="172" t="s">
        <v>216</v>
      </c>
      <c r="D67" s="260"/>
      <c r="E67" s="263"/>
      <c r="F67" s="264"/>
      <c r="G67" s="64">
        <v>38</v>
      </c>
      <c r="H67" s="298"/>
      <c r="I67" s="299"/>
      <c r="J67" s="43">
        <v>27</v>
      </c>
      <c r="K67" s="96" t="s">
        <v>10</v>
      </c>
    </row>
    <row r="68" spans="1:11" s="37" customFormat="1" ht="21" customHeight="1" x14ac:dyDescent="0.15">
      <c r="A68" s="38" t="s">
        <v>19</v>
      </c>
      <c r="B68" s="171">
        <v>9017</v>
      </c>
      <c r="C68" s="172" t="s">
        <v>217</v>
      </c>
      <c r="D68" s="260" t="s">
        <v>368</v>
      </c>
      <c r="E68" s="265" t="s">
        <v>73</v>
      </c>
      <c r="F68" s="266"/>
      <c r="G68" s="64">
        <v>2363</v>
      </c>
      <c r="H68" s="298"/>
      <c r="I68" s="299"/>
      <c r="J68" s="43">
        <v>1654</v>
      </c>
      <c r="K68" s="96" t="s">
        <v>4</v>
      </c>
    </row>
    <row r="69" spans="1:11" s="37" customFormat="1" ht="21" customHeight="1" thickBot="1" x14ac:dyDescent="0.2">
      <c r="A69" s="53" t="s">
        <v>19</v>
      </c>
      <c r="B69" s="54">
        <v>9018</v>
      </c>
      <c r="C69" s="55" t="s">
        <v>218</v>
      </c>
      <c r="D69" s="292"/>
      <c r="E69" s="302"/>
      <c r="F69" s="303"/>
      <c r="G69" s="65">
        <v>78</v>
      </c>
      <c r="H69" s="300"/>
      <c r="I69" s="301"/>
      <c r="J69" s="58">
        <v>55</v>
      </c>
      <c r="K69" s="97" t="s">
        <v>10</v>
      </c>
    </row>
  </sheetData>
  <mergeCells count="89">
    <mergeCell ref="D64:D67"/>
    <mergeCell ref="E64:F65"/>
    <mergeCell ref="H64:I69"/>
    <mergeCell ref="E66:F67"/>
    <mergeCell ref="D68:D69"/>
    <mergeCell ref="E68:F69"/>
    <mergeCell ref="A61:K61"/>
    <mergeCell ref="A62:B62"/>
    <mergeCell ref="C62:C63"/>
    <mergeCell ref="D62:I63"/>
    <mergeCell ref="J62:J63"/>
    <mergeCell ref="K62:K63"/>
    <mergeCell ref="D54:D57"/>
    <mergeCell ref="E54:F55"/>
    <mergeCell ref="H54:I59"/>
    <mergeCell ref="E56:F57"/>
    <mergeCell ref="D58:D59"/>
    <mergeCell ref="E58:F59"/>
    <mergeCell ref="F13:G13"/>
    <mergeCell ref="D14:E16"/>
    <mergeCell ref="A49:K49"/>
    <mergeCell ref="A51:K51"/>
    <mergeCell ref="A52:B52"/>
    <mergeCell ref="C52:C53"/>
    <mergeCell ref="D52:I53"/>
    <mergeCell ref="J52:J53"/>
    <mergeCell ref="K52:K53"/>
    <mergeCell ref="D44:D48"/>
    <mergeCell ref="F44:G44"/>
    <mergeCell ref="K44:K48"/>
    <mergeCell ref="F46:G46"/>
    <mergeCell ref="F47:G47"/>
    <mergeCell ref="F48:G48"/>
    <mergeCell ref="F40:G40"/>
    <mergeCell ref="E41:E42"/>
    <mergeCell ref="F41:G41"/>
    <mergeCell ref="F42:G42"/>
    <mergeCell ref="F43:G43"/>
    <mergeCell ref="D33:G33"/>
    <mergeCell ref="D34:E34"/>
    <mergeCell ref="F34:G34"/>
    <mergeCell ref="E38:E39"/>
    <mergeCell ref="F38:G38"/>
    <mergeCell ref="F39:G39"/>
    <mergeCell ref="D35:D43"/>
    <mergeCell ref="E35:E36"/>
    <mergeCell ref="F35:G35"/>
    <mergeCell ref="F36:G36"/>
    <mergeCell ref="F37:G37"/>
    <mergeCell ref="D23:G23"/>
    <mergeCell ref="D24:E24"/>
    <mergeCell ref="F24:G24"/>
    <mergeCell ref="D25:D32"/>
    <mergeCell ref="E25:G25"/>
    <mergeCell ref="F26:G26"/>
    <mergeCell ref="E27:G27"/>
    <mergeCell ref="F28:G28"/>
    <mergeCell ref="E29:G29"/>
    <mergeCell ref="F30:G30"/>
    <mergeCell ref="E31:G31"/>
    <mergeCell ref="F32:G32"/>
    <mergeCell ref="D19:G19"/>
    <mergeCell ref="D20:E20"/>
    <mergeCell ref="F20:G20"/>
    <mergeCell ref="D21:G21"/>
    <mergeCell ref="D22:E22"/>
    <mergeCell ref="F22:G22"/>
    <mergeCell ref="F14:G14"/>
    <mergeCell ref="F15:G15"/>
    <mergeCell ref="F16:G16"/>
    <mergeCell ref="D17:G17"/>
    <mergeCell ref="D18:E18"/>
    <mergeCell ref="F18:G18"/>
    <mergeCell ref="D12:F12"/>
    <mergeCell ref="A1:K1"/>
    <mergeCell ref="A2:I2"/>
    <mergeCell ref="A3:K3"/>
    <mergeCell ref="A4:B4"/>
    <mergeCell ref="C4:C5"/>
    <mergeCell ref="D4:I5"/>
    <mergeCell ref="J4:J5"/>
    <mergeCell ref="K4:K5"/>
    <mergeCell ref="D6:D9"/>
    <mergeCell ref="E6:F7"/>
    <mergeCell ref="E8:F9"/>
    <mergeCell ref="D10:D11"/>
    <mergeCell ref="E10:F11"/>
    <mergeCell ref="K12:K43"/>
    <mergeCell ref="D13:E1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
  <sheetViews>
    <sheetView showGridLines="0" zoomScaleNormal="100" workbookViewId="0">
      <selection activeCell="J2" sqref="J2"/>
    </sheetView>
  </sheetViews>
  <sheetFormatPr defaultRowHeight="21.75" customHeight="1" x14ac:dyDescent="0.15"/>
  <cols>
    <col min="1" max="1" width="3.875" style="18" customWidth="1"/>
    <col min="2" max="2" width="4.5" style="18" bestFit="1" customWidth="1"/>
    <col min="3" max="3" width="26.5" style="15" bestFit="1" customWidth="1"/>
    <col min="4" max="4" width="14.25" style="15" customWidth="1"/>
    <col min="5" max="5" width="24.1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5" bestFit="1" customWidth="1"/>
    <col min="12" max="16384" width="9" style="15"/>
  </cols>
  <sheetData>
    <row r="1" spans="1:11" ht="21.75" customHeight="1" x14ac:dyDescent="0.15">
      <c r="A1" s="215" t="s">
        <v>348</v>
      </c>
      <c r="B1" s="215"/>
      <c r="C1" s="215"/>
      <c r="D1" s="215"/>
      <c r="E1" s="215"/>
      <c r="F1" s="215"/>
      <c r="G1" s="215"/>
      <c r="H1" s="215"/>
      <c r="I1" s="215"/>
      <c r="J1" s="215"/>
      <c r="K1" s="215"/>
    </row>
    <row r="2" spans="1:11" ht="21.75" customHeight="1" x14ac:dyDescent="0.15">
      <c r="A2" s="224" t="s">
        <v>407</v>
      </c>
      <c r="B2" s="224"/>
      <c r="C2" s="224"/>
      <c r="D2" s="224"/>
      <c r="E2" s="224"/>
      <c r="F2" s="224"/>
      <c r="G2" s="224"/>
      <c r="H2" s="224"/>
      <c r="I2" s="224"/>
      <c r="J2" s="15"/>
    </row>
    <row r="3" spans="1:11" ht="21.75" customHeight="1" thickBot="1" x14ac:dyDescent="0.2">
      <c r="A3" s="223" t="s">
        <v>371</v>
      </c>
      <c r="B3" s="223"/>
      <c r="C3" s="223"/>
      <c r="D3" s="223"/>
      <c r="E3" s="223"/>
      <c r="F3" s="223"/>
      <c r="G3" s="223"/>
      <c r="H3" s="223"/>
      <c r="I3" s="223"/>
      <c r="J3" s="223"/>
      <c r="K3" s="223"/>
    </row>
    <row r="4" spans="1:11" ht="21.75" customHeight="1" x14ac:dyDescent="0.15">
      <c r="A4" s="225" t="s">
        <v>76</v>
      </c>
      <c r="B4" s="216"/>
      <c r="C4" s="216" t="s">
        <v>2</v>
      </c>
      <c r="D4" s="269" t="s">
        <v>3</v>
      </c>
      <c r="E4" s="270"/>
      <c r="F4" s="270"/>
      <c r="G4" s="270"/>
      <c r="H4" s="270"/>
      <c r="I4" s="271"/>
      <c r="J4" s="219" t="s">
        <v>8</v>
      </c>
      <c r="K4" s="221" t="s">
        <v>9</v>
      </c>
    </row>
    <row r="5" spans="1:11" s="18" customFormat="1" ht="21.75" customHeight="1" thickBot="1" x14ac:dyDescent="0.2">
      <c r="A5" s="84" t="s">
        <v>0</v>
      </c>
      <c r="B5" s="142" t="s">
        <v>1</v>
      </c>
      <c r="C5" s="339"/>
      <c r="D5" s="340"/>
      <c r="E5" s="341"/>
      <c r="F5" s="341"/>
      <c r="G5" s="341"/>
      <c r="H5" s="341"/>
      <c r="I5" s="342"/>
      <c r="J5" s="343"/>
      <c r="K5" s="344"/>
    </row>
    <row r="6" spans="1:11" s="37" customFormat="1" ht="21.75" customHeight="1" x14ac:dyDescent="0.15">
      <c r="A6" s="31" t="s">
        <v>372</v>
      </c>
      <c r="B6" s="139">
        <v>1001</v>
      </c>
      <c r="C6" s="33" t="s">
        <v>230</v>
      </c>
      <c r="D6" s="251" t="s">
        <v>125</v>
      </c>
      <c r="E6" s="333" t="s">
        <v>79</v>
      </c>
      <c r="F6" s="334"/>
      <c r="G6" s="334"/>
      <c r="H6" s="34">
        <v>404</v>
      </c>
      <c r="I6" s="35"/>
      <c r="J6" s="36">
        <v>404</v>
      </c>
      <c r="K6" s="250" t="s">
        <v>229</v>
      </c>
    </row>
    <row r="7" spans="1:11" s="37" customFormat="1" ht="21.75" customHeight="1" x14ac:dyDescent="0.15">
      <c r="A7" s="38" t="s">
        <v>136</v>
      </c>
      <c r="B7" s="140">
        <v>1021</v>
      </c>
      <c r="C7" s="143" t="s">
        <v>231</v>
      </c>
      <c r="D7" s="252"/>
      <c r="E7" s="263" t="s">
        <v>82</v>
      </c>
      <c r="F7" s="335"/>
      <c r="G7" s="335"/>
      <c r="H7" s="41">
        <v>404</v>
      </c>
      <c r="I7" s="42"/>
      <c r="J7" s="43">
        <v>404</v>
      </c>
      <c r="K7" s="279"/>
    </row>
    <row r="8" spans="1:11" s="37" customFormat="1" ht="21.75" customHeight="1" x14ac:dyDescent="0.15">
      <c r="A8" s="144" t="s">
        <v>136</v>
      </c>
      <c r="B8" s="145">
        <v>1031</v>
      </c>
      <c r="C8" s="146" t="s">
        <v>373</v>
      </c>
      <c r="D8" s="253"/>
      <c r="E8" s="331" t="s">
        <v>374</v>
      </c>
      <c r="F8" s="336"/>
      <c r="G8" s="336"/>
      <c r="H8" s="154">
        <v>404</v>
      </c>
      <c r="I8" s="155"/>
      <c r="J8" s="147">
        <v>404</v>
      </c>
      <c r="K8" s="279"/>
    </row>
    <row r="9" spans="1:11" s="37" customFormat="1" ht="21.75" customHeight="1" x14ac:dyDescent="0.15">
      <c r="A9" s="38" t="s">
        <v>119</v>
      </c>
      <c r="B9" s="140">
        <v>1002</v>
      </c>
      <c r="C9" s="143" t="s">
        <v>232</v>
      </c>
      <c r="D9" s="254" t="s">
        <v>117</v>
      </c>
      <c r="E9" s="263" t="s">
        <v>80</v>
      </c>
      <c r="F9" s="335"/>
      <c r="G9" s="335"/>
      <c r="H9" s="41">
        <v>404</v>
      </c>
      <c r="I9" s="42"/>
      <c r="J9" s="43">
        <v>404</v>
      </c>
      <c r="K9" s="279"/>
    </row>
    <row r="10" spans="1:11" s="37" customFormat="1" ht="21.75" customHeight="1" x14ac:dyDescent="0.15">
      <c r="A10" s="38" t="s">
        <v>136</v>
      </c>
      <c r="B10" s="140">
        <v>1022</v>
      </c>
      <c r="C10" s="143" t="s">
        <v>233</v>
      </c>
      <c r="D10" s="252"/>
      <c r="E10" s="263" t="s">
        <v>83</v>
      </c>
      <c r="F10" s="335"/>
      <c r="G10" s="335"/>
      <c r="H10" s="41">
        <v>404</v>
      </c>
      <c r="I10" s="42"/>
      <c r="J10" s="43">
        <v>404</v>
      </c>
      <c r="K10" s="279"/>
    </row>
    <row r="11" spans="1:11" s="37" customFormat="1" ht="21.75" customHeight="1" x14ac:dyDescent="0.15">
      <c r="A11" s="144" t="s">
        <v>136</v>
      </c>
      <c r="B11" s="145">
        <v>1032</v>
      </c>
      <c r="C11" s="146" t="s">
        <v>375</v>
      </c>
      <c r="D11" s="253"/>
      <c r="E11" s="331" t="s">
        <v>376</v>
      </c>
      <c r="F11" s="336"/>
      <c r="G11" s="336"/>
      <c r="H11" s="154">
        <v>404</v>
      </c>
      <c r="I11" s="155"/>
      <c r="J11" s="147">
        <v>404</v>
      </c>
      <c r="K11" s="279"/>
    </row>
    <row r="12" spans="1:11" s="37" customFormat="1" ht="21.75" customHeight="1" x14ac:dyDescent="0.15">
      <c r="A12" s="38" t="s">
        <v>136</v>
      </c>
      <c r="B12" s="140">
        <v>1003</v>
      </c>
      <c r="C12" s="143" t="s">
        <v>234</v>
      </c>
      <c r="D12" s="254" t="s">
        <v>118</v>
      </c>
      <c r="E12" s="263" t="s">
        <v>81</v>
      </c>
      <c r="F12" s="335"/>
      <c r="G12" s="335"/>
      <c r="H12" s="41">
        <v>404</v>
      </c>
      <c r="I12" s="42"/>
      <c r="J12" s="43">
        <v>404</v>
      </c>
      <c r="K12" s="279"/>
    </row>
    <row r="13" spans="1:11" s="37" customFormat="1" ht="21.75" customHeight="1" x14ac:dyDescent="0.15">
      <c r="A13" s="38" t="s">
        <v>136</v>
      </c>
      <c r="B13" s="45">
        <v>1023</v>
      </c>
      <c r="C13" s="46" t="s">
        <v>235</v>
      </c>
      <c r="D13" s="252"/>
      <c r="E13" s="263" t="s">
        <v>84</v>
      </c>
      <c r="F13" s="335"/>
      <c r="G13" s="335"/>
      <c r="H13" s="41">
        <v>404</v>
      </c>
      <c r="I13" s="42"/>
      <c r="J13" s="43">
        <v>404</v>
      </c>
      <c r="K13" s="279"/>
    </row>
    <row r="14" spans="1:11" s="37" customFormat="1" ht="21.75" customHeight="1" thickBot="1" x14ac:dyDescent="0.2">
      <c r="A14" s="148" t="s">
        <v>136</v>
      </c>
      <c r="B14" s="149">
        <v>1033</v>
      </c>
      <c r="C14" s="150" t="s">
        <v>377</v>
      </c>
      <c r="D14" s="255"/>
      <c r="E14" s="337" t="s">
        <v>378</v>
      </c>
      <c r="F14" s="338"/>
      <c r="G14" s="338"/>
      <c r="H14" s="156">
        <v>404</v>
      </c>
      <c r="I14" s="157"/>
      <c r="J14" s="151">
        <v>404</v>
      </c>
      <c r="K14" s="256"/>
    </row>
    <row r="16" spans="1:11" s="37" customFormat="1" ht="21.75" customHeight="1" thickBot="1" x14ac:dyDescent="0.2">
      <c r="A16" s="223" t="s">
        <v>113</v>
      </c>
      <c r="B16" s="223"/>
      <c r="C16" s="223"/>
      <c r="D16" s="223"/>
      <c r="E16" s="223"/>
      <c r="F16" s="223"/>
      <c r="G16" s="223"/>
      <c r="H16" s="223"/>
      <c r="I16" s="223"/>
      <c r="J16" s="223"/>
      <c r="K16" s="223"/>
    </row>
    <row r="17" spans="1:11" s="37" customFormat="1" ht="21.75" customHeight="1" x14ac:dyDescent="0.15">
      <c r="A17" s="241" t="s">
        <v>379</v>
      </c>
      <c r="B17" s="242"/>
      <c r="C17" s="242" t="s">
        <v>2</v>
      </c>
      <c r="D17" s="308" t="s">
        <v>3</v>
      </c>
      <c r="E17" s="309"/>
      <c r="F17" s="309"/>
      <c r="G17" s="309"/>
      <c r="H17" s="309"/>
      <c r="I17" s="310"/>
      <c r="J17" s="244" t="s">
        <v>8</v>
      </c>
      <c r="K17" s="246" t="s">
        <v>9</v>
      </c>
    </row>
    <row r="18" spans="1:11" s="59" customFormat="1" ht="21.75" customHeight="1" thickBot="1" x14ac:dyDescent="0.2">
      <c r="A18" s="85" t="s">
        <v>0</v>
      </c>
      <c r="B18" s="141" t="s">
        <v>1</v>
      </c>
      <c r="C18" s="325"/>
      <c r="D18" s="326"/>
      <c r="E18" s="327"/>
      <c r="F18" s="327"/>
      <c r="G18" s="327"/>
      <c r="H18" s="327"/>
      <c r="I18" s="328"/>
      <c r="J18" s="329"/>
      <c r="K18" s="330"/>
    </row>
    <row r="19" spans="1:11" s="37" customFormat="1" ht="21.75" customHeight="1" x14ac:dyDescent="0.15">
      <c r="A19" s="62" t="s">
        <v>380</v>
      </c>
      <c r="B19" s="139">
        <v>1101</v>
      </c>
      <c r="C19" s="33" t="s">
        <v>236</v>
      </c>
      <c r="D19" s="251" t="s">
        <v>125</v>
      </c>
      <c r="E19" s="315" t="s">
        <v>120</v>
      </c>
      <c r="F19" s="315"/>
      <c r="G19" s="63">
        <v>404</v>
      </c>
      <c r="H19" s="296" t="s">
        <v>24</v>
      </c>
      <c r="I19" s="297"/>
      <c r="J19" s="36">
        <v>283</v>
      </c>
      <c r="K19" s="250" t="s">
        <v>229</v>
      </c>
    </row>
    <row r="20" spans="1:11" s="37" customFormat="1" ht="21.75" customHeight="1" x14ac:dyDescent="0.15">
      <c r="A20" s="38" t="s">
        <v>380</v>
      </c>
      <c r="B20" s="140">
        <v>1121</v>
      </c>
      <c r="C20" s="143" t="s">
        <v>237</v>
      </c>
      <c r="D20" s="252"/>
      <c r="E20" s="318" t="s">
        <v>121</v>
      </c>
      <c r="F20" s="318"/>
      <c r="G20" s="64">
        <v>404</v>
      </c>
      <c r="H20" s="298"/>
      <c r="I20" s="299"/>
      <c r="J20" s="43">
        <v>283</v>
      </c>
      <c r="K20" s="279"/>
    </row>
    <row r="21" spans="1:11" s="37" customFormat="1" ht="21.75" customHeight="1" x14ac:dyDescent="0.15">
      <c r="A21" s="144" t="s">
        <v>380</v>
      </c>
      <c r="B21" s="145">
        <v>1131</v>
      </c>
      <c r="C21" s="146" t="s">
        <v>381</v>
      </c>
      <c r="D21" s="253"/>
      <c r="E21" s="331" t="s">
        <v>382</v>
      </c>
      <c r="F21" s="332"/>
      <c r="G21" s="152">
        <v>404</v>
      </c>
      <c r="H21" s="298"/>
      <c r="I21" s="299"/>
      <c r="J21" s="147">
        <v>283</v>
      </c>
      <c r="K21" s="279"/>
    </row>
    <row r="22" spans="1:11" s="37" customFormat="1" ht="21.75" customHeight="1" x14ac:dyDescent="0.15">
      <c r="A22" s="38" t="s">
        <v>380</v>
      </c>
      <c r="B22" s="140">
        <v>1102</v>
      </c>
      <c r="C22" s="143" t="s">
        <v>238</v>
      </c>
      <c r="D22" s="254" t="s">
        <v>117</v>
      </c>
      <c r="E22" s="318" t="s">
        <v>122</v>
      </c>
      <c r="F22" s="318"/>
      <c r="G22" s="64">
        <v>404</v>
      </c>
      <c r="H22" s="298"/>
      <c r="I22" s="299"/>
      <c r="J22" s="43">
        <v>283</v>
      </c>
      <c r="K22" s="279"/>
    </row>
    <row r="23" spans="1:11" s="37" customFormat="1" ht="21.75" customHeight="1" x14ac:dyDescent="0.15">
      <c r="A23" s="38" t="s">
        <v>383</v>
      </c>
      <c r="B23" s="140">
        <v>1122</v>
      </c>
      <c r="C23" s="143" t="s">
        <v>239</v>
      </c>
      <c r="D23" s="252"/>
      <c r="E23" s="318" t="s">
        <v>123</v>
      </c>
      <c r="F23" s="318"/>
      <c r="G23" s="64">
        <v>404</v>
      </c>
      <c r="H23" s="298"/>
      <c r="I23" s="299"/>
      <c r="J23" s="43">
        <v>283</v>
      </c>
      <c r="K23" s="279"/>
    </row>
    <row r="24" spans="1:11" s="37" customFormat="1" ht="21.75" customHeight="1" x14ac:dyDescent="0.15">
      <c r="A24" s="144" t="s">
        <v>380</v>
      </c>
      <c r="B24" s="145">
        <v>1132</v>
      </c>
      <c r="C24" s="146" t="s">
        <v>384</v>
      </c>
      <c r="D24" s="253"/>
      <c r="E24" s="319" t="s">
        <v>385</v>
      </c>
      <c r="F24" s="319"/>
      <c r="G24" s="152">
        <v>404</v>
      </c>
      <c r="H24" s="298"/>
      <c r="I24" s="299"/>
      <c r="J24" s="147">
        <v>283</v>
      </c>
      <c r="K24" s="279"/>
    </row>
    <row r="25" spans="1:11" s="37" customFormat="1" ht="21.75" customHeight="1" x14ac:dyDescent="0.15">
      <c r="A25" s="38" t="s">
        <v>380</v>
      </c>
      <c r="B25" s="140">
        <v>1103</v>
      </c>
      <c r="C25" s="143" t="s">
        <v>240</v>
      </c>
      <c r="D25" s="254" t="s">
        <v>118</v>
      </c>
      <c r="E25" s="322" t="s">
        <v>124</v>
      </c>
      <c r="F25" s="322"/>
      <c r="G25" s="64">
        <v>404</v>
      </c>
      <c r="H25" s="298"/>
      <c r="I25" s="299"/>
      <c r="J25" s="43">
        <v>283</v>
      </c>
      <c r="K25" s="279"/>
    </row>
    <row r="26" spans="1:11" s="37" customFormat="1" ht="21.75" customHeight="1" x14ac:dyDescent="0.15">
      <c r="A26" s="44" t="s">
        <v>136</v>
      </c>
      <c r="B26" s="45">
        <v>1123</v>
      </c>
      <c r="C26" s="46" t="s">
        <v>241</v>
      </c>
      <c r="D26" s="252"/>
      <c r="E26" s="323" t="s">
        <v>386</v>
      </c>
      <c r="F26" s="324"/>
      <c r="G26" s="175">
        <v>404</v>
      </c>
      <c r="H26" s="298"/>
      <c r="I26" s="299"/>
      <c r="J26" s="48">
        <v>283</v>
      </c>
      <c r="K26" s="279"/>
    </row>
    <row r="27" spans="1:11" s="37" customFormat="1" ht="21.75" customHeight="1" thickBot="1" x14ac:dyDescent="0.2">
      <c r="A27" s="148" t="s">
        <v>119</v>
      </c>
      <c r="B27" s="149">
        <v>1133</v>
      </c>
      <c r="C27" s="150" t="s">
        <v>387</v>
      </c>
      <c r="D27" s="255"/>
      <c r="E27" s="314" t="s">
        <v>389</v>
      </c>
      <c r="F27" s="314"/>
      <c r="G27" s="153">
        <v>404</v>
      </c>
      <c r="H27" s="300"/>
      <c r="I27" s="301"/>
      <c r="J27" s="151">
        <v>283</v>
      </c>
      <c r="K27" s="256"/>
    </row>
    <row r="28" spans="1:11" s="37" customFormat="1" ht="21.75" customHeight="1" x14ac:dyDescent="0.15">
      <c r="A28" s="59"/>
      <c r="B28" s="59"/>
      <c r="H28" s="60"/>
      <c r="J28" s="61"/>
    </row>
    <row r="29" spans="1:11" s="37" customFormat="1" ht="21.75" customHeight="1" thickBot="1" x14ac:dyDescent="0.2">
      <c r="A29" s="223" t="s">
        <v>129</v>
      </c>
      <c r="B29" s="223"/>
      <c r="C29" s="223"/>
      <c r="D29" s="223"/>
      <c r="E29" s="223"/>
      <c r="F29" s="223"/>
      <c r="G29" s="223"/>
      <c r="H29" s="223"/>
      <c r="I29" s="223"/>
      <c r="J29" s="223"/>
      <c r="K29" s="223"/>
    </row>
    <row r="30" spans="1:11" s="37" customFormat="1" ht="21.75" customHeight="1" x14ac:dyDescent="0.15">
      <c r="A30" s="241" t="s">
        <v>76</v>
      </c>
      <c r="B30" s="242"/>
      <c r="C30" s="242" t="s">
        <v>2</v>
      </c>
      <c r="D30" s="308" t="s">
        <v>3</v>
      </c>
      <c r="E30" s="309"/>
      <c r="F30" s="309"/>
      <c r="G30" s="309"/>
      <c r="H30" s="309"/>
      <c r="I30" s="310"/>
      <c r="J30" s="244" t="s">
        <v>8</v>
      </c>
      <c r="K30" s="246" t="s">
        <v>9</v>
      </c>
    </row>
    <row r="31" spans="1:11" s="59" customFormat="1" ht="21.75" customHeight="1" thickBot="1" x14ac:dyDescent="0.2">
      <c r="A31" s="85" t="s">
        <v>0</v>
      </c>
      <c r="B31" s="141" t="s">
        <v>1</v>
      </c>
      <c r="C31" s="325"/>
      <c r="D31" s="326"/>
      <c r="E31" s="327"/>
      <c r="F31" s="327"/>
      <c r="G31" s="327"/>
      <c r="H31" s="327"/>
      <c r="I31" s="328"/>
      <c r="J31" s="329"/>
      <c r="K31" s="330"/>
    </row>
    <row r="32" spans="1:11" s="37" customFormat="1" ht="21.75" customHeight="1" x14ac:dyDescent="0.15">
      <c r="A32" s="62" t="s">
        <v>119</v>
      </c>
      <c r="B32" s="139">
        <v>1151</v>
      </c>
      <c r="C32" s="33" t="s">
        <v>242</v>
      </c>
      <c r="D32" s="251" t="s">
        <v>125</v>
      </c>
      <c r="E32" s="315" t="s">
        <v>120</v>
      </c>
      <c r="F32" s="315"/>
      <c r="G32" s="63">
        <v>404</v>
      </c>
      <c r="H32" s="296" t="s">
        <v>126</v>
      </c>
      <c r="I32" s="297"/>
      <c r="J32" s="36">
        <v>283</v>
      </c>
      <c r="K32" s="250" t="s">
        <v>229</v>
      </c>
    </row>
    <row r="33" spans="1:11" s="37" customFormat="1" ht="21.75" customHeight="1" x14ac:dyDescent="0.15">
      <c r="A33" s="38" t="s">
        <v>380</v>
      </c>
      <c r="B33" s="140">
        <v>1161</v>
      </c>
      <c r="C33" s="143" t="s">
        <v>243</v>
      </c>
      <c r="D33" s="252"/>
      <c r="E33" s="318" t="s">
        <v>390</v>
      </c>
      <c r="F33" s="318"/>
      <c r="G33" s="64">
        <v>404</v>
      </c>
      <c r="H33" s="298"/>
      <c r="I33" s="299"/>
      <c r="J33" s="43">
        <v>283</v>
      </c>
      <c r="K33" s="279"/>
    </row>
    <row r="34" spans="1:11" s="37" customFormat="1" ht="21.75" customHeight="1" x14ac:dyDescent="0.15">
      <c r="A34" s="144" t="s">
        <v>380</v>
      </c>
      <c r="B34" s="145">
        <v>1171</v>
      </c>
      <c r="C34" s="146" t="s">
        <v>391</v>
      </c>
      <c r="D34" s="253"/>
      <c r="E34" s="319" t="s">
        <v>392</v>
      </c>
      <c r="F34" s="319"/>
      <c r="G34" s="152">
        <v>404</v>
      </c>
      <c r="H34" s="316"/>
      <c r="I34" s="317"/>
      <c r="J34" s="147">
        <v>283</v>
      </c>
      <c r="K34" s="279"/>
    </row>
    <row r="35" spans="1:11" s="37" customFormat="1" ht="21.75" customHeight="1" x14ac:dyDescent="0.15">
      <c r="A35" s="38" t="s">
        <v>372</v>
      </c>
      <c r="B35" s="140">
        <v>1152</v>
      </c>
      <c r="C35" s="143" t="s">
        <v>244</v>
      </c>
      <c r="D35" s="254" t="s">
        <v>117</v>
      </c>
      <c r="E35" s="318" t="s">
        <v>122</v>
      </c>
      <c r="F35" s="318"/>
      <c r="G35" s="64">
        <v>404</v>
      </c>
      <c r="H35" s="320" t="s">
        <v>127</v>
      </c>
      <c r="I35" s="321"/>
      <c r="J35" s="43">
        <v>283</v>
      </c>
      <c r="K35" s="279"/>
    </row>
    <row r="36" spans="1:11" s="37" customFormat="1" ht="21.75" customHeight="1" x14ac:dyDescent="0.15">
      <c r="A36" s="38" t="s">
        <v>119</v>
      </c>
      <c r="B36" s="140">
        <v>1162</v>
      </c>
      <c r="C36" s="143" t="s">
        <v>245</v>
      </c>
      <c r="D36" s="252"/>
      <c r="E36" s="318" t="s">
        <v>123</v>
      </c>
      <c r="F36" s="318"/>
      <c r="G36" s="64">
        <v>404</v>
      </c>
      <c r="H36" s="298"/>
      <c r="I36" s="299"/>
      <c r="J36" s="43">
        <v>283</v>
      </c>
      <c r="K36" s="279"/>
    </row>
    <row r="37" spans="1:11" s="37" customFormat="1" ht="21.75" customHeight="1" x14ac:dyDescent="0.15">
      <c r="A37" s="144" t="s">
        <v>372</v>
      </c>
      <c r="B37" s="145">
        <v>1172</v>
      </c>
      <c r="C37" s="146" t="s">
        <v>393</v>
      </c>
      <c r="D37" s="253"/>
      <c r="E37" s="319" t="s">
        <v>385</v>
      </c>
      <c r="F37" s="319"/>
      <c r="G37" s="152">
        <v>404</v>
      </c>
      <c r="H37" s="316"/>
      <c r="I37" s="317"/>
      <c r="J37" s="147">
        <v>283</v>
      </c>
      <c r="K37" s="279"/>
    </row>
    <row r="38" spans="1:11" s="37" customFormat="1" ht="21.75" customHeight="1" x14ac:dyDescent="0.15">
      <c r="A38" s="38" t="s">
        <v>372</v>
      </c>
      <c r="B38" s="140">
        <v>1153</v>
      </c>
      <c r="C38" s="143" t="s">
        <v>246</v>
      </c>
      <c r="D38" s="254" t="s">
        <v>118</v>
      </c>
      <c r="E38" s="322" t="s">
        <v>124</v>
      </c>
      <c r="F38" s="322"/>
      <c r="G38" s="64">
        <v>404</v>
      </c>
      <c r="H38" s="320" t="s">
        <v>128</v>
      </c>
      <c r="I38" s="321"/>
      <c r="J38" s="43">
        <v>283</v>
      </c>
      <c r="K38" s="279"/>
    </row>
    <row r="39" spans="1:11" s="37" customFormat="1" ht="21.75" customHeight="1" x14ac:dyDescent="0.15">
      <c r="A39" s="44" t="s">
        <v>136</v>
      </c>
      <c r="B39" s="45">
        <v>1163</v>
      </c>
      <c r="C39" s="46" t="s">
        <v>247</v>
      </c>
      <c r="D39" s="252"/>
      <c r="E39" s="323" t="s">
        <v>386</v>
      </c>
      <c r="F39" s="324"/>
      <c r="G39" s="175">
        <v>404</v>
      </c>
      <c r="H39" s="298"/>
      <c r="I39" s="299"/>
      <c r="J39" s="48">
        <v>283</v>
      </c>
      <c r="K39" s="279"/>
    </row>
    <row r="40" spans="1:11" s="37" customFormat="1" ht="21.75" customHeight="1" thickBot="1" x14ac:dyDescent="0.2">
      <c r="A40" s="148" t="s">
        <v>119</v>
      </c>
      <c r="B40" s="149">
        <v>1173</v>
      </c>
      <c r="C40" s="150" t="s">
        <v>394</v>
      </c>
      <c r="D40" s="255"/>
      <c r="E40" s="314" t="s">
        <v>388</v>
      </c>
      <c r="F40" s="314"/>
      <c r="G40" s="153">
        <v>404</v>
      </c>
      <c r="H40" s="300"/>
      <c r="I40" s="301"/>
      <c r="J40" s="151">
        <v>283</v>
      </c>
      <c r="K40" s="256"/>
    </row>
  </sheetData>
  <mergeCells count="63">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E39:F39"/>
    <mergeCell ref="A30:B30"/>
    <mergeCell ref="C30:C31"/>
    <mergeCell ref="D30:I31"/>
    <mergeCell ref="J30:J31"/>
    <mergeCell ref="E40:F40"/>
    <mergeCell ref="A29:K29"/>
    <mergeCell ref="D32:D34"/>
    <mergeCell ref="E32:F32"/>
    <mergeCell ref="H32:I34"/>
    <mergeCell ref="K32:K40"/>
    <mergeCell ref="E33:F33"/>
    <mergeCell ref="E34:F34"/>
    <mergeCell ref="D35:D37"/>
    <mergeCell ref="E35:F35"/>
    <mergeCell ref="H35:I37"/>
    <mergeCell ref="E36:F36"/>
    <mergeCell ref="E37:F37"/>
    <mergeCell ref="D38:D40"/>
    <mergeCell ref="E38:F38"/>
    <mergeCell ref="H38:I40"/>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activeCell="J2" sqref="J2"/>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347" t="s">
        <v>348</v>
      </c>
      <c r="B1" s="347"/>
      <c r="C1" s="347"/>
      <c r="D1" s="347"/>
      <c r="E1" s="347"/>
      <c r="F1" s="347"/>
      <c r="G1" s="347"/>
      <c r="H1" s="347"/>
      <c r="I1" s="347"/>
    </row>
    <row r="2" spans="1:12" s="15" customFormat="1" ht="21.75" customHeight="1" x14ac:dyDescent="0.15">
      <c r="A2" s="224" t="s">
        <v>408</v>
      </c>
      <c r="B2" s="224"/>
      <c r="C2" s="224"/>
      <c r="D2" s="224"/>
      <c r="E2" s="224"/>
      <c r="F2" s="224"/>
      <c r="G2" s="224"/>
      <c r="H2" s="224"/>
      <c r="I2" s="224"/>
      <c r="L2" s="79"/>
    </row>
    <row r="3" spans="1:12" s="15" customFormat="1" ht="21.75" customHeight="1" thickBot="1" x14ac:dyDescent="0.2">
      <c r="A3" s="223" t="s">
        <v>335</v>
      </c>
      <c r="B3" s="223"/>
      <c r="C3" s="223"/>
      <c r="D3" s="223"/>
      <c r="E3" s="223"/>
      <c r="F3" s="223"/>
      <c r="G3" s="223"/>
      <c r="H3" s="223"/>
      <c r="I3" s="223"/>
      <c r="J3" s="345"/>
      <c r="K3" s="345"/>
      <c r="L3" s="79"/>
    </row>
    <row r="4" spans="1:12" ht="21.75" customHeight="1" x14ac:dyDescent="0.15">
      <c r="A4" s="225" t="s">
        <v>6</v>
      </c>
      <c r="B4" s="216"/>
      <c r="C4" s="216" t="s">
        <v>2</v>
      </c>
      <c r="D4" s="216" t="s">
        <v>3</v>
      </c>
      <c r="E4" s="216"/>
      <c r="F4" s="216"/>
      <c r="G4" s="216"/>
      <c r="H4" s="219" t="s">
        <v>8</v>
      </c>
      <c r="I4" s="221" t="s">
        <v>9</v>
      </c>
      <c r="J4" s="98"/>
      <c r="K4" s="99"/>
    </row>
    <row r="5" spans="1:12" s="2" customFormat="1" ht="21.75" customHeight="1" thickBot="1" x14ac:dyDescent="0.2">
      <c r="A5" s="84" t="s">
        <v>0</v>
      </c>
      <c r="B5" s="112" t="s">
        <v>1</v>
      </c>
      <c r="C5" s="339"/>
      <c r="D5" s="339"/>
      <c r="E5" s="339"/>
      <c r="F5" s="339"/>
      <c r="G5" s="339"/>
      <c r="H5" s="343"/>
      <c r="I5" s="344"/>
    </row>
    <row r="6" spans="1:12" s="15" customFormat="1" ht="24.75" customHeight="1" x14ac:dyDescent="0.15">
      <c r="A6" s="31" t="s">
        <v>332</v>
      </c>
      <c r="B6" s="113">
        <v>1001</v>
      </c>
      <c r="C6" s="21" t="s">
        <v>253</v>
      </c>
      <c r="D6" s="352" t="s">
        <v>77</v>
      </c>
      <c r="E6" s="352"/>
      <c r="F6" s="70" t="s">
        <v>252</v>
      </c>
      <c r="G6" s="71"/>
      <c r="H6" s="8">
        <v>430</v>
      </c>
      <c r="I6" s="226" t="s">
        <v>4</v>
      </c>
    </row>
    <row r="7" spans="1:12" s="15" customFormat="1" ht="24.75" customHeight="1" x14ac:dyDescent="0.15">
      <c r="A7" s="38" t="s">
        <v>333</v>
      </c>
      <c r="B7" s="114">
        <v>1002</v>
      </c>
      <c r="C7" s="5" t="s">
        <v>254</v>
      </c>
      <c r="D7" s="277" t="s">
        <v>219</v>
      </c>
      <c r="E7" s="278"/>
      <c r="F7" s="278"/>
      <c r="G7" s="346"/>
      <c r="H7" s="26">
        <v>730</v>
      </c>
      <c r="I7" s="203"/>
    </row>
    <row r="8" spans="1:12" s="15" customFormat="1" ht="24.75" customHeight="1" x14ac:dyDescent="0.15">
      <c r="A8" s="22" t="s">
        <v>333</v>
      </c>
      <c r="B8" s="23">
        <v>1003</v>
      </c>
      <c r="C8" s="5" t="s">
        <v>255</v>
      </c>
      <c r="D8" s="277" t="s">
        <v>220</v>
      </c>
      <c r="E8" s="278"/>
      <c r="F8" s="278"/>
      <c r="G8" s="346"/>
      <c r="H8" s="26">
        <v>730</v>
      </c>
      <c r="I8" s="203"/>
    </row>
    <row r="9" spans="1:12" s="15" customFormat="1" ht="24.75" customHeight="1" x14ac:dyDescent="0.15">
      <c r="A9" s="22" t="s">
        <v>333</v>
      </c>
      <c r="B9" s="23">
        <v>1004</v>
      </c>
      <c r="C9" s="11" t="s">
        <v>256</v>
      </c>
      <c r="D9" s="277" t="s">
        <v>221</v>
      </c>
      <c r="E9" s="278"/>
      <c r="F9" s="278"/>
      <c r="G9" s="346"/>
      <c r="H9" s="26">
        <v>1030</v>
      </c>
      <c r="I9" s="203"/>
    </row>
    <row r="10" spans="1:12" s="15" customFormat="1" ht="24.75" customHeight="1" x14ac:dyDescent="0.15">
      <c r="A10" s="22" t="s">
        <v>333</v>
      </c>
      <c r="B10" s="23">
        <v>1101</v>
      </c>
      <c r="C10" s="11" t="s">
        <v>257</v>
      </c>
      <c r="D10" s="348" t="s">
        <v>78</v>
      </c>
      <c r="E10" s="348"/>
      <c r="F10" s="103" t="s">
        <v>252</v>
      </c>
      <c r="G10" s="68"/>
      <c r="H10" s="26">
        <v>430</v>
      </c>
      <c r="I10" s="203"/>
    </row>
    <row r="11" spans="1:12" s="15" customFormat="1" ht="24.75" customHeight="1" thickBot="1" x14ac:dyDescent="0.2">
      <c r="A11" s="16" t="s">
        <v>333</v>
      </c>
      <c r="B11" s="17">
        <v>1102</v>
      </c>
      <c r="C11" s="12" t="s">
        <v>258</v>
      </c>
      <c r="D11" s="349" t="s">
        <v>219</v>
      </c>
      <c r="E11" s="350"/>
      <c r="F11" s="350"/>
      <c r="G11" s="351"/>
      <c r="H11" s="66">
        <v>730</v>
      </c>
      <c r="I11" s="201"/>
    </row>
  </sheetData>
  <mergeCells count="15">
    <mergeCell ref="I6:I11"/>
    <mergeCell ref="A2:I2"/>
    <mergeCell ref="A3:K3"/>
    <mergeCell ref="D7:G7"/>
    <mergeCell ref="A1:I1"/>
    <mergeCell ref="A4:B4"/>
    <mergeCell ref="C4:C5"/>
    <mergeCell ref="D4:G5"/>
    <mergeCell ref="H4:H5"/>
    <mergeCell ref="I4:I5"/>
    <mergeCell ref="D10:E10"/>
    <mergeCell ref="D8:G8"/>
    <mergeCell ref="D11:G11"/>
    <mergeCell ref="D9:G9"/>
    <mergeCell ref="D6:E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opLeftCell="A9" workbookViewId="0">
      <selection activeCell="A9" sqref="A9:XFD9"/>
    </sheetView>
  </sheetViews>
  <sheetFormatPr defaultRowHeight="48.75" customHeight="1" x14ac:dyDescent="0.15"/>
  <cols>
    <col min="1" max="1" width="9.875" style="104" customWidth="1"/>
    <col min="2" max="2" width="6" style="131" bestFit="1" customWidth="1"/>
    <col min="3" max="3" width="27.25" style="104" bestFit="1" customWidth="1"/>
    <col min="4" max="4" width="32.625" style="106" customWidth="1"/>
    <col min="5" max="5" width="37.5" style="106" customWidth="1"/>
    <col min="6" max="16384" width="9" style="104"/>
  </cols>
  <sheetData>
    <row r="1" spans="1:5" ht="48.75" customHeight="1" x14ac:dyDescent="0.15">
      <c r="A1" s="190" t="s">
        <v>278</v>
      </c>
      <c r="B1" s="190"/>
      <c r="C1" s="190"/>
      <c r="D1" s="190"/>
      <c r="E1" s="190"/>
    </row>
    <row r="2" spans="1:5" s="107" customFormat="1" ht="48.75" customHeight="1" x14ac:dyDescent="0.15">
      <c r="A2" s="108" t="s">
        <v>308</v>
      </c>
      <c r="B2" s="130" t="s">
        <v>363</v>
      </c>
      <c r="C2" s="108" t="s">
        <v>279</v>
      </c>
      <c r="D2" s="108" t="s">
        <v>280</v>
      </c>
      <c r="E2" s="108" t="s">
        <v>281</v>
      </c>
    </row>
    <row r="3" spans="1:5" s="178" customFormat="1" ht="48.75" customHeight="1" x14ac:dyDescent="0.15">
      <c r="A3" s="177" t="s">
        <v>282</v>
      </c>
      <c r="B3" s="195" t="s">
        <v>283</v>
      </c>
      <c r="C3" s="196"/>
      <c r="D3" s="196"/>
      <c r="E3" s="197"/>
    </row>
    <row r="4" spans="1:5" s="178" customFormat="1" ht="48.75" customHeight="1" x14ac:dyDescent="0.15">
      <c r="A4" s="191" t="s">
        <v>284</v>
      </c>
      <c r="B4" s="179">
        <v>1</v>
      </c>
      <c r="C4" s="180" t="s">
        <v>285</v>
      </c>
      <c r="D4" s="132" t="s">
        <v>297</v>
      </c>
      <c r="E4" s="132" t="s">
        <v>309</v>
      </c>
    </row>
    <row r="5" spans="1:5" s="178" customFormat="1" ht="48.75" customHeight="1" x14ac:dyDescent="0.15">
      <c r="A5" s="192"/>
      <c r="B5" s="179">
        <v>2</v>
      </c>
      <c r="C5" s="132" t="s">
        <v>337</v>
      </c>
      <c r="D5" s="132" t="s">
        <v>302</v>
      </c>
      <c r="E5" s="132" t="s">
        <v>338</v>
      </c>
    </row>
    <row r="6" spans="1:5" s="178" customFormat="1" ht="48.75" customHeight="1" x14ac:dyDescent="0.15">
      <c r="A6" s="192"/>
      <c r="B6" s="179">
        <v>3</v>
      </c>
      <c r="C6" s="180" t="s">
        <v>286</v>
      </c>
      <c r="D6" s="132" t="s">
        <v>302</v>
      </c>
      <c r="E6" s="132" t="s">
        <v>304</v>
      </c>
    </row>
    <row r="7" spans="1:5" s="178" customFormat="1" ht="48.75" customHeight="1" x14ac:dyDescent="0.15">
      <c r="A7" s="193"/>
      <c r="B7" s="179">
        <v>4</v>
      </c>
      <c r="C7" s="132" t="s">
        <v>339</v>
      </c>
      <c r="D7" s="132" t="s">
        <v>302</v>
      </c>
      <c r="E7" s="132" t="s">
        <v>340</v>
      </c>
    </row>
    <row r="8" spans="1:5" s="178" customFormat="1" ht="48.75" customHeight="1" x14ac:dyDescent="0.15">
      <c r="A8" s="177" t="s">
        <v>287</v>
      </c>
      <c r="B8" s="195" t="s">
        <v>283</v>
      </c>
      <c r="C8" s="196"/>
      <c r="D8" s="196"/>
      <c r="E8" s="197"/>
    </row>
    <row r="9" spans="1:5" s="178" customFormat="1" ht="48.75" customHeight="1" x14ac:dyDescent="0.15">
      <c r="A9" s="177" t="s">
        <v>288</v>
      </c>
      <c r="B9" s="179">
        <v>5</v>
      </c>
      <c r="C9" s="132" t="s">
        <v>409</v>
      </c>
      <c r="D9" s="132" t="s">
        <v>410</v>
      </c>
      <c r="E9" s="132" t="s">
        <v>411</v>
      </c>
    </row>
    <row r="10" spans="1:5" s="178" customFormat="1" ht="48.75" customHeight="1" x14ac:dyDescent="0.15">
      <c r="A10" s="177" t="s">
        <v>289</v>
      </c>
      <c r="B10" s="195" t="s">
        <v>283</v>
      </c>
      <c r="C10" s="196"/>
      <c r="D10" s="196"/>
      <c r="E10" s="197"/>
    </row>
    <row r="11" spans="1:5" s="178" customFormat="1" ht="48.75" customHeight="1" x14ac:dyDescent="0.15">
      <c r="A11" s="191" t="s">
        <v>290</v>
      </c>
      <c r="B11" s="179">
        <v>6</v>
      </c>
      <c r="C11" s="180" t="s">
        <v>291</v>
      </c>
      <c r="D11" s="132" t="s">
        <v>298</v>
      </c>
      <c r="E11" s="132" t="s">
        <v>342</v>
      </c>
    </row>
    <row r="12" spans="1:5" s="178" customFormat="1" ht="48.75" customHeight="1" x14ac:dyDescent="0.15">
      <c r="A12" s="192"/>
      <c r="B12" s="179">
        <v>7</v>
      </c>
      <c r="C12" s="132" t="s">
        <v>341</v>
      </c>
      <c r="D12" s="132" t="s">
        <v>343</v>
      </c>
      <c r="E12" s="132" t="s">
        <v>346</v>
      </c>
    </row>
    <row r="13" spans="1:5" s="178" customFormat="1" ht="48.75" customHeight="1" x14ac:dyDescent="0.15">
      <c r="A13" s="192"/>
      <c r="B13" s="179">
        <v>8</v>
      </c>
      <c r="C13" s="180" t="s">
        <v>292</v>
      </c>
      <c r="D13" s="132" t="s">
        <v>303</v>
      </c>
      <c r="E13" s="132" t="s">
        <v>305</v>
      </c>
    </row>
    <row r="14" spans="1:5" s="178" customFormat="1" ht="48.75" customHeight="1" x14ac:dyDescent="0.15">
      <c r="A14" s="193"/>
      <c r="B14" s="179">
        <v>9</v>
      </c>
      <c r="C14" s="132" t="s">
        <v>344</v>
      </c>
      <c r="D14" s="132" t="s">
        <v>345</v>
      </c>
      <c r="E14" s="132" t="s">
        <v>347</v>
      </c>
    </row>
    <row r="15" spans="1:5" s="178" customFormat="1" ht="48.75" customHeight="1" x14ac:dyDescent="0.15">
      <c r="A15" s="181" t="s">
        <v>293</v>
      </c>
      <c r="B15" s="182">
        <v>10</v>
      </c>
      <c r="C15" s="184" t="s">
        <v>294</v>
      </c>
      <c r="D15" s="183" t="s">
        <v>299</v>
      </c>
      <c r="E15" s="183" t="s">
        <v>306</v>
      </c>
    </row>
    <row r="16" spans="1:5" s="178" customFormat="1" ht="48.75" customHeight="1" x14ac:dyDescent="0.15">
      <c r="A16" s="177" t="s">
        <v>295</v>
      </c>
      <c r="B16" s="195" t="s">
        <v>283</v>
      </c>
      <c r="C16" s="196"/>
      <c r="D16" s="196"/>
      <c r="E16" s="197"/>
    </row>
    <row r="17" spans="1:5" s="178" customFormat="1" ht="63.75" customHeight="1" x14ac:dyDescent="0.15">
      <c r="A17" s="191" t="s">
        <v>296</v>
      </c>
      <c r="B17" s="198">
        <v>11</v>
      </c>
      <c r="C17" s="132" t="s">
        <v>330</v>
      </c>
      <c r="D17" s="132" t="s">
        <v>300</v>
      </c>
      <c r="E17" s="194" t="s">
        <v>307</v>
      </c>
    </row>
    <row r="18" spans="1:5" s="178" customFormat="1" ht="48.75" customHeight="1" x14ac:dyDescent="0.15">
      <c r="A18" s="193"/>
      <c r="B18" s="199"/>
      <c r="C18" s="132" t="s">
        <v>331</v>
      </c>
      <c r="D18" s="132" t="s">
        <v>301</v>
      </c>
      <c r="E18" s="194"/>
    </row>
  </sheetData>
  <mergeCells count="10">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zoomScaleNormal="100" workbookViewId="0">
      <selection activeCell="F10" sqref="F10"/>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15" t="s">
        <v>348</v>
      </c>
      <c r="B1" s="215"/>
      <c r="C1" s="215"/>
      <c r="D1" s="215"/>
      <c r="E1" s="215"/>
      <c r="F1" s="215"/>
      <c r="G1" s="215"/>
      <c r="H1" s="215"/>
      <c r="I1" s="215"/>
    </row>
    <row r="2" spans="1:9" ht="24.75" customHeight="1" x14ac:dyDescent="0.15">
      <c r="A2" s="224" t="s">
        <v>226</v>
      </c>
      <c r="B2" s="224"/>
      <c r="C2" s="224"/>
      <c r="D2" s="224"/>
      <c r="E2" s="224"/>
      <c r="F2" s="224"/>
      <c r="G2" s="224"/>
      <c r="H2" s="224"/>
      <c r="I2" s="224"/>
    </row>
    <row r="3" spans="1:9" ht="24.75" customHeight="1" thickBot="1" x14ac:dyDescent="0.2">
      <c r="A3" s="223" t="s">
        <v>70</v>
      </c>
      <c r="B3" s="223"/>
      <c r="C3" s="223"/>
      <c r="D3" s="223"/>
      <c r="E3" s="223"/>
      <c r="F3" s="223"/>
      <c r="G3" s="223"/>
      <c r="H3" s="223"/>
      <c r="I3" s="223"/>
    </row>
    <row r="4" spans="1:9" ht="24.75" customHeight="1" x14ac:dyDescent="0.15">
      <c r="A4" s="225" t="s">
        <v>6</v>
      </c>
      <c r="B4" s="216"/>
      <c r="C4" s="216" t="s">
        <v>2</v>
      </c>
      <c r="D4" s="216" t="s">
        <v>3</v>
      </c>
      <c r="E4" s="216"/>
      <c r="F4" s="216"/>
      <c r="G4" s="216"/>
      <c r="H4" s="219" t="s">
        <v>8</v>
      </c>
      <c r="I4" s="221" t="s">
        <v>9</v>
      </c>
    </row>
    <row r="5" spans="1:9" s="18" customFormat="1" ht="24.75" customHeight="1" thickBot="1" x14ac:dyDescent="0.2">
      <c r="A5" s="80" t="s">
        <v>0</v>
      </c>
      <c r="B5" s="88" t="s">
        <v>1</v>
      </c>
      <c r="C5" s="217"/>
      <c r="D5" s="217"/>
      <c r="E5" s="217"/>
      <c r="F5" s="217"/>
      <c r="G5" s="217"/>
      <c r="H5" s="220"/>
      <c r="I5" s="222"/>
    </row>
    <row r="6" spans="1:9" ht="24.75" customHeight="1" x14ac:dyDescent="0.15">
      <c r="A6" s="19" t="s">
        <v>17</v>
      </c>
      <c r="B6" s="20">
        <v>1111</v>
      </c>
      <c r="C6" s="94" t="s">
        <v>28</v>
      </c>
      <c r="D6" s="227" t="s">
        <v>88</v>
      </c>
      <c r="E6" s="218" t="s">
        <v>222</v>
      </c>
      <c r="F6" s="14"/>
      <c r="G6" s="7"/>
      <c r="H6" s="8">
        <v>1168</v>
      </c>
      <c r="I6" s="226" t="s">
        <v>4</v>
      </c>
    </row>
    <row r="7" spans="1:9" ht="24.75" customHeight="1" x14ac:dyDescent="0.15">
      <c r="A7" s="22" t="s">
        <v>17</v>
      </c>
      <c r="B7" s="23">
        <v>1113</v>
      </c>
      <c r="C7" s="93" t="s">
        <v>29</v>
      </c>
      <c r="D7" s="211"/>
      <c r="E7" s="210"/>
      <c r="F7" s="86" t="s">
        <v>5</v>
      </c>
      <c r="G7" s="9"/>
      <c r="H7" s="4">
        <v>818</v>
      </c>
      <c r="I7" s="203"/>
    </row>
    <row r="8" spans="1:9" ht="24.75" customHeight="1" x14ac:dyDescent="0.15">
      <c r="A8" s="22" t="s">
        <v>17</v>
      </c>
      <c r="B8" s="23">
        <v>1114</v>
      </c>
      <c r="C8" s="93" t="s">
        <v>30</v>
      </c>
      <c r="D8" s="211"/>
      <c r="E8" s="10">
        <f>H6</f>
        <v>1168</v>
      </c>
      <c r="F8" s="93"/>
      <c r="G8" s="213" t="s">
        <v>27</v>
      </c>
      <c r="H8" s="4">
        <v>1051</v>
      </c>
      <c r="I8" s="203"/>
    </row>
    <row r="9" spans="1:9" ht="24.75" customHeight="1" x14ac:dyDescent="0.15">
      <c r="A9" s="22" t="s">
        <v>17</v>
      </c>
      <c r="B9" s="23">
        <v>1115</v>
      </c>
      <c r="C9" s="93" t="s">
        <v>31</v>
      </c>
      <c r="D9" s="211"/>
      <c r="E9" s="5"/>
      <c r="F9" s="93" t="s">
        <v>5</v>
      </c>
      <c r="G9" s="213"/>
      <c r="H9" s="4">
        <v>736</v>
      </c>
      <c r="I9" s="204"/>
    </row>
    <row r="10" spans="1:9" ht="24.75" customHeight="1" x14ac:dyDescent="0.15">
      <c r="A10" s="22" t="s">
        <v>17</v>
      </c>
      <c r="B10" s="23">
        <v>2111</v>
      </c>
      <c r="C10" s="93" t="s">
        <v>32</v>
      </c>
      <c r="D10" s="211"/>
      <c r="E10" s="209" t="s">
        <v>222</v>
      </c>
      <c r="F10" s="86"/>
      <c r="G10" s="9"/>
      <c r="H10" s="4">
        <v>38</v>
      </c>
      <c r="I10" s="200" t="s">
        <v>10</v>
      </c>
    </row>
    <row r="11" spans="1:9" ht="24.75" customHeight="1" x14ac:dyDescent="0.15">
      <c r="A11" s="22" t="s">
        <v>17</v>
      </c>
      <c r="B11" s="23">
        <v>2113</v>
      </c>
      <c r="C11" s="93" t="s">
        <v>33</v>
      </c>
      <c r="D11" s="211"/>
      <c r="E11" s="210"/>
      <c r="F11" s="86" t="s">
        <v>5</v>
      </c>
      <c r="G11" s="9"/>
      <c r="H11" s="4">
        <v>27</v>
      </c>
      <c r="I11" s="203"/>
    </row>
    <row r="12" spans="1:9" ht="24.75" customHeight="1" x14ac:dyDescent="0.15">
      <c r="A12" s="22" t="s">
        <v>17</v>
      </c>
      <c r="B12" s="23">
        <v>2114</v>
      </c>
      <c r="C12" s="93" t="s">
        <v>34</v>
      </c>
      <c r="D12" s="211"/>
      <c r="E12" s="10">
        <f>H10</f>
        <v>38</v>
      </c>
      <c r="F12" s="93"/>
      <c r="G12" s="213" t="s">
        <v>27</v>
      </c>
      <c r="H12" s="4">
        <v>34</v>
      </c>
      <c r="I12" s="203"/>
    </row>
    <row r="13" spans="1:9" ht="24.75" customHeight="1" x14ac:dyDescent="0.15">
      <c r="A13" s="22" t="s">
        <v>17</v>
      </c>
      <c r="B13" s="23">
        <v>2115</v>
      </c>
      <c r="C13" s="93" t="s">
        <v>35</v>
      </c>
      <c r="D13" s="212"/>
      <c r="E13" s="5"/>
      <c r="F13" s="93" t="s">
        <v>5</v>
      </c>
      <c r="G13" s="213"/>
      <c r="H13" s="4">
        <v>24</v>
      </c>
      <c r="I13" s="204"/>
    </row>
    <row r="14" spans="1:9" ht="24.75" customHeight="1" x14ac:dyDescent="0.15">
      <c r="A14" s="22" t="s">
        <v>17</v>
      </c>
      <c r="B14" s="23">
        <v>1211</v>
      </c>
      <c r="C14" s="93" t="s">
        <v>36</v>
      </c>
      <c r="D14" s="214" t="s">
        <v>89</v>
      </c>
      <c r="E14" s="209" t="s">
        <v>223</v>
      </c>
      <c r="F14" s="86"/>
      <c r="G14" s="9"/>
      <c r="H14" s="4">
        <v>2335</v>
      </c>
      <c r="I14" s="200" t="s">
        <v>4</v>
      </c>
    </row>
    <row r="15" spans="1:9" ht="24.75" customHeight="1" x14ac:dyDescent="0.15">
      <c r="A15" s="22" t="s">
        <v>17</v>
      </c>
      <c r="B15" s="23">
        <v>1213</v>
      </c>
      <c r="C15" s="93" t="s">
        <v>37</v>
      </c>
      <c r="D15" s="211"/>
      <c r="E15" s="210"/>
      <c r="F15" s="86" t="s">
        <v>5</v>
      </c>
      <c r="G15" s="9"/>
      <c r="H15" s="4">
        <v>1635</v>
      </c>
      <c r="I15" s="203"/>
    </row>
    <row r="16" spans="1:9" ht="24.75" customHeight="1" x14ac:dyDescent="0.15">
      <c r="A16" s="22" t="s">
        <v>17</v>
      </c>
      <c r="B16" s="23">
        <v>1214</v>
      </c>
      <c r="C16" s="93" t="s">
        <v>38</v>
      </c>
      <c r="D16" s="211"/>
      <c r="E16" s="10">
        <f>H14</f>
        <v>2335</v>
      </c>
      <c r="F16" s="93"/>
      <c r="G16" s="213" t="s">
        <v>27</v>
      </c>
      <c r="H16" s="4">
        <v>2102</v>
      </c>
      <c r="I16" s="203"/>
    </row>
    <row r="17" spans="1:9" ht="24.75" customHeight="1" x14ac:dyDescent="0.15">
      <c r="A17" s="22" t="s">
        <v>17</v>
      </c>
      <c r="B17" s="23">
        <v>1215</v>
      </c>
      <c r="C17" s="93" t="s">
        <v>39</v>
      </c>
      <c r="D17" s="211"/>
      <c r="E17" s="5"/>
      <c r="F17" s="93" t="s">
        <v>5</v>
      </c>
      <c r="G17" s="213"/>
      <c r="H17" s="4">
        <v>1472</v>
      </c>
      <c r="I17" s="204"/>
    </row>
    <row r="18" spans="1:9" ht="24.75" customHeight="1" x14ac:dyDescent="0.15">
      <c r="A18" s="22" t="s">
        <v>17</v>
      </c>
      <c r="B18" s="23">
        <v>2211</v>
      </c>
      <c r="C18" s="93" t="s">
        <v>40</v>
      </c>
      <c r="D18" s="211"/>
      <c r="E18" s="209" t="s">
        <v>223</v>
      </c>
      <c r="F18" s="86"/>
      <c r="G18" s="9"/>
      <c r="H18" s="4">
        <v>77</v>
      </c>
      <c r="I18" s="200" t="s">
        <v>10</v>
      </c>
    </row>
    <row r="19" spans="1:9" ht="24.75" customHeight="1" x14ac:dyDescent="0.15">
      <c r="A19" s="22" t="s">
        <v>17</v>
      </c>
      <c r="B19" s="23">
        <v>2213</v>
      </c>
      <c r="C19" s="93" t="s">
        <v>41</v>
      </c>
      <c r="D19" s="211"/>
      <c r="E19" s="210"/>
      <c r="F19" s="86" t="s">
        <v>5</v>
      </c>
      <c r="G19" s="9"/>
      <c r="H19" s="4">
        <v>54</v>
      </c>
      <c r="I19" s="203"/>
    </row>
    <row r="20" spans="1:9" ht="24.75" customHeight="1" x14ac:dyDescent="0.15">
      <c r="A20" s="22" t="s">
        <v>17</v>
      </c>
      <c r="B20" s="23">
        <v>2214</v>
      </c>
      <c r="C20" s="93" t="s">
        <v>42</v>
      </c>
      <c r="D20" s="211"/>
      <c r="E20" s="10">
        <f>H18</f>
        <v>77</v>
      </c>
      <c r="F20" s="93"/>
      <c r="G20" s="213" t="s">
        <v>27</v>
      </c>
      <c r="H20" s="4">
        <v>69</v>
      </c>
      <c r="I20" s="203"/>
    </row>
    <row r="21" spans="1:9" ht="24.75" customHeight="1" x14ac:dyDescent="0.15">
      <c r="A21" s="22" t="s">
        <v>17</v>
      </c>
      <c r="B21" s="23">
        <v>2215</v>
      </c>
      <c r="C21" s="93" t="s">
        <v>43</v>
      </c>
      <c r="D21" s="212"/>
      <c r="E21" s="5"/>
      <c r="F21" s="93" t="s">
        <v>5</v>
      </c>
      <c r="G21" s="213"/>
      <c r="H21" s="4">
        <v>49</v>
      </c>
      <c r="I21" s="204"/>
    </row>
    <row r="22" spans="1:9" ht="24.75" customHeight="1" x14ac:dyDescent="0.15">
      <c r="A22" s="24" t="s">
        <v>17</v>
      </c>
      <c r="B22" s="25">
        <v>1321</v>
      </c>
      <c r="C22" s="5" t="s">
        <v>44</v>
      </c>
      <c r="D22" s="211" t="s">
        <v>90</v>
      </c>
      <c r="E22" s="210" t="s">
        <v>224</v>
      </c>
      <c r="F22" s="87"/>
      <c r="G22" s="91"/>
      <c r="H22" s="26">
        <v>3704</v>
      </c>
      <c r="I22" s="200" t="s">
        <v>4</v>
      </c>
    </row>
    <row r="23" spans="1:9" ht="24.75" customHeight="1" x14ac:dyDescent="0.15">
      <c r="A23" s="22" t="s">
        <v>17</v>
      </c>
      <c r="B23" s="23">
        <v>1323</v>
      </c>
      <c r="C23" s="93" t="s">
        <v>45</v>
      </c>
      <c r="D23" s="211"/>
      <c r="E23" s="210"/>
      <c r="F23" s="86" t="s">
        <v>5</v>
      </c>
      <c r="G23" s="9"/>
      <c r="H23" s="4">
        <v>2593</v>
      </c>
      <c r="I23" s="203"/>
    </row>
    <row r="24" spans="1:9" ht="24.75" customHeight="1" x14ac:dyDescent="0.15">
      <c r="A24" s="22" t="s">
        <v>17</v>
      </c>
      <c r="B24" s="23">
        <v>1324</v>
      </c>
      <c r="C24" s="93" t="s">
        <v>46</v>
      </c>
      <c r="D24" s="211"/>
      <c r="E24" s="10">
        <f>H22</f>
        <v>3704</v>
      </c>
      <c r="F24" s="93"/>
      <c r="G24" s="213" t="s">
        <v>27</v>
      </c>
      <c r="H24" s="4">
        <v>3334</v>
      </c>
      <c r="I24" s="203"/>
    </row>
    <row r="25" spans="1:9" ht="24.75" customHeight="1" x14ac:dyDescent="0.15">
      <c r="A25" s="22" t="s">
        <v>17</v>
      </c>
      <c r="B25" s="23">
        <v>1325</v>
      </c>
      <c r="C25" s="93" t="s">
        <v>47</v>
      </c>
      <c r="D25" s="211"/>
      <c r="E25" s="5"/>
      <c r="F25" s="93" t="s">
        <v>5</v>
      </c>
      <c r="G25" s="213"/>
      <c r="H25" s="4">
        <v>2334</v>
      </c>
      <c r="I25" s="204"/>
    </row>
    <row r="26" spans="1:9" ht="24.75" customHeight="1" x14ac:dyDescent="0.15">
      <c r="A26" s="22" t="s">
        <v>17</v>
      </c>
      <c r="B26" s="23">
        <v>2321</v>
      </c>
      <c r="C26" s="93" t="s">
        <v>48</v>
      </c>
      <c r="D26" s="211"/>
      <c r="E26" s="209" t="s">
        <v>224</v>
      </c>
      <c r="F26" s="86"/>
      <c r="G26" s="9"/>
      <c r="H26" s="4">
        <v>122</v>
      </c>
      <c r="I26" s="200" t="s">
        <v>10</v>
      </c>
    </row>
    <row r="27" spans="1:9" ht="24.75" customHeight="1" x14ac:dyDescent="0.15">
      <c r="A27" s="22" t="s">
        <v>17</v>
      </c>
      <c r="B27" s="23">
        <v>2323</v>
      </c>
      <c r="C27" s="93" t="s">
        <v>49</v>
      </c>
      <c r="D27" s="211"/>
      <c r="E27" s="210"/>
      <c r="F27" s="86" t="s">
        <v>5</v>
      </c>
      <c r="G27" s="9"/>
      <c r="H27" s="4">
        <v>85</v>
      </c>
      <c r="I27" s="203"/>
    </row>
    <row r="28" spans="1:9" ht="24.75" customHeight="1" x14ac:dyDescent="0.15">
      <c r="A28" s="22" t="s">
        <v>17</v>
      </c>
      <c r="B28" s="23">
        <v>2324</v>
      </c>
      <c r="C28" s="93" t="s">
        <v>50</v>
      </c>
      <c r="D28" s="211"/>
      <c r="E28" s="10">
        <f>H26</f>
        <v>122</v>
      </c>
      <c r="F28" s="93"/>
      <c r="G28" s="213" t="s">
        <v>27</v>
      </c>
      <c r="H28" s="4">
        <v>110</v>
      </c>
      <c r="I28" s="203"/>
    </row>
    <row r="29" spans="1:9" ht="24.75" customHeight="1" x14ac:dyDescent="0.15">
      <c r="A29" s="22" t="s">
        <v>17</v>
      </c>
      <c r="B29" s="23">
        <v>2325</v>
      </c>
      <c r="C29" s="93" t="s">
        <v>51</v>
      </c>
      <c r="D29" s="212"/>
      <c r="E29" s="5"/>
      <c r="F29" s="93" t="s">
        <v>5</v>
      </c>
      <c r="G29" s="213"/>
      <c r="H29" s="4">
        <v>77</v>
      </c>
      <c r="I29" s="204"/>
    </row>
    <row r="30" spans="1:9" ht="24.75" customHeight="1" x14ac:dyDescent="0.15">
      <c r="A30" s="24" t="s">
        <v>17</v>
      </c>
      <c r="B30" s="25">
        <v>4001</v>
      </c>
      <c r="C30" s="5" t="s">
        <v>52</v>
      </c>
      <c r="D30" s="207" t="s">
        <v>86</v>
      </c>
      <c r="E30" s="208"/>
      <c r="F30" s="27"/>
      <c r="G30" s="91" t="s">
        <v>12</v>
      </c>
      <c r="H30" s="26">
        <v>200</v>
      </c>
      <c r="I30" s="200" t="s">
        <v>4</v>
      </c>
    </row>
    <row r="31" spans="1:9" ht="24.75" customHeight="1" thickBot="1" x14ac:dyDescent="0.2">
      <c r="A31" s="16" t="s">
        <v>17</v>
      </c>
      <c r="B31" s="17">
        <v>4002</v>
      </c>
      <c r="C31" s="13" t="s">
        <v>53</v>
      </c>
      <c r="D31" s="205" t="s">
        <v>87</v>
      </c>
      <c r="E31" s="206"/>
      <c r="F31" s="90"/>
      <c r="G31" s="28" t="s">
        <v>11</v>
      </c>
      <c r="H31" s="6">
        <v>100</v>
      </c>
      <c r="I31" s="201"/>
    </row>
    <row r="32" spans="1:9" ht="24.75" customHeight="1" x14ac:dyDescent="0.15">
      <c r="A32" s="24" t="s">
        <v>17</v>
      </c>
      <c r="B32" s="118">
        <v>6269</v>
      </c>
      <c r="C32" s="5" t="s">
        <v>65</v>
      </c>
      <c r="D32" s="228" t="s">
        <v>259</v>
      </c>
      <c r="E32" s="229"/>
      <c r="F32" s="89" t="s">
        <v>13</v>
      </c>
      <c r="G32" s="91" t="s">
        <v>270</v>
      </c>
      <c r="H32" s="26"/>
      <c r="I32" s="226" t="s">
        <v>225</v>
      </c>
    </row>
    <row r="33" spans="1:9" ht="24.75" customHeight="1" x14ac:dyDescent="0.15">
      <c r="A33" s="24" t="s">
        <v>267</v>
      </c>
      <c r="B33" s="25">
        <v>6270</v>
      </c>
      <c r="C33" s="5" t="s">
        <v>66</v>
      </c>
      <c r="D33" s="109"/>
      <c r="E33" s="110"/>
      <c r="F33" s="89" t="s">
        <v>14</v>
      </c>
      <c r="G33" s="91" t="s">
        <v>269</v>
      </c>
      <c r="H33" s="26"/>
      <c r="I33" s="203"/>
    </row>
    <row r="34" spans="1:9" ht="24.75" customHeight="1" x14ac:dyDescent="0.15">
      <c r="A34" s="22" t="s">
        <v>17</v>
      </c>
      <c r="B34" s="23">
        <v>6271</v>
      </c>
      <c r="C34" s="93" t="s">
        <v>67</v>
      </c>
      <c r="D34" s="228"/>
      <c r="E34" s="229"/>
      <c r="F34" s="111" t="s">
        <v>15</v>
      </c>
      <c r="G34" s="9" t="s">
        <v>271</v>
      </c>
      <c r="H34" s="4"/>
      <c r="I34" s="203"/>
    </row>
    <row r="35" spans="1:9" ht="24.75" customHeight="1" x14ac:dyDescent="0.15">
      <c r="A35" s="22" t="s">
        <v>17</v>
      </c>
      <c r="B35" s="23">
        <v>6273</v>
      </c>
      <c r="C35" s="93" t="s">
        <v>68</v>
      </c>
      <c r="D35" s="228"/>
      <c r="E35" s="229"/>
      <c r="F35" s="111" t="s">
        <v>16</v>
      </c>
      <c r="G35" s="9" t="s">
        <v>272</v>
      </c>
      <c r="H35" s="4"/>
      <c r="I35" s="203"/>
    </row>
    <row r="36" spans="1:9" ht="24.75" customHeight="1" thickBot="1" x14ac:dyDescent="0.2">
      <c r="A36" s="16" t="s">
        <v>17</v>
      </c>
      <c r="B36" s="17">
        <v>6275</v>
      </c>
      <c r="C36" s="13" t="s">
        <v>268</v>
      </c>
      <c r="D36" s="230"/>
      <c r="E36" s="231"/>
      <c r="F36" s="115" t="s">
        <v>274</v>
      </c>
      <c r="G36" s="28" t="s">
        <v>273</v>
      </c>
      <c r="H36" s="6"/>
      <c r="I36" s="201"/>
    </row>
    <row r="37" spans="1:9" ht="24.75" customHeight="1" x14ac:dyDescent="0.15">
      <c r="A37" s="202" t="s">
        <v>227</v>
      </c>
      <c r="B37" s="202"/>
      <c r="C37" s="202"/>
      <c r="D37" s="202"/>
      <c r="E37" s="202"/>
      <c r="F37" s="202"/>
      <c r="G37" s="202"/>
      <c r="H37" s="202"/>
      <c r="I37" s="202"/>
    </row>
  </sheetData>
  <mergeCells count="38">
    <mergeCell ref="D32:E32"/>
    <mergeCell ref="I32:I36"/>
    <mergeCell ref="D34:E34"/>
    <mergeCell ref="D35:E35"/>
    <mergeCell ref="D36:E36"/>
    <mergeCell ref="A1:I1"/>
    <mergeCell ref="D4:G5"/>
    <mergeCell ref="E6:E7"/>
    <mergeCell ref="H4:H5"/>
    <mergeCell ref="I4:I5"/>
    <mergeCell ref="A3:I3"/>
    <mergeCell ref="A2:I2"/>
    <mergeCell ref="A4:B4"/>
    <mergeCell ref="C4:C5"/>
    <mergeCell ref="I6:I9"/>
    <mergeCell ref="D6:D13"/>
    <mergeCell ref="G8:G9"/>
    <mergeCell ref="D14:D21"/>
    <mergeCell ref="E14:E15"/>
    <mergeCell ref="G16:G17"/>
    <mergeCell ref="E18:E19"/>
    <mergeCell ref="G20:G21"/>
    <mergeCell ref="I30:I31"/>
    <mergeCell ref="A37:I37"/>
    <mergeCell ref="I10:I13"/>
    <mergeCell ref="I14:I17"/>
    <mergeCell ref="I18:I21"/>
    <mergeCell ref="I22:I25"/>
    <mergeCell ref="I26:I29"/>
    <mergeCell ref="D31:E31"/>
    <mergeCell ref="D30:E30"/>
    <mergeCell ref="E10:E11"/>
    <mergeCell ref="D22:D29"/>
    <mergeCell ref="E22:E23"/>
    <mergeCell ref="G24:G25"/>
    <mergeCell ref="E26:E27"/>
    <mergeCell ref="G28:G29"/>
    <mergeCell ref="G12:G13"/>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activeCell="A6" sqref="A6:I3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215" t="s">
        <v>348</v>
      </c>
      <c r="B1" s="215"/>
      <c r="C1" s="215"/>
      <c r="D1" s="215"/>
      <c r="E1" s="215"/>
      <c r="F1" s="215"/>
      <c r="G1" s="215"/>
      <c r="H1" s="215"/>
      <c r="I1" s="215"/>
    </row>
    <row r="2" spans="1:9" ht="24.75" customHeight="1" x14ac:dyDescent="0.15">
      <c r="A2" s="224" t="s">
        <v>350</v>
      </c>
      <c r="B2" s="224"/>
      <c r="C2" s="224"/>
      <c r="D2" s="224"/>
      <c r="E2" s="224"/>
      <c r="F2" s="224"/>
      <c r="G2" s="224"/>
      <c r="H2" s="224"/>
      <c r="I2" s="224"/>
    </row>
    <row r="3" spans="1:9" ht="24.75" customHeight="1" thickBot="1" x14ac:dyDescent="0.2">
      <c r="A3" s="223" t="s">
        <v>336</v>
      </c>
      <c r="B3" s="223"/>
      <c r="C3" s="223"/>
      <c r="D3" s="223"/>
      <c r="E3" s="223"/>
      <c r="F3" s="223"/>
      <c r="G3" s="223"/>
      <c r="H3" s="223"/>
      <c r="I3" s="223"/>
    </row>
    <row r="4" spans="1:9" ht="24.75" customHeight="1" x14ac:dyDescent="0.15">
      <c r="A4" s="225" t="s">
        <v>6</v>
      </c>
      <c r="B4" s="216"/>
      <c r="C4" s="216" t="s">
        <v>2</v>
      </c>
      <c r="D4" s="216" t="s">
        <v>3</v>
      </c>
      <c r="E4" s="216"/>
      <c r="F4" s="216"/>
      <c r="G4" s="216"/>
      <c r="H4" s="219" t="s">
        <v>8</v>
      </c>
      <c r="I4" s="221" t="s">
        <v>9</v>
      </c>
    </row>
    <row r="5" spans="1:9" s="18" customFormat="1" ht="24.75" customHeight="1" thickBot="1" x14ac:dyDescent="0.2">
      <c r="A5" s="80" t="s">
        <v>0</v>
      </c>
      <c r="B5" s="116" t="s">
        <v>1</v>
      </c>
      <c r="C5" s="217"/>
      <c r="D5" s="217"/>
      <c r="E5" s="217"/>
      <c r="F5" s="217"/>
      <c r="G5" s="217"/>
      <c r="H5" s="220"/>
      <c r="I5" s="222"/>
    </row>
    <row r="6" spans="1:9" ht="24.75" customHeight="1" x14ac:dyDescent="0.15">
      <c r="A6" s="19" t="s">
        <v>17</v>
      </c>
      <c r="B6" s="20">
        <v>1111</v>
      </c>
      <c r="C6" s="94" t="s">
        <v>28</v>
      </c>
      <c r="D6" s="227" t="s">
        <v>349</v>
      </c>
      <c r="E6" s="218" t="s">
        <v>222</v>
      </c>
      <c r="F6" s="14"/>
      <c r="G6" s="7"/>
      <c r="H6" s="8">
        <v>1168</v>
      </c>
      <c r="I6" s="226" t="s">
        <v>4</v>
      </c>
    </row>
    <row r="7" spans="1:9" ht="24.75" customHeight="1" x14ac:dyDescent="0.15">
      <c r="A7" s="22" t="s">
        <v>17</v>
      </c>
      <c r="B7" s="23">
        <v>1113</v>
      </c>
      <c r="C7" s="93" t="s">
        <v>29</v>
      </c>
      <c r="D7" s="211"/>
      <c r="E7" s="210"/>
      <c r="F7" s="86" t="s">
        <v>5</v>
      </c>
      <c r="G7" s="9"/>
      <c r="H7" s="4">
        <v>818</v>
      </c>
      <c r="I7" s="203"/>
    </row>
    <row r="8" spans="1:9" ht="24.75" customHeight="1" x14ac:dyDescent="0.15">
      <c r="A8" s="22" t="s">
        <v>17</v>
      </c>
      <c r="B8" s="23">
        <v>1114</v>
      </c>
      <c r="C8" s="93" t="s">
        <v>30</v>
      </c>
      <c r="D8" s="211"/>
      <c r="E8" s="10">
        <f>H6</f>
        <v>1168</v>
      </c>
      <c r="F8" s="93"/>
      <c r="G8" s="236" t="s">
        <v>27</v>
      </c>
      <c r="H8" s="4">
        <v>1051</v>
      </c>
      <c r="I8" s="203"/>
    </row>
    <row r="9" spans="1:9" ht="24.75" customHeight="1" x14ac:dyDescent="0.15">
      <c r="A9" s="22" t="s">
        <v>17</v>
      </c>
      <c r="B9" s="23">
        <v>1115</v>
      </c>
      <c r="C9" s="93" t="s">
        <v>31</v>
      </c>
      <c r="D9" s="211"/>
      <c r="E9" s="5"/>
      <c r="F9" s="93" t="s">
        <v>5</v>
      </c>
      <c r="G9" s="237"/>
      <c r="H9" s="4">
        <v>736</v>
      </c>
      <c r="I9" s="204"/>
    </row>
    <row r="10" spans="1:9" ht="24.75" customHeight="1" x14ac:dyDescent="0.15">
      <c r="A10" s="22" t="s">
        <v>17</v>
      </c>
      <c r="B10" s="23">
        <v>2111</v>
      </c>
      <c r="C10" s="93" t="s">
        <v>32</v>
      </c>
      <c r="D10" s="211"/>
      <c r="E10" s="209" t="s">
        <v>222</v>
      </c>
      <c r="F10" s="86"/>
      <c r="G10" s="9"/>
      <c r="H10" s="4">
        <v>38</v>
      </c>
      <c r="I10" s="200" t="s">
        <v>10</v>
      </c>
    </row>
    <row r="11" spans="1:9" ht="24.75" customHeight="1" x14ac:dyDescent="0.15">
      <c r="A11" s="22" t="s">
        <v>17</v>
      </c>
      <c r="B11" s="23">
        <v>2113</v>
      </c>
      <c r="C11" s="93" t="s">
        <v>33</v>
      </c>
      <c r="D11" s="211"/>
      <c r="E11" s="210"/>
      <c r="F11" s="86" t="s">
        <v>5</v>
      </c>
      <c r="G11" s="9"/>
      <c r="H11" s="4">
        <v>27</v>
      </c>
      <c r="I11" s="203"/>
    </row>
    <row r="12" spans="1:9" ht="24.75" customHeight="1" x14ac:dyDescent="0.15">
      <c r="A12" s="22" t="s">
        <v>17</v>
      </c>
      <c r="B12" s="23">
        <v>2114</v>
      </c>
      <c r="C12" s="93" t="s">
        <v>34</v>
      </c>
      <c r="D12" s="211"/>
      <c r="E12" s="10">
        <f>H10</f>
        <v>38</v>
      </c>
      <c r="F12" s="93"/>
      <c r="G12" s="236" t="s">
        <v>27</v>
      </c>
      <c r="H12" s="4">
        <v>34</v>
      </c>
      <c r="I12" s="203"/>
    </row>
    <row r="13" spans="1:9" ht="24.75" customHeight="1" x14ac:dyDescent="0.15">
      <c r="A13" s="22" t="s">
        <v>17</v>
      </c>
      <c r="B13" s="23">
        <v>2115</v>
      </c>
      <c r="C13" s="93" t="s">
        <v>35</v>
      </c>
      <c r="D13" s="212"/>
      <c r="E13" s="5"/>
      <c r="F13" s="93" t="s">
        <v>5</v>
      </c>
      <c r="G13" s="237"/>
      <c r="H13" s="4">
        <v>24</v>
      </c>
      <c r="I13" s="204"/>
    </row>
    <row r="14" spans="1:9" ht="24.75" customHeight="1" x14ac:dyDescent="0.15">
      <c r="A14" s="22" t="s">
        <v>17</v>
      </c>
      <c r="B14" s="23">
        <v>1211</v>
      </c>
      <c r="C14" s="93" t="s">
        <v>36</v>
      </c>
      <c r="D14" s="214" t="s">
        <v>354</v>
      </c>
      <c r="E14" s="209" t="s">
        <v>223</v>
      </c>
      <c r="F14" s="86"/>
      <c r="G14" s="9"/>
      <c r="H14" s="4">
        <v>2335</v>
      </c>
      <c r="I14" s="200" t="s">
        <v>4</v>
      </c>
    </row>
    <row r="15" spans="1:9" ht="24.75" customHeight="1" x14ac:dyDescent="0.15">
      <c r="A15" s="22" t="s">
        <v>17</v>
      </c>
      <c r="B15" s="23">
        <v>1213</v>
      </c>
      <c r="C15" s="93" t="s">
        <v>37</v>
      </c>
      <c r="D15" s="211"/>
      <c r="E15" s="210"/>
      <c r="F15" s="86" t="s">
        <v>5</v>
      </c>
      <c r="G15" s="9"/>
      <c r="H15" s="4">
        <v>1635</v>
      </c>
      <c r="I15" s="203"/>
    </row>
    <row r="16" spans="1:9" ht="24.75" customHeight="1" x14ac:dyDescent="0.15">
      <c r="A16" s="22" t="s">
        <v>17</v>
      </c>
      <c r="B16" s="23">
        <v>1214</v>
      </c>
      <c r="C16" s="93" t="s">
        <v>38</v>
      </c>
      <c r="D16" s="211"/>
      <c r="E16" s="10">
        <f>H14</f>
        <v>2335</v>
      </c>
      <c r="F16" s="93"/>
      <c r="G16" s="236" t="s">
        <v>27</v>
      </c>
      <c r="H16" s="4">
        <v>2102</v>
      </c>
      <c r="I16" s="203"/>
    </row>
    <row r="17" spans="1:9" ht="24.75" customHeight="1" x14ac:dyDescent="0.15">
      <c r="A17" s="22" t="s">
        <v>17</v>
      </c>
      <c r="B17" s="23">
        <v>1215</v>
      </c>
      <c r="C17" s="93" t="s">
        <v>39</v>
      </c>
      <c r="D17" s="211"/>
      <c r="E17" s="5"/>
      <c r="F17" s="93" t="s">
        <v>5</v>
      </c>
      <c r="G17" s="237"/>
      <c r="H17" s="4">
        <v>1472</v>
      </c>
      <c r="I17" s="204"/>
    </row>
    <row r="18" spans="1:9" ht="24.75" customHeight="1" x14ac:dyDescent="0.15">
      <c r="A18" s="22" t="s">
        <v>17</v>
      </c>
      <c r="B18" s="23">
        <v>2211</v>
      </c>
      <c r="C18" s="93" t="s">
        <v>40</v>
      </c>
      <c r="D18" s="211"/>
      <c r="E18" s="209" t="s">
        <v>223</v>
      </c>
      <c r="F18" s="86"/>
      <c r="G18" s="9"/>
      <c r="H18" s="4">
        <v>77</v>
      </c>
      <c r="I18" s="200" t="s">
        <v>10</v>
      </c>
    </row>
    <row r="19" spans="1:9" ht="24.75" customHeight="1" x14ac:dyDescent="0.15">
      <c r="A19" s="22" t="s">
        <v>17</v>
      </c>
      <c r="B19" s="23">
        <v>2213</v>
      </c>
      <c r="C19" s="93" t="s">
        <v>41</v>
      </c>
      <c r="D19" s="211"/>
      <c r="E19" s="210"/>
      <c r="F19" s="86" t="s">
        <v>5</v>
      </c>
      <c r="G19" s="9"/>
      <c r="H19" s="4">
        <v>54</v>
      </c>
      <c r="I19" s="203"/>
    </row>
    <row r="20" spans="1:9" ht="24.75" customHeight="1" x14ac:dyDescent="0.15">
      <c r="A20" s="22" t="s">
        <v>17</v>
      </c>
      <c r="B20" s="23">
        <v>2214</v>
      </c>
      <c r="C20" s="93" t="s">
        <v>42</v>
      </c>
      <c r="D20" s="211"/>
      <c r="E20" s="10">
        <f>H18</f>
        <v>77</v>
      </c>
      <c r="F20" s="93"/>
      <c r="G20" s="236" t="s">
        <v>27</v>
      </c>
      <c r="H20" s="4">
        <v>69</v>
      </c>
      <c r="I20" s="203"/>
    </row>
    <row r="21" spans="1:9" ht="24.75" customHeight="1" x14ac:dyDescent="0.15">
      <c r="A21" s="22" t="s">
        <v>17</v>
      </c>
      <c r="B21" s="23">
        <v>2215</v>
      </c>
      <c r="C21" s="93" t="s">
        <v>43</v>
      </c>
      <c r="D21" s="212"/>
      <c r="E21" s="5"/>
      <c r="F21" s="93" t="s">
        <v>5</v>
      </c>
      <c r="G21" s="237"/>
      <c r="H21" s="4">
        <v>49</v>
      </c>
      <c r="I21" s="204"/>
    </row>
    <row r="22" spans="1:9" ht="24.75" customHeight="1" x14ac:dyDescent="0.15">
      <c r="A22" s="24" t="s">
        <v>17</v>
      </c>
      <c r="B22" s="25">
        <v>1321</v>
      </c>
      <c r="C22" s="5" t="s">
        <v>44</v>
      </c>
      <c r="D22" s="214" t="s">
        <v>355</v>
      </c>
      <c r="E22" s="209" t="s">
        <v>224</v>
      </c>
      <c r="F22" s="165"/>
      <c r="G22" s="91"/>
      <c r="H22" s="26">
        <v>3704</v>
      </c>
      <c r="I22" s="200" t="s">
        <v>4</v>
      </c>
    </row>
    <row r="23" spans="1:9" ht="24.75" customHeight="1" x14ac:dyDescent="0.15">
      <c r="A23" s="22" t="s">
        <v>17</v>
      </c>
      <c r="B23" s="23">
        <v>1323</v>
      </c>
      <c r="C23" s="93" t="s">
        <v>45</v>
      </c>
      <c r="D23" s="211"/>
      <c r="E23" s="210"/>
      <c r="F23" s="86" t="s">
        <v>5</v>
      </c>
      <c r="G23" s="9"/>
      <c r="H23" s="4">
        <v>2593</v>
      </c>
      <c r="I23" s="203"/>
    </row>
    <row r="24" spans="1:9" ht="24.75" customHeight="1" x14ac:dyDescent="0.15">
      <c r="A24" s="22" t="s">
        <v>17</v>
      </c>
      <c r="B24" s="23">
        <v>1324</v>
      </c>
      <c r="C24" s="93" t="s">
        <v>46</v>
      </c>
      <c r="D24" s="211"/>
      <c r="E24" s="10">
        <f>H22</f>
        <v>3704</v>
      </c>
      <c r="F24" s="93"/>
      <c r="G24" s="236" t="s">
        <v>27</v>
      </c>
      <c r="H24" s="4">
        <v>3334</v>
      </c>
      <c r="I24" s="203"/>
    </row>
    <row r="25" spans="1:9" ht="24.75" customHeight="1" x14ac:dyDescent="0.15">
      <c r="A25" s="22" t="s">
        <v>17</v>
      </c>
      <c r="B25" s="23">
        <v>1325</v>
      </c>
      <c r="C25" s="93" t="s">
        <v>47</v>
      </c>
      <c r="D25" s="211"/>
      <c r="E25" s="5"/>
      <c r="F25" s="93" t="s">
        <v>5</v>
      </c>
      <c r="G25" s="237"/>
      <c r="H25" s="4">
        <v>2334</v>
      </c>
      <c r="I25" s="204"/>
    </row>
    <row r="26" spans="1:9" ht="24.75" customHeight="1" x14ac:dyDescent="0.15">
      <c r="A26" s="22" t="s">
        <v>17</v>
      </c>
      <c r="B26" s="23">
        <v>2321</v>
      </c>
      <c r="C26" s="93" t="s">
        <v>48</v>
      </c>
      <c r="D26" s="211"/>
      <c r="E26" s="209" t="s">
        <v>224</v>
      </c>
      <c r="F26" s="86"/>
      <c r="G26" s="9"/>
      <c r="H26" s="4">
        <v>122</v>
      </c>
      <c r="I26" s="200" t="s">
        <v>10</v>
      </c>
    </row>
    <row r="27" spans="1:9" ht="24.75" customHeight="1" x14ac:dyDescent="0.15">
      <c r="A27" s="22" t="s">
        <v>17</v>
      </c>
      <c r="B27" s="23">
        <v>2323</v>
      </c>
      <c r="C27" s="93" t="s">
        <v>49</v>
      </c>
      <c r="D27" s="211"/>
      <c r="E27" s="210"/>
      <c r="F27" s="86" t="s">
        <v>5</v>
      </c>
      <c r="G27" s="9"/>
      <c r="H27" s="4">
        <v>85</v>
      </c>
      <c r="I27" s="203"/>
    </row>
    <row r="28" spans="1:9" ht="24.75" customHeight="1" x14ac:dyDescent="0.15">
      <c r="A28" s="22" t="s">
        <v>17</v>
      </c>
      <c r="B28" s="23">
        <v>2324</v>
      </c>
      <c r="C28" s="93" t="s">
        <v>50</v>
      </c>
      <c r="D28" s="211"/>
      <c r="E28" s="10">
        <f>H26</f>
        <v>122</v>
      </c>
      <c r="F28" s="93"/>
      <c r="G28" s="236" t="s">
        <v>27</v>
      </c>
      <c r="H28" s="4">
        <v>110</v>
      </c>
      <c r="I28" s="203"/>
    </row>
    <row r="29" spans="1:9" ht="24.75" customHeight="1" x14ac:dyDescent="0.15">
      <c r="A29" s="22" t="s">
        <v>17</v>
      </c>
      <c r="B29" s="23">
        <v>2325</v>
      </c>
      <c r="C29" s="93" t="s">
        <v>51</v>
      </c>
      <c r="D29" s="212"/>
      <c r="E29" s="5"/>
      <c r="F29" s="93" t="s">
        <v>5</v>
      </c>
      <c r="G29" s="237"/>
      <c r="H29" s="4">
        <v>77</v>
      </c>
      <c r="I29" s="204"/>
    </row>
    <row r="30" spans="1:9" ht="24.75" customHeight="1" x14ac:dyDescent="0.15">
      <c r="A30" s="24" t="s">
        <v>17</v>
      </c>
      <c r="B30" s="25">
        <v>4001</v>
      </c>
      <c r="C30" s="5" t="s">
        <v>52</v>
      </c>
      <c r="D30" s="232" t="s">
        <v>86</v>
      </c>
      <c r="E30" s="233"/>
      <c r="F30" s="27"/>
      <c r="G30" s="91" t="s">
        <v>12</v>
      </c>
      <c r="H30" s="26">
        <v>200</v>
      </c>
      <c r="I30" s="200" t="s">
        <v>4</v>
      </c>
    </row>
    <row r="31" spans="1:9" ht="24.75" customHeight="1" thickBot="1" x14ac:dyDescent="0.2">
      <c r="A31" s="16" t="s">
        <v>17</v>
      </c>
      <c r="B31" s="17">
        <v>4002</v>
      </c>
      <c r="C31" s="13" t="s">
        <v>53</v>
      </c>
      <c r="D31" s="205" t="s">
        <v>87</v>
      </c>
      <c r="E31" s="206"/>
      <c r="F31" s="90"/>
      <c r="G31" s="28" t="s">
        <v>11</v>
      </c>
      <c r="H31" s="6">
        <v>100</v>
      </c>
      <c r="I31" s="201"/>
    </row>
    <row r="32" spans="1:9" ht="24.75" customHeight="1" x14ac:dyDescent="0.15">
      <c r="A32" s="24" t="s">
        <v>17</v>
      </c>
      <c r="B32" s="118">
        <v>6269</v>
      </c>
      <c r="C32" s="5" t="s">
        <v>65</v>
      </c>
      <c r="D32" s="234" t="s">
        <v>259</v>
      </c>
      <c r="E32" s="235"/>
      <c r="F32" s="89" t="s">
        <v>13</v>
      </c>
      <c r="G32" s="91" t="s">
        <v>270</v>
      </c>
      <c r="H32" s="26"/>
      <c r="I32" s="226" t="s">
        <v>225</v>
      </c>
    </row>
    <row r="33" spans="1:9" ht="24.75" customHeight="1" x14ac:dyDescent="0.15">
      <c r="A33" s="24" t="s">
        <v>267</v>
      </c>
      <c r="B33" s="25">
        <v>6270</v>
      </c>
      <c r="C33" s="5" t="s">
        <v>66</v>
      </c>
      <c r="D33" s="163"/>
      <c r="E33" s="164"/>
      <c r="F33" s="89" t="s">
        <v>14</v>
      </c>
      <c r="G33" s="91" t="s">
        <v>269</v>
      </c>
      <c r="H33" s="26"/>
      <c r="I33" s="203"/>
    </row>
    <row r="34" spans="1:9" ht="24.75" customHeight="1" x14ac:dyDescent="0.15">
      <c r="A34" s="22" t="s">
        <v>17</v>
      </c>
      <c r="B34" s="23">
        <v>6271</v>
      </c>
      <c r="C34" s="93" t="s">
        <v>67</v>
      </c>
      <c r="D34" s="228"/>
      <c r="E34" s="229"/>
      <c r="F34" s="111" t="s">
        <v>15</v>
      </c>
      <c r="G34" s="9" t="s">
        <v>271</v>
      </c>
      <c r="H34" s="4"/>
      <c r="I34" s="203"/>
    </row>
    <row r="35" spans="1:9" ht="24.75" customHeight="1" x14ac:dyDescent="0.15">
      <c r="A35" s="22" t="s">
        <v>17</v>
      </c>
      <c r="B35" s="23">
        <v>6273</v>
      </c>
      <c r="C35" s="93" t="s">
        <v>68</v>
      </c>
      <c r="D35" s="228"/>
      <c r="E35" s="229"/>
      <c r="F35" s="111" t="s">
        <v>16</v>
      </c>
      <c r="G35" s="9" t="s">
        <v>272</v>
      </c>
      <c r="H35" s="4"/>
      <c r="I35" s="203"/>
    </row>
    <row r="36" spans="1:9" ht="24.75" customHeight="1" thickBot="1" x14ac:dyDescent="0.2">
      <c r="A36" s="16" t="s">
        <v>17</v>
      </c>
      <c r="B36" s="17">
        <v>6275</v>
      </c>
      <c r="C36" s="13" t="s">
        <v>268</v>
      </c>
      <c r="D36" s="230"/>
      <c r="E36" s="231"/>
      <c r="F36" s="173" t="s">
        <v>274</v>
      </c>
      <c r="G36" s="28" t="s">
        <v>273</v>
      </c>
      <c r="H36" s="6"/>
      <c r="I36" s="201"/>
    </row>
    <row r="37" spans="1:9" ht="24.75" customHeight="1" x14ac:dyDescent="0.15">
      <c r="A37" s="202" t="s">
        <v>227</v>
      </c>
      <c r="B37" s="202"/>
      <c r="C37" s="202"/>
      <c r="D37" s="202"/>
      <c r="E37" s="202"/>
      <c r="F37" s="202"/>
      <c r="G37" s="202"/>
      <c r="H37" s="202"/>
      <c r="I37" s="202"/>
    </row>
    <row r="38" spans="1:9" ht="12" customHeight="1" x14ac:dyDescent="0.15">
      <c r="A38" s="92"/>
      <c r="B38" s="92"/>
      <c r="C38" s="92"/>
      <c r="D38" s="92"/>
      <c r="E38" s="92"/>
      <c r="F38" s="92"/>
      <c r="G38" s="92"/>
      <c r="H38" s="92"/>
      <c r="I38" s="92"/>
    </row>
    <row r="39" spans="1:9" ht="21.75" customHeight="1" x14ac:dyDescent="0.15"/>
  </sheetData>
  <mergeCells count="38">
    <mergeCell ref="A1:I1"/>
    <mergeCell ref="A2:I2"/>
    <mergeCell ref="A3:I3"/>
    <mergeCell ref="A4:B4"/>
    <mergeCell ref="C4:C5"/>
    <mergeCell ref="D4:G5"/>
    <mergeCell ref="H4:H5"/>
    <mergeCell ref="I4:I5"/>
    <mergeCell ref="D6:D13"/>
    <mergeCell ref="E6:E7"/>
    <mergeCell ref="I6:I9"/>
    <mergeCell ref="G8:G9"/>
    <mergeCell ref="E10:E11"/>
    <mergeCell ref="I10:I13"/>
    <mergeCell ref="G12:G13"/>
    <mergeCell ref="D14:D21"/>
    <mergeCell ref="E14:E15"/>
    <mergeCell ref="I14:I17"/>
    <mergeCell ref="G16:G17"/>
    <mergeCell ref="E18:E19"/>
    <mergeCell ref="I18:I21"/>
    <mergeCell ref="G20:G21"/>
    <mergeCell ref="D22:D29"/>
    <mergeCell ref="E22:E23"/>
    <mergeCell ref="I22:I25"/>
    <mergeCell ref="G24:G25"/>
    <mergeCell ref="E26:E27"/>
    <mergeCell ref="I26:I29"/>
    <mergeCell ref="G28:G29"/>
    <mergeCell ref="A37:I37"/>
    <mergeCell ref="D30:E30"/>
    <mergeCell ref="I30:I31"/>
    <mergeCell ref="D31:E31"/>
    <mergeCell ref="D32:E32"/>
    <mergeCell ref="I32:I36"/>
    <mergeCell ref="D34:E34"/>
    <mergeCell ref="D35:E35"/>
    <mergeCell ref="D36:E36"/>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C8" sqref="C8"/>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38" t="s">
        <v>348</v>
      </c>
      <c r="B1" s="238"/>
      <c r="C1" s="238"/>
      <c r="D1" s="238"/>
      <c r="E1" s="238"/>
      <c r="F1" s="238"/>
      <c r="G1" s="238"/>
      <c r="H1" s="238"/>
      <c r="I1" s="238"/>
    </row>
    <row r="2" spans="1:9" ht="21.75" customHeight="1" x14ac:dyDescent="0.15">
      <c r="A2" s="239" t="s">
        <v>351</v>
      </c>
      <c r="B2" s="239"/>
      <c r="C2" s="239"/>
      <c r="D2" s="239"/>
      <c r="E2" s="239"/>
      <c r="F2" s="239"/>
      <c r="G2" s="239"/>
      <c r="H2" s="239"/>
      <c r="I2" s="239"/>
    </row>
    <row r="3" spans="1:9" ht="21.75" customHeight="1" thickBot="1" x14ac:dyDescent="0.2">
      <c r="A3" s="240" t="s">
        <v>69</v>
      </c>
      <c r="B3" s="240"/>
      <c r="C3" s="240"/>
      <c r="D3" s="240"/>
      <c r="E3" s="240"/>
      <c r="F3" s="240"/>
      <c r="G3" s="240"/>
      <c r="H3" s="240"/>
      <c r="I3" s="240"/>
    </row>
    <row r="4" spans="1:9" ht="21.75" customHeight="1" x14ac:dyDescent="0.15">
      <c r="A4" s="241" t="s">
        <v>76</v>
      </c>
      <c r="B4" s="242"/>
      <c r="C4" s="242" t="s">
        <v>2</v>
      </c>
      <c r="D4" s="242" t="s">
        <v>3</v>
      </c>
      <c r="E4" s="242"/>
      <c r="F4" s="242"/>
      <c r="G4" s="242"/>
      <c r="H4" s="244" t="s">
        <v>8</v>
      </c>
      <c r="I4" s="246" t="s">
        <v>9</v>
      </c>
    </row>
    <row r="5" spans="1:9" s="59" customFormat="1" ht="21.75" customHeight="1" thickBot="1" x14ac:dyDescent="0.2">
      <c r="A5" s="82" t="s">
        <v>0</v>
      </c>
      <c r="B5" s="83" t="s">
        <v>1</v>
      </c>
      <c r="C5" s="243"/>
      <c r="D5" s="243"/>
      <c r="E5" s="243"/>
      <c r="F5" s="243"/>
      <c r="G5" s="243"/>
      <c r="H5" s="245"/>
      <c r="I5" s="247"/>
    </row>
    <row r="6" spans="1:9" ht="21.75" customHeight="1" x14ac:dyDescent="0.15">
      <c r="A6" s="62" t="s">
        <v>17</v>
      </c>
      <c r="B6" s="32">
        <v>1121</v>
      </c>
      <c r="C6" s="33" t="s">
        <v>54</v>
      </c>
      <c r="D6" s="251" t="s">
        <v>91</v>
      </c>
      <c r="E6" s="69" t="s">
        <v>248</v>
      </c>
      <c r="F6" s="70"/>
      <c r="G6" s="71"/>
      <c r="H6" s="36">
        <v>880</v>
      </c>
      <c r="I6" s="250" t="s">
        <v>4</v>
      </c>
    </row>
    <row r="7" spans="1:9" ht="21.75" customHeight="1" x14ac:dyDescent="0.15">
      <c r="A7" s="38" t="s">
        <v>17</v>
      </c>
      <c r="B7" s="39">
        <v>1124</v>
      </c>
      <c r="C7" s="40" t="s">
        <v>55</v>
      </c>
      <c r="D7" s="252"/>
      <c r="E7" s="72">
        <f>H6</f>
        <v>880</v>
      </c>
      <c r="F7" s="40"/>
      <c r="G7" s="73" t="s">
        <v>7</v>
      </c>
      <c r="H7" s="43">
        <v>792</v>
      </c>
      <c r="I7" s="249"/>
    </row>
    <row r="8" spans="1:9" ht="21.75" customHeight="1" x14ac:dyDescent="0.15">
      <c r="A8" s="38" t="s">
        <v>17</v>
      </c>
      <c r="B8" s="39">
        <v>2121</v>
      </c>
      <c r="C8" s="40" t="s">
        <v>56</v>
      </c>
      <c r="D8" s="252"/>
      <c r="E8" s="46" t="s">
        <v>248</v>
      </c>
      <c r="F8" s="67"/>
      <c r="G8" s="68"/>
      <c r="H8" s="43">
        <f>ROUND(H6/30.4,0)</f>
        <v>29</v>
      </c>
      <c r="I8" s="248" t="s">
        <v>10</v>
      </c>
    </row>
    <row r="9" spans="1:9" ht="21.75" customHeight="1" x14ac:dyDescent="0.15">
      <c r="A9" s="38" t="s">
        <v>17</v>
      </c>
      <c r="B9" s="39">
        <v>2124</v>
      </c>
      <c r="C9" s="40" t="s">
        <v>57</v>
      </c>
      <c r="D9" s="253"/>
      <c r="E9" s="74">
        <f>H8</f>
        <v>29</v>
      </c>
      <c r="F9" s="40"/>
      <c r="G9" s="73" t="s">
        <v>7</v>
      </c>
      <c r="H9" s="43">
        <v>26</v>
      </c>
      <c r="I9" s="249"/>
    </row>
    <row r="10" spans="1:9" ht="21.75" customHeight="1" x14ac:dyDescent="0.15">
      <c r="A10" s="38" t="s">
        <v>17</v>
      </c>
      <c r="B10" s="39">
        <v>1221</v>
      </c>
      <c r="C10" s="40" t="s">
        <v>85</v>
      </c>
      <c r="D10" s="254" t="s">
        <v>92</v>
      </c>
      <c r="E10" s="46" t="s">
        <v>249</v>
      </c>
      <c r="F10" s="67"/>
      <c r="G10" s="68"/>
      <c r="H10" s="43">
        <v>1759</v>
      </c>
      <c r="I10" s="248" t="s">
        <v>4</v>
      </c>
    </row>
    <row r="11" spans="1:9" ht="21.75" customHeight="1" x14ac:dyDescent="0.15">
      <c r="A11" s="38" t="s">
        <v>17</v>
      </c>
      <c r="B11" s="39">
        <v>1224</v>
      </c>
      <c r="C11" s="40" t="s">
        <v>58</v>
      </c>
      <c r="D11" s="252"/>
      <c r="E11" s="72">
        <f>H10</f>
        <v>1759</v>
      </c>
      <c r="F11" s="40"/>
      <c r="G11" s="73" t="s">
        <v>7</v>
      </c>
      <c r="H11" s="43">
        <v>1583</v>
      </c>
      <c r="I11" s="249"/>
    </row>
    <row r="12" spans="1:9" ht="21.75" customHeight="1" x14ac:dyDescent="0.15">
      <c r="A12" s="38" t="s">
        <v>17</v>
      </c>
      <c r="B12" s="39">
        <v>2221</v>
      </c>
      <c r="C12" s="40" t="s">
        <v>59</v>
      </c>
      <c r="D12" s="252"/>
      <c r="E12" s="46" t="s">
        <v>249</v>
      </c>
      <c r="F12" s="67"/>
      <c r="G12" s="68"/>
      <c r="H12" s="43">
        <f>ROUND(H10/30.4,0)</f>
        <v>58</v>
      </c>
      <c r="I12" s="248" t="s">
        <v>10</v>
      </c>
    </row>
    <row r="13" spans="1:9" ht="21.75" customHeight="1" x14ac:dyDescent="0.15">
      <c r="A13" s="38" t="s">
        <v>17</v>
      </c>
      <c r="B13" s="39">
        <v>2224</v>
      </c>
      <c r="C13" s="40" t="s">
        <v>60</v>
      </c>
      <c r="D13" s="253"/>
      <c r="E13" s="74">
        <f>H12</f>
        <v>58</v>
      </c>
      <c r="F13" s="40"/>
      <c r="G13" s="73" t="s">
        <v>7</v>
      </c>
      <c r="H13" s="43">
        <v>52</v>
      </c>
      <c r="I13" s="249"/>
    </row>
    <row r="14" spans="1:9" ht="21.75" customHeight="1" x14ac:dyDescent="0.15">
      <c r="A14" s="38" t="s">
        <v>17</v>
      </c>
      <c r="B14" s="39">
        <v>1331</v>
      </c>
      <c r="C14" s="40" t="s">
        <v>61</v>
      </c>
      <c r="D14" s="254" t="s">
        <v>93</v>
      </c>
      <c r="E14" s="46" t="s">
        <v>18</v>
      </c>
      <c r="F14" s="67"/>
      <c r="G14" s="68"/>
      <c r="H14" s="43">
        <v>2790</v>
      </c>
      <c r="I14" s="248" t="s">
        <v>4</v>
      </c>
    </row>
    <row r="15" spans="1:9" ht="21.75" customHeight="1" x14ac:dyDescent="0.15">
      <c r="A15" s="38" t="s">
        <v>17</v>
      </c>
      <c r="B15" s="39">
        <v>1334</v>
      </c>
      <c r="C15" s="40" t="s">
        <v>62</v>
      </c>
      <c r="D15" s="252"/>
      <c r="E15" s="72">
        <f>H14</f>
        <v>2790</v>
      </c>
      <c r="F15" s="40"/>
      <c r="G15" s="73" t="s">
        <v>7</v>
      </c>
      <c r="H15" s="43">
        <v>2511</v>
      </c>
      <c r="I15" s="249"/>
    </row>
    <row r="16" spans="1:9" ht="21.75" customHeight="1" x14ac:dyDescent="0.15">
      <c r="A16" s="38" t="s">
        <v>17</v>
      </c>
      <c r="B16" s="39">
        <v>2331</v>
      </c>
      <c r="C16" s="40" t="s">
        <v>63</v>
      </c>
      <c r="D16" s="252"/>
      <c r="E16" s="46" t="s">
        <v>18</v>
      </c>
      <c r="F16" s="67"/>
      <c r="G16" s="68"/>
      <c r="H16" s="43">
        <f>ROUND(H14/30.4,0)</f>
        <v>92</v>
      </c>
      <c r="I16" s="248" t="s">
        <v>10</v>
      </c>
    </row>
    <row r="17" spans="1:9" ht="21.75" customHeight="1" thickBot="1" x14ac:dyDescent="0.2">
      <c r="A17" s="53" t="s">
        <v>17</v>
      </c>
      <c r="B17" s="54">
        <v>2334</v>
      </c>
      <c r="C17" s="55" t="s">
        <v>64</v>
      </c>
      <c r="D17" s="255"/>
      <c r="E17" s="75">
        <f>H16</f>
        <v>92</v>
      </c>
      <c r="F17" s="55"/>
      <c r="G17" s="76" t="s">
        <v>7</v>
      </c>
      <c r="H17" s="58">
        <v>83</v>
      </c>
      <c r="I17" s="256"/>
    </row>
    <row r="18" spans="1:9" s="15" customFormat="1" ht="24.75" customHeight="1" x14ac:dyDescent="0.15">
      <c r="A18" s="24" t="s">
        <v>17</v>
      </c>
      <c r="B18" s="118">
        <v>6269</v>
      </c>
      <c r="C18" s="5" t="s">
        <v>65</v>
      </c>
      <c r="D18" s="228" t="s">
        <v>334</v>
      </c>
      <c r="E18" s="229"/>
      <c r="F18" s="89" t="s">
        <v>13</v>
      </c>
      <c r="G18" s="91" t="s">
        <v>270</v>
      </c>
      <c r="H18" s="26"/>
      <c r="I18" s="226" t="s">
        <v>225</v>
      </c>
    </row>
    <row r="19" spans="1:9" s="15" customFormat="1" ht="24.75" customHeight="1" x14ac:dyDescent="0.15">
      <c r="A19" s="24" t="s">
        <v>267</v>
      </c>
      <c r="B19" s="25">
        <v>6270</v>
      </c>
      <c r="C19" s="5" t="s">
        <v>66</v>
      </c>
      <c r="D19" s="109"/>
      <c r="E19" s="110"/>
      <c r="F19" s="89" t="s">
        <v>14</v>
      </c>
      <c r="G19" s="91" t="s">
        <v>269</v>
      </c>
      <c r="H19" s="26"/>
      <c r="I19" s="203"/>
    </row>
    <row r="20" spans="1:9" s="15" customFormat="1" ht="24.75" customHeight="1" x14ac:dyDescent="0.15">
      <c r="A20" s="22" t="s">
        <v>17</v>
      </c>
      <c r="B20" s="23">
        <v>6271</v>
      </c>
      <c r="C20" s="93" t="s">
        <v>67</v>
      </c>
      <c r="D20" s="228"/>
      <c r="E20" s="229"/>
      <c r="F20" s="111" t="s">
        <v>15</v>
      </c>
      <c r="G20" s="9" t="s">
        <v>271</v>
      </c>
      <c r="H20" s="4"/>
      <c r="I20" s="203"/>
    </row>
    <row r="21" spans="1:9" s="15" customFormat="1" ht="24.75" customHeight="1" x14ac:dyDescent="0.15">
      <c r="A21" s="22" t="s">
        <v>17</v>
      </c>
      <c r="B21" s="23">
        <v>6273</v>
      </c>
      <c r="C21" s="93" t="s">
        <v>68</v>
      </c>
      <c r="D21" s="228"/>
      <c r="E21" s="229"/>
      <c r="F21" s="111" t="s">
        <v>16</v>
      </c>
      <c r="G21" s="9" t="s">
        <v>272</v>
      </c>
      <c r="H21" s="4"/>
      <c r="I21" s="203"/>
    </row>
    <row r="22" spans="1:9" s="15" customFormat="1" ht="24.75" customHeight="1" thickBot="1" x14ac:dyDescent="0.2">
      <c r="A22" s="16" t="s">
        <v>17</v>
      </c>
      <c r="B22" s="17">
        <v>6275</v>
      </c>
      <c r="C22" s="13" t="s">
        <v>268</v>
      </c>
      <c r="D22" s="230"/>
      <c r="E22" s="231"/>
      <c r="F22" s="115" t="s">
        <v>274</v>
      </c>
      <c r="G22" s="28" t="s">
        <v>273</v>
      </c>
      <c r="H22" s="6"/>
      <c r="I22" s="201"/>
    </row>
    <row r="23" spans="1:9" ht="21.75" customHeight="1" x14ac:dyDescent="0.15">
      <c r="A23" s="202" t="s">
        <v>227</v>
      </c>
      <c r="B23" s="202"/>
      <c r="C23" s="202"/>
      <c r="D23" s="202"/>
      <c r="E23" s="202"/>
      <c r="F23" s="202"/>
      <c r="G23" s="202"/>
      <c r="H23" s="202"/>
      <c r="I23" s="202"/>
    </row>
  </sheetData>
  <mergeCells count="23">
    <mergeCell ref="I12:I13"/>
    <mergeCell ref="I10:I11"/>
    <mergeCell ref="I8:I9"/>
    <mergeCell ref="I6:I7"/>
    <mergeCell ref="A23:I23"/>
    <mergeCell ref="D6:D9"/>
    <mergeCell ref="D10:D13"/>
    <mergeCell ref="D14:D17"/>
    <mergeCell ref="I16:I17"/>
    <mergeCell ref="I14:I15"/>
    <mergeCell ref="D18:E18"/>
    <mergeCell ref="I18:I22"/>
    <mergeCell ref="D20:E20"/>
    <mergeCell ref="D21:E21"/>
    <mergeCell ref="D22:E22"/>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A6" sqref="A6:XFD24"/>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38" t="s">
        <v>348</v>
      </c>
      <c r="B1" s="238"/>
      <c r="C1" s="238"/>
      <c r="D1" s="238"/>
      <c r="E1" s="238"/>
      <c r="F1" s="238"/>
      <c r="G1" s="238"/>
      <c r="H1" s="238"/>
      <c r="I1" s="238"/>
    </row>
    <row r="2" spans="1:9" ht="21.75" customHeight="1" x14ac:dyDescent="0.15">
      <c r="A2" s="239" t="s">
        <v>364</v>
      </c>
      <c r="B2" s="239"/>
      <c r="C2" s="239"/>
      <c r="D2" s="239"/>
      <c r="E2" s="239"/>
      <c r="F2" s="239"/>
      <c r="G2" s="239"/>
      <c r="H2" s="239"/>
      <c r="I2" s="239"/>
    </row>
    <row r="3" spans="1:9" ht="21.75" customHeight="1" thickBot="1" x14ac:dyDescent="0.2">
      <c r="A3" s="240" t="s">
        <v>352</v>
      </c>
      <c r="B3" s="240"/>
      <c r="C3" s="240"/>
      <c r="D3" s="240"/>
      <c r="E3" s="240"/>
      <c r="F3" s="240"/>
      <c r="G3" s="240"/>
      <c r="H3" s="240"/>
      <c r="I3" s="240"/>
    </row>
    <row r="4" spans="1:9" ht="21.75" customHeight="1" x14ac:dyDescent="0.15">
      <c r="A4" s="241" t="s">
        <v>76</v>
      </c>
      <c r="B4" s="242"/>
      <c r="C4" s="242" t="s">
        <v>2</v>
      </c>
      <c r="D4" s="242" t="s">
        <v>3</v>
      </c>
      <c r="E4" s="242"/>
      <c r="F4" s="242"/>
      <c r="G4" s="242"/>
      <c r="H4" s="244" t="s">
        <v>8</v>
      </c>
      <c r="I4" s="246" t="s">
        <v>9</v>
      </c>
    </row>
    <row r="5" spans="1:9" s="59" customFormat="1" ht="21.75" customHeight="1" thickBot="1" x14ac:dyDescent="0.2">
      <c r="A5" s="82" t="s">
        <v>0</v>
      </c>
      <c r="B5" s="117" t="s">
        <v>1</v>
      </c>
      <c r="C5" s="243"/>
      <c r="D5" s="243"/>
      <c r="E5" s="243"/>
      <c r="F5" s="243"/>
      <c r="G5" s="243"/>
      <c r="H5" s="245"/>
      <c r="I5" s="247"/>
    </row>
    <row r="6" spans="1:9" ht="21.75" customHeight="1" x14ac:dyDescent="0.15">
      <c r="A6" s="62" t="s">
        <v>17</v>
      </c>
      <c r="B6" s="170">
        <v>1121</v>
      </c>
      <c r="C6" s="33" t="s">
        <v>54</v>
      </c>
      <c r="D6" s="251" t="s">
        <v>353</v>
      </c>
      <c r="E6" s="69" t="s">
        <v>248</v>
      </c>
      <c r="F6" s="70"/>
      <c r="G6" s="71"/>
      <c r="H6" s="36">
        <v>880</v>
      </c>
      <c r="I6" s="250" t="s">
        <v>4</v>
      </c>
    </row>
    <row r="7" spans="1:9" ht="21.75" customHeight="1" x14ac:dyDescent="0.15">
      <c r="A7" s="38" t="s">
        <v>17</v>
      </c>
      <c r="B7" s="171">
        <v>1124</v>
      </c>
      <c r="C7" s="172" t="s">
        <v>55</v>
      </c>
      <c r="D7" s="252"/>
      <c r="E7" s="72">
        <f>H6</f>
        <v>880</v>
      </c>
      <c r="F7" s="172"/>
      <c r="G7" s="73" t="s">
        <v>7</v>
      </c>
      <c r="H7" s="43">
        <v>792</v>
      </c>
      <c r="I7" s="249"/>
    </row>
    <row r="8" spans="1:9" ht="21.75" customHeight="1" x14ac:dyDescent="0.15">
      <c r="A8" s="38" t="s">
        <v>17</v>
      </c>
      <c r="B8" s="171">
        <v>2121</v>
      </c>
      <c r="C8" s="172" t="s">
        <v>56</v>
      </c>
      <c r="D8" s="252"/>
      <c r="E8" s="46" t="s">
        <v>248</v>
      </c>
      <c r="F8" s="166"/>
      <c r="G8" s="68"/>
      <c r="H8" s="43">
        <f>ROUND(H6/30.4,0)</f>
        <v>29</v>
      </c>
      <c r="I8" s="248" t="s">
        <v>10</v>
      </c>
    </row>
    <row r="9" spans="1:9" ht="21.75" customHeight="1" x14ac:dyDescent="0.15">
      <c r="A9" s="38" t="s">
        <v>17</v>
      </c>
      <c r="B9" s="171">
        <v>2124</v>
      </c>
      <c r="C9" s="172" t="s">
        <v>57</v>
      </c>
      <c r="D9" s="253"/>
      <c r="E9" s="74">
        <f>H8</f>
        <v>29</v>
      </c>
      <c r="F9" s="172"/>
      <c r="G9" s="73" t="s">
        <v>7</v>
      </c>
      <c r="H9" s="43">
        <v>26</v>
      </c>
      <c r="I9" s="249"/>
    </row>
    <row r="10" spans="1:9" ht="21.75" customHeight="1" x14ac:dyDescent="0.15">
      <c r="A10" s="38" t="s">
        <v>17</v>
      </c>
      <c r="B10" s="171">
        <v>1221</v>
      </c>
      <c r="C10" s="172" t="s">
        <v>85</v>
      </c>
      <c r="D10" s="254" t="s">
        <v>356</v>
      </c>
      <c r="E10" s="46" t="s">
        <v>249</v>
      </c>
      <c r="F10" s="166"/>
      <c r="G10" s="68"/>
      <c r="H10" s="43">
        <v>1759</v>
      </c>
      <c r="I10" s="248" t="s">
        <v>4</v>
      </c>
    </row>
    <row r="11" spans="1:9" ht="21.75" customHeight="1" x14ac:dyDescent="0.15">
      <c r="A11" s="38" t="s">
        <v>17</v>
      </c>
      <c r="B11" s="171">
        <v>1224</v>
      </c>
      <c r="C11" s="172" t="s">
        <v>58</v>
      </c>
      <c r="D11" s="252"/>
      <c r="E11" s="72">
        <f>H10</f>
        <v>1759</v>
      </c>
      <c r="F11" s="172"/>
      <c r="G11" s="73" t="s">
        <v>7</v>
      </c>
      <c r="H11" s="43">
        <v>1583</v>
      </c>
      <c r="I11" s="249"/>
    </row>
    <row r="12" spans="1:9" ht="21.75" customHeight="1" x14ac:dyDescent="0.15">
      <c r="A12" s="38" t="s">
        <v>17</v>
      </c>
      <c r="B12" s="171">
        <v>2221</v>
      </c>
      <c r="C12" s="172" t="s">
        <v>59</v>
      </c>
      <c r="D12" s="252"/>
      <c r="E12" s="46" t="s">
        <v>249</v>
      </c>
      <c r="F12" s="166"/>
      <c r="G12" s="68"/>
      <c r="H12" s="43">
        <f>ROUND(H10/30.4,0)</f>
        <v>58</v>
      </c>
      <c r="I12" s="248" t="s">
        <v>10</v>
      </c>
    </row>
    <row r="13" spans="1:9" ht="21.75" customHeight="1" x14ac:dyDescent="0.15">
      <c r="A13" s="38" t="s">
        <v>17</v>
      </c>
      <c r="B13" s="171">
        <v>2224</v>
      </c>
      <c r="C13" s="172" t="s">
        <v>60</v>
      </c>
      <c r="D13" s="253"/>
      <c r="E13" s="74">
        <f>H12</f>
        <v>58</v>
      </c>
      <c r="F13" s="172"/>
      <c r="G13" s="73" t="s">
        <v>7</v>
      </c>
      <c r="H13" s="43">
        <v>52</v>
      </c>
      <c r="I13" s="249"/>
    </row>
    <row r="14" spans="1:9" ht="21.75" customHeight="1" x14ac:dyDescent="0.15">
      <c r="A14" s="38" t="s">
        <v>17</v>
      </c>
      <c r="B14" s="171">
        <v>1331</v>
      </c>
      <c r="C14" s="172" t="s">
        <v>61</v>
      </c>
      <c r="D14" s="254" t="s">
        <v>357</v>
      </c>
      <c r="E14" s="46" t="s">
        <v>18</v>
      </c>
      <c r="F14" s="166"/>
      <c r="G14" s="68"/>
      <c r="H14" s="43">
        <v>2790</v>
      </c>
      <c r="I14" s="248" t="s">
        <v>4</v>
      </c>
    </row>
    <row r="15" spans="1:9" ht="21.75" customHeight="1" x14ac:dyDescent="0.15">
      <c r="A15" s="38" t="s">
        <v>17</v>
      </c>
      <c r="B15" s="171">
        <v>1334</v>
      </c>
      <c r="C15" s="172" t="s">
        <v>62</v>
      </c>
      <c r="D15" s="252"/>
      <c r="E15" s="72">
        <f>H14</f>
        <v>2790</v>
      </c>
      <c r="F15" s="172"/>
      <c r="G15" s="73" t="s">
        <v>7</v>
      </c>
      <c r="H15" s="43">
        <v>2511</v>
      </c>
      <c r="I15" s="249"/>
    </row>
    <row r="16" spans="1:9" ht="21.75" customHeight="1" x14ac:dyDescent="0.15">
      <c r="A16" s="38" t="s">
        <v>17</v>
      </c>
      <c r="B16" s="171">
        <v>2331</v>
      </c>
      <c r="C16" s="172" t="s">
        <v>63</v>
      </c>
      <c r="D16" s="252"/>
      <c r="E16" s="46" t="s">
        <v>18</v>
      </c>
      <c r="F16" s="166"/>
      <c r="G16" s="68"/>
      <c r="H16" s="43">
        <f>ROUND(H14/30.4,0)</f>
        <v>92</v>
      </c>
      <c r="I16" s="248" t="s">
        <v>10</v>
      </c>
    </row>
    <row r="17" spans="1:9" ht="21.75" customHeight="1" thickBot="1" x14ac:dyDescent="0.2">
      <c r="A17" s="53" t="s">
        <v>17</v>
      </c>
      <c r="B17" s="54">
        <v>2334</v>
      </c>
      <c r="C17" s="55" t="s">
        <v>64</v>
      </c>
      <c r="D17" s="255"/>
      <c r="E17" s="75">
        <f>H16</f>
        <v>92</v>
      </c>
      <c r="F17" s="55"/>
      <c r="G17" s="76" t="s">
        <v>7</v>
      </c>
      <c r="H17" s="58">
        <v>83</v>
      </c>
      <c r="I17" s="256"/>
    </row>
    <row r="18" spans="1:9" s="15" customFormat="1" ht="24.75" customHeight="1" x14ac:dyDescent="0.15">
      <c r="A18" s="24" t="s">
        <v>17</v>
      </c>
      <c r="B18" s="118">
        <v>6269</v>
      </c>
      <c r="C18" s="5" t="s">
        <v>65</v>
      </c>
      <c r="D18" s="228" t="s">
        <v>334</v>
      </c>
      <c r="E18" s="229"/>
      <c r="F18" s="89" t="s">
        <v>13</v>
      </c>
      <c r="G18" s="91" t="s">
        <v>270</v>
      </c>
      <c r="H18" s="26"/>
      <c r="I18" s="226" t="s">
        <v>225</v>
      </c>
    </row>
    <row r="19" spans="1:9" s="15" customFormat="1" ht="24.75" customHeight="1" x14ac:dyDescent="0.15">
      <c r="A19" s="24" t="s">
        <v>267</v>
      </c>
      <c r="B19" s="25">
        <v>6270</v>
      </c>
      <c r="C19" s="5" t="s">
        <v>66</v>
      </c>
      <c r="D19" s="163"/>
      <c r="E19" s="164"/>
      <c r="F19" s="89" t="s">
        <v>14</v>
      </c>
      <c r="G19" s="91" t="s">
        <v>269</v>
      </c>
      <c r="H19" s="26"/>
      <c r="I19" s="203"/>
    </row>
    <row r="20" spans="1:9" s="15" customFormat="1" ht="24.75" customHeight="1" x14ac:dyDescent="0.15">
      <c r="A20" s="22" t="s">
        <v>17</v>
      </c>
      <c r="B20" s="23">
        <v>6271</v>
      </c>
      <c r="C20" s="93" t="s">
        <v>67</v>
      </c>
      <c r="D20" s="228"/>
      <c r="E20" s="229"/>
      <c r="F20" s="111" t="s">
        <v>15</v>
      </c>
      <c r="G20" s="9" t="s">
        <v>271</v>
      </c>
      <c r="H20" s="4"/>
      <c r="I20" s="203"/>
    </row>
    <row r="21" spans="1:9" s="15" customFormat="1" ht="24.75" customHeight="1" x14ac:dyDescent="0.15">
      <c r="A21" s="22" t="s">
        <v>17</v>
      </c>
      <c r="B21" s="23">
        <v>6273</v>
      </c>
      <c r="C21" s="93" t="s">
        <v>68</v>
      </c>
      <c r="D21" s="228"/>
      <c r="E21" s="229"/>
      <c r="F21" s="111" t="s">
        <v>16</v>
      </c>
      <c r="G21" s="9" t="s">
        <v>272</v>
      </c>
      <c r="H21" s="4"/>
      <c r="I21" s="203"/>
    </row>
    <row r="22" spans="1:9" s="15" customFormat="1" ht="24.75" customHeight="1" thickBot="1" x14ac:dyDescent="0.2">
      <c r="A22" s="16" t="s">
        <v>17</v>
      </c>
      <c r="B22" s="17">
        <v>6275</v>
      </c>
      <c r="C22" s="13" t="s">
        <v>268</v>
      </c>
      <c r="D22" s="230"/>
      <c r="E22" s="231"/>
      <c r="F22" s="173" t="s">
        <v>274</v>
      </c>
      <c r="G22" s="28" t="s">
        <v>273</v>
      </c>
      <c r="H22" s="6"/>
      <c r="I22" s="201"/>
    </row>
    <row r="23" spans="1:9" ht="21.75" customHeight="1" x14ac:dyDescent="0.15">
      <c r="A23" s="202" t="s">
        <v>227</v>
      </c>
      <c r="B23" s="202"/>
      <c r="C23" s="202"/>
      <c r="D23" s="202"/>
      <c r="E23" s="202"/>
      <c r="F23" s="202"/>
      <c r="G23" s="202"/>
      <c r="H23" s="202"/>
      <c r="I23" s="202"/>
    </row>
  </sheetData>
  <mergeCells count="23">
    <mergeCell ref="A1:I1"/>
    <mergeCell ref="A2:I2"/>
    <mergeCell ref="A3:I3"/>
    <mergeCell ref="A4:B4"/>
    <mergeCell ref="C4:C5"/>
    <mergeCell ref="D4:G5"/>
    <mergeCell ref="H4:H5"/>
    <mergeCell ref="I4:I5"/>
    <mergeCell ref="D6:D9"/>
    <mergeCell ref="I6:I7"/>
    <mergeCell ref="I8:I9"/>
    <mergeCell ref="D10:D13"/>
    <mergeCell ref="I10:I11"/>
    <mergeCell ref="I12:I13"/>
    <mergeCell ref="A23:I23"/>
    <mergeCell ref="D14:D17"/>
    <mergeCell ref="I14:I15"/>
    <mergeCell ref="I16:I17"/>
    <mergeCell ref="D18:E18"/>
    <mergeCell ref="I18:I22"/>
    <mergeCell ref="D20:E20"/>
    <mergeCell ref="D21:E21"/>
    <mergeCell ref="D22:E22"/>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activeCell="A6" sqref="A6:XFD6"/>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38" t="s">
        <v>348</v>
      </c>
      <c r="B1" s="238"/>
      <c r="C1" s="238"/>
      <c r="D1" s="238"/>
      <c r="E1" s="238"/>
      <c r="F1" s="238"/>
      <c r="G1" s="238"/>
      <c r="H1" s="238"/>
      <c r="I1" s="238"/>
    </row>
    <row r="2" spans="1:9" ht="21.75" customHeight="1" x14ac:dyDescent="0.15">
      <c r="A2" s="239" t="s">
        <v>396</v>
      </c>
      <c r="B2" s="239"/>
      <c r="C2" s="239"/>
      <c r="D2" s="239"/>
      <c r="E2" s="239"/>
      <c r="F2" s="239"/>
      <c r="G2" s="239"/>
      <c r="H2" s="239"/>
      <c r="I2" s="239"/>
    </row>
    <row r="3" spans="1:9" ht="21.75" customHeight="1" thickBot="1" x14ac:dyDescent="0.2">
      <c r="A3" s="240" t="s">
        <v>397</v>
      </c>
      <c r="B3" s="240"/>
      <c r="C3" s="240"/>
      <c r="D3" s="240"/>
      <c r="E3" s="240"/>
      <c r="F3" s="240"/>
      <c r="G3" s="240"/>
      <c r="H3" s="240"/>
      <c r="I3" s="240"/>
    </row>
    <row r="4" spans="1:9" ht="21.75" customHeight="1" x14ac:dyDescent="0.15">
      <c r="A4" s="241" t="s">
        <v>398</v>
      </c>
      <c r="B4" s="242"/>
      <c r="C4" s="242" t="s">
        <v>2</v>
      </c>
      <c r="D4" s="242" t="s">
        <v>3</v>
      </c>
      <c r="E4" s="242"/>
      <c r="F4" s="242"/>
      <c r="G4" s="242"/>
      <c r="H4" s="244" t="s">
        <v>8</v>
      </c>
      <c r="I4" s="246" t="s">
        <v>9</v>
      </c>
    </row>
    <row r="5" spans="1:9" s="59" customFormat="1" ht="21.75" customHeight="1" thickBot="1" x14ac:dyDescent="0.2">
      <c r="A5" s="82" t="s">
        <v>0</v>
      </c>
      <c r="B5" s="176" t="s">
        <v>1</v>
      </c>
      <c r="C5" s="243"/>
      <c r="D5" s="243"/>
      <c r="E5" s="243"/>
      <c r="F5" s="243"/>
      <c r="G5" s="243"/>
      <c r="H5" s="245"/>
      <c r="I5" s="247"/>
    </row>
    <row r="6" spans="1:9" ht="21.75" customHeight="1" thickBot="1" x14ac:dyDescent="0.2">
      <c r="A6" s="185" t="s">
        <v>399</v>
      </c>
      <c r="B6" s="186">
        <v>1111</v>
      </c>
      <c r="C6" s="187" t="s">
        <v>400</v>
      </c>
      <c r="D6" s="257" t="s">
        <v>401</v>
      </c>
      <c r="E6" s="258"/>
      <c r="F6" s="258"/>
      <c r="G6" s="259"/>
      <c r="H6" s="188">
        <v>10</v>
      </c>
      <c r="I6" s="189" t="s">
        <v>229</v>
      </c>
    </row>
    <row r="7" spans="1:9" ht="21.75" customHeight="1" x14ac:dyDescent="0.15">
      <c r="A7" s="202" t="s">
        <v>402</v>
      </c>
      <c r="B7" s="202"/>
      <c r="C7" s="202"/>
      <c r="D7" s="202"/>
      <c r="E7" s="202"/>
      <c r="F7" s="202"/>
      <c r="G7" s="202"/>
      <c r="H7" s="202"/>
      <c r="I7" s="202"/>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J2" sqref="J2"/>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15" t="s">
        <v>348</v>
      </c>
      <c r="B1" s="215"/>
      <c r="C1" s="215"/>
      <c r="D1" s="215"/>
      <c r="E1" s="215"/>
      <c r="F1" s="215"/>
      <c r="G1" s="215"/>
      <c r="H1" s="215"/>
      <c r="I1" s="215"/>
      <c r="J1" s="215"/>
      <c r="K1" s="215"/>
    </row>
    <row r="2" spans="1:11" ht="21" customHeight="1" x14ac:dyDescent="0.15">
      <c r="A2" s="224" t="s">
        <v>403</v>
      </c>
      <c r="B2" s="224"/>
      <c r="C2" s="224"/>
      <c r="D2" s="224"/>
      <c r="E2" s="224"/>
      <c r="F2" s="224"/>
      <c r="G2" s="224"/>
      <c r="H2" s="224"/>
      <c r="I2" s="224"/>
      <c r="J2" s="15"/>
    </row>
    <row r="3" spans="1:11" ht="21" customHeight="1" thickBot="1" x14ac:dyDescent="0.2">
      <c r="A3" s="223" t="s">
        <v>360</v>
      </c>
      <c r="B3" s="223"/>
      <c r="C3" s="223"/>
      <c r="D3" s="223"/>
      <c r="E3" s="223"/>
      <c r="F3" s="223"/>
      <c r="G3" s="223"/>
      <c r="H3" s="223"/>
      <c r="I3" s="223"/>
      <c r="J3" s="223"/>
      <c r="K3" s="223"/>
    </row>
    <row r="4" spans="1:11" ht="21" customHeight="1" x14ac:dyDescent="0.15">
      <c r="A4" s="225" t="s">
        <v>6</v>
      </c>
      <c r="B4" s="216"/>
      <c r="C4" s="216" t="s">
        <v>2</v>
      </c>
      <c r="D4" s="269" t="s">
        <v>3</v>
      </c>
      <c r="E4" s="270"/>
      <c r="F4" s="270"/>
      <c r="G4" s="270"/>
      <c r="H4" s="270"/>
      <c r="I4" s="271"/>
      <c r="J4" s="219" t="s">
        <v>8</v>
      </c>
      <c r="K4" s="221" t="s">
        <v>9</v>
      </c>
    </row>
    <row r="5" spans="1:11" s="18" customFormat="1" ht="21" customHeight="1" thickBot="1" x14ac:dyDescent="0.2">
      <c r="A5" s="80" t="s">
        <v>0</v>
      </c>
      <c r="B5" s="81" t="s">
        <v>1</v>
      </c>
      <c r="C5" s="217"/>
      <c r="D5" s="272"/>
      <c r="E5" s="273"/>
      <c r="F5" s="273"/>
      <c r="G5" s="273"/>
      <c r="H5" s="273"/>
      <c r="I5" s="274"/>
      <c r="J5" s="220"/>
      <c r="K5" s="222"/>
    </row>
    <row r="6" spans="1:11" s="37" customFormat="1" ht="21" customHeight="1" x14ac:dyDescent="0.15">
      <c r="A6" s="31" t="s">
        <v>20</v>
      </c>
      <c r="B6" s="136">
        <v>1111</v>
      </c>
      <c r="C6" s="33" t="s">
        <v>137</v>
      </c>
      <c r="D6" s="251" t="s">
        <v>94</v>
      </c>
      <c r="E6" s="261" t="s">
        <v>71</v>
      </c>
      <c r="F6" s="262"/>
      <c r="G6" s="122"/>
      <c r="H6" s="34">
        <f>J6</f>
        <v>1647</v>
      </c>
      <c r="I6" s="35"/>
      <c r="J6" s="36">
        <v>1647</v>
      </c>
      <c r="K6" s="95" t="s">
        <v>4</v>
      </c>
    </row>
    <row r="7" spans="1:11" s="37" customFormat="1" ht="21" customHeight="1" x14ac:dyDescent="0.15">
      <c r="A7" s="38" t="s">
        <v>19</v>
      </c>
      <c r="B7" s="137">
        <v>1112</v>
      </c>
      <c r="C7" s="138" t="s">
        <v>138</v>
      </c>
      <c r="D7" s="252"/>
      <c r="E7" s="263"/>
      <c r="F7" s="264"/>
      <c r="G7" s="134"/>
      <c r="H7" s="41">
        <f>J7</f>
        <v>54</v>
      </c>
      <c r="I7" s="42"/>
      <c r="J7" s="43">
        <v>54</v>
      </c>
      <c r="K7" s="96" t="s">
        <v>10</v>
      </c>
    </row>
    <row r="8" spans="1:11" s="37" customFormat="1" ht="21" customHeight="1" x14ac:dyDescent="0.15">
      <c r="A8" s="38" t="s">
        <v>20</v>
      </c>
      <c r="B8" s="137">
        <v>1221</v>
      </c>
      <c r="C8" s="138" t="s">
        <v>139</v>
      </c>
      <c r="D8" s="252"/>
      <c r="E8" s="275" t="s">
        <v>72</v>
      </c>
      <c r="F8" s="276"/>
      <c r="G8" s="134"/>
      <c r="H8" s="41">
        <v>1647</v>
      </c>
      <c r="I8" s="42"/>
      <c r="J8" s="43">
        <v>1647</v>
      </c>
      <c r="K8" s="96" t="s">
        <v>4</v>
      </c>
    </row>
    <row r="9" spans="1:11" s="37" customFormat="1" ht="21" customHeight="1" x14ac:dyDescent="0.15">
      <c r="A9" s="38" t="s">
        <v>20</v>
      </c>
      <c r="B9" s="137">
        <v>1222</v>
      </c>
      <c r="C9" s="138" t="s">
        <v>140</v>
      </c>
      <c r="D9" s="253"/>
      <c r="E9" s="263"/>
      <c r="F9" s="264"/>
      <c r="G9" s="134"/>
      <c r="H9" s="41">
        <v>54</v>
      </c>
      <c r="I9" s="42"/>
      <c r="J9" s="43">
        <v>54</v>
      </c>
      <c r="K9" s="96" t="s">
        <v>10</v>
      </c>
    </row>
    <row r="10" spans="1:11" s="37" customFormat="1" ht="21" customHeight="1" x14ac:dyDescent="0.15">
      <c r="A10" s="38" t="s">
        <v>19</v>
      </c>
      <c r="B10" s="137">
        <v>1121</v>
      </c>
      <c r="C10" s="138" t="s">
        <v>141</v>
      </c>
      <c r="D10" s="260" t="s">
        <v>95</v>
      </c>
      <c r="E10" s="265" t="s">
        <v>73</v>
      </c>
      <c r="F10" s="266"/>
      <c r="G10" s="134"/>
      <c r="H10" s="41">
        <f t="shared" ref="H10:H41" si="0">J10</f>
        <v>3377</v>
      </c>
      <c r="I10" s="42"/>
      <c r="J10" s="43">
        <v>3377</v>
      </c>
      <c r="K10" s="96" t="s">
        <v>4</v>
      </c>
    </row>
    <row r="11" spans="1:11" s="37" customFormat="1" ht="21" customHeight="1" x14ac:dyDescent="0.15">
      <c r="A11" s="44" t="s">
        <v>19</v>
      </c>
      <c r="B11" s="45">
        <v>1122</v>
      </c>
      <c r="C11" s="46" t="s">
        <v>142</v>
      </c>
      <c r="D11" s="260"/>
      <c r="E11" s="267"/>
      <c r="F11" s="268"/>
      <c r="G11" s="134"/>
      <c r="H11" s="41">
        <f t="shared" si="0"/>
        <v>111</v>
      </c>
      <c r="I11" s="47"/>
      <c r="J11" s="48">
        <v>111</v>
      </c>
      <c r="K11" s="96" t="s">
        <v>10</v>
      </c>
    </row>
    <row r="12" spans="1:11" s="37" customFormat="1" ht="21" customHeight="1" x14ac:dyDescent="0.15">
      <c r="A12" s="38" t="s">
        <v>19</v>
      </c>
      <c r="B12" s="137">
        <v>6109</v>
      </c>
      <c r="C12" s="138" t="s">
        <v>143</v>
      </c>
      <c r="D12" s="280" t="s">
        <v>96</v>
      </c>
      <c r="E12" s="281"/>
      <c r="F12" s="281"/>
      <c r="G12" s="134"/>
      <c r="H12" s="49">
        <f t="shared" si="0"/>
        <v>240</v>
      </c>
      <c r="I12" s="50"/>
      <c r="J12" s="43">
        <v>240</v>
      </c>
      <c r="K12" s="248" t="s">
        <v>4</v>
      </c>
    </row>
    <row r="13" spans="1:11" s="123" customFormat="1" ht="21" customHeight="1" x14ac:dyDescent="0.15">
      <c r="A13" s="38" t="s">
        <v>19</v>
      </c>
      <c r="B13" s="137">
        <v>6129</v>
      </c>
      <c r="C13" s="138" t="s">
        <v>310</v>
      </c>
      <c r="D13" s="277" t="s">
        <v>96</v>
      </c>
      <c r="E13" s="278"/>
      <c r="F13" s="278" t="s">
        <v>359</v>
      </c>
      <c r="G13" s="278"/>
      <c r="H13" s="49">
        <f t="shared" si="0"/>
        <v>240</v>
      </c>
      <c r="I13" s="50"/>
      <c r="J13" s="43">
        <v>240</v>
      </c>
      <c r="K13" s="279"/>
    </row>
    <row r="14" spans="1:11" s="37" customFormat="1" ht="21" customHeight="1" x14ac:dyDescent="0.15">
      <c r="A14" s="38" t="s">
        <v>19</v>
      </c>
      <c r="B14" s="137">
        <v>6105</v>
      </c>
      <c r="C14" s="138" t="s">
        <v>144</v>
      </c>
      <c r="D14" s="282" t="s">
        <v>26</v>
      </c>
      <c r="E14" s="283"/>
      <c r="F14" s="280" t="s">
        <v>71</v>
      </c>
      <c r="G14" s="281"/>
      <c r="H14" s="51">
        <f t="shared" si="0"/>
        <v>-376</v>
      </c>
      <c r="I14" s="52"/>
      <c r="J14" s="43">
        <v>-376</v>
      </c>
      <c r="K14" s="279"/>
    </row>
    <row r="15" spans="1:11" s="37" customFormat="1" ht="21" customHeight="1" x14ac:dyDescent="0.15">
      <c r="A15" s="38" t="s">
        <v>20</v>
      </c>
      <c r="B15" s="137">
        <v>6126</v>
      </c>
      <c r="C15" s="138" t="s">
        <v>145</v>
      </c>
      <c r="D15" s="284"/>
      <c r="E15" s="285"/>
      <c r="F15" s="277" t="s">
        <v>72</v>
      </c>
      <c r="G15" s="278"/>
      <c r="H15" s="51">
        <v>-376</v>
      </c>
      <c r="I15" s="52"/>
      <c r="J15" s="43">
        <v>-376</v>
      </c>
      <c r="K15" s="279"/>
    </row>
    <row r="16" spans="1:11" s="37" customFormat="1" ht="21" customHeight="1" x14ac:dyDescent="0.15">
      <c r="A16" s="38" t="s">
        <v>19</v>
      </c>
      <c r="B16" s="137">
        <v>6106</v>
      </c>
      <c r="C16" s="138" t="s">
        <v>146</v>
      </c>
      <c r="D16" s="286"/>
      <c r="E16" s="287"/>
      <c r="F16" s="280" t="s">
        <v>73</v>
      </c>
      <c r="G16" s="281"/>
      <c r="H16" s="51">
        <f t="shared" si="0"/>
        <v>-752</v>
      </c>
      <c r="I16" s="52"/>
      <c r="J16" s="43">
        <v>-752</v>
      </c>
      <c r="K16" s="279"/>
    </row>
    <row r="17" spans="1:11" s="37" customFormat="1" ht="21" customHeight="1" x14ac:dyDescent="0.15">
      <c r="A17" s="38" t="s">
        <v>19</v>
      </c>
      <c r="B17" s="137">
        <v>5010</v>
      </c>
      <c r="C17" s="138" t="s">
        <v>250</v>
      </c>
      <c r="D17" s="277" t="s">
        <v>97</v>
      </c>
      <c r="E17" s="278"/>
      <c r="F17" s="278"/>
      <c r="G17" s="278"/>
      <c r="H17" s="49">
        <f t="shared" si="0"/>
        <v>100</v>
      </c>
      <c r="I17" s="50"/>
      <c r="J17" s="43">
        <v>100</v>
      </c>
      <c r="K17" s="279"/>
    </row>
    <row r="18" spans="1:11" s="123" customFormat="1" ht="21" customHeight="1" x14ac:dyDescent="0.15">
      <c r="A18" s="38" t="s">
        <v>19</v>
      </c>
      <c r="B18" s="137">
        <v>5020</v>
      </c>
      <c r="C18" s="138" t="s">
        <v>311</v>
      </c>
      <c r="D18" s="277" t="s">
        <v>97</v>
      </c>
      <c r="E18" s="278"/>
      <c r="F18" s="278" t="s">
        <v>359</v>
      </c>
      <c r="G18" s="278"/>
      <c r="H18" s="49">
        <f t="shared" si="0"/>
        <v>100</v>
      </c>
      <c r="I18" s="50"/>
      <c r="J18" s="43">
        <v>100</v>
      </c>
      <c r="K18" s="279"/>
    </row>
    <row r="19" spans="1:11" s="37" customFormat="1" ht="21" customHeight="1" x14ac:dyDescent="0.15">
      <c r="A19" s="38" t="s">
        <v>19</v>
      </c>
      <c r="B19" s="137">
        <v>5002</v>
      </c>
      <c r="C19" s="138" t="s">
        <v>147</v>
      </c>
      <c r="D19" s="277" t="s">
        <v>98</v>
      </c>
      <c r="E19" s="278"/>
      <c r="F19" s="278"/>
      <c r="G19" s="278"/>
      <c r="H19" s="49">
        <f t="shared" si="0"/>
        <v>225</v>
      </c>
      <c r="I19" s="50"/>
      <c r="J19" s="43">
        <v>225</v>
      </c>
      <c r="K19" s="279"/>
    </row>
    <row r="20" spans="1:11" s="123" customFormat="1" ht="21" customHeight="1" x14ac:dyDescent="0.15">
      <c r="A20" s="38" t="s">
        <v>19</v>
      </c>
      <c r="B20" s="137">
        <v>5012</v>
      </c>
      <c r="C20" s="138" t="s">
        <v>312</v>
      </c>
      <c r="D20" s="277" t="s">
        <v>358</v>
      </c>
      <c r="E20" s="278"/>
      <c r="F20" s="278" t="s">
        <v>359</v>
      </c>
      <c r="G20" s="278"/>
      <c r="H20" s="49">
        <f t="shared" si="0"/>
        <v>225</v>
      </c>
      <c r="I20" s="50"/>
      <c r="J20" s="43">
        <v>225</v>
      </c>
      <c r="K20" s="279"/>
    </row>
    <row r="21" spans="1:11" s="37" customFormat="1" ht="21" customHeight="1" x14ac:dyDescent="0.15">
      <c r="A21" s="38" t="s">
        <v>19</v>
      </c>
      <c r="B21" s="137">
        <v>5003</v>
      </c>
      <c r="C21" s="138" t="s">
        <v>148</v>
      </c>
      <c r="D21" s="277" t="s">
        <v>99</v>
      </c>
      <c r="E21" s="278"/>
      <c r="F21" s="278"/>
      <c r="G21" s="278"/>
      <c r="H21" s="49">
        <f t="shared" si="0"/>
        <v>150</v>
      </c>
      <c r="I21" s="50"/>
      <c r="J21" s="43">
        <v>150</v>
      </c>
      <c r="K21" s="279"/>
    </row>
    <row r="22" spans="1:11" s="37" customFormat="1" ht="21" customHeight="1" x14ac:dyDescent="0.15">
      <c r="A22" s="38" t="s">
        <v>19</v>
      </c>
      <c r="B22" s="137">
        <v>5013</v>
      </c>
      <c r="C22" s="138" t="s">
        <v>313</v>
      </c>
      <c r="D22" s="277" t="s">
        <v>99</v>
      </c>
      <c r="E22" s="278"/>
      <c r="F22" s="278" t="s">
        <v>359</v>
      </c>
      <c r="G22" s="278"/>
      <c r="H22" s="49">
        <f t="shared" si="0"/>
        <v>150</v>
      </c>
      <c r="I22" s="50"/>
      <c r="J22" s="43">
        <v>150</v>
      </c>
      <c r="K22" s="279"/>
    </row>
    <row r="23" spans="1:11" s="37" customFormat="1" ht="21" customHeight="1" x14ac:dyDescent="0.15">
      <c r="A23" s="38" t="s">
        <v>19</v>
      </c>
      <c r="B23" s="137">
        <v>5004</v>
      </c>
      <c r="C23" s="138" t="s">
        <v>149</v>
      </c>
      <c r="D23" s="277" t="s">
        <v>100</v>
      </c>
      <c r="E23" s="278"/>
      <c r="F23" s="278"/>
      <c r="G23" s="278"/>
      <c r="H23" s="49">
        <f t="shared" si="0"/>
        <v>150</v>
      </c>
      <c r="I23" s="50"/>
      <c r="J23" s="43">
        <v>150</v>
      </c>
      <c r="K23" s="279"/>
    </row>
    <row r="24" spans="1:11" s="37" customFormat="1" ht="21" customHeight="1" x14ac:dyDescent="0.15">
      <c r="A24" s="38" t="s">
        <v>19</v>
      </c>
      <c r="B24" s="137">
        <v>5014</v>
      </c>
      <c r="C24" s="138" t="s">
        <v>314</v>
      </c>
      <c r="D24" s="277" t="s">
        <v>100</v>
      </c>
      <c r="E24" s="278"/>
      <c r="F24" s="278" t="s">
        <v>359</v>
      </c>
      <c r="G24" s="278"/>
      <c r="H24" s="49">
        <f t="shared" si="0"/>
        <v>150</v>
      </c>
      <c r="I24" s="50"/>
      <c r="J24" s="43">
        <v>150</v>
      </c>
      <c r="K24" s="279"/>
    </row>
    <row r="25" spans="1:11" s="37" customFormat="1" ht="21" customHeight="1" x14ac:dyDescent="0.15">
      <c r="A25" s="38" t="s">
        <v>19</v>
      </c>
      <c r="B25" s="137">
        <v>5006</v>
      </c>
      <c r="C25" s="138" t="s">
        <v>150</v>
      </c>
      <c r="D25" s="254" t="s">
        <v>101</v>
      </c>
      <c r="E25" s="277" t="s">
        <v>105</v>
      </c>
      <c r="F25" s="278"/>
      <c r="G25" s="278"/>
      <c r="H25" s="49">
        <f t="shared" si="0"/>
        <v>480</v>
      </c>
      <c r="I25" s="50"/>
      <c r="J25" s="43">
        <v>480</v>
      </c>
      <c r="K25" s="279"/>
    </row>
    <row r="26" spans="1:11" s="37" customFormat="1" ht="21" customHeight="1" x14ac:dyDescent="0.15">
      <c r="A26" s="38" t="s">
        <v>19</v>
      </c>
      <c r="B26" s="137">
        <v>5016</v>
      </c>
      <c r="C26" s="138" t="s">
        <v>315</v>
      </c>
      <c r="D26" s="252"/>
      <c r="E26" s="133" t="s">
        <v>105</v>
      </c>
      <c r="F26" s="278" t="s">
        <v>359</v>
      </c>
      <c r="G26" s="278"/>
      <c r="H26" s="49">
        <f t="shared" si="0"/>
        <v>480</v>
      </c>
      <c r="I26" s="50"/>
      <c r="J26" s="43">
        <v>480</v>
      </c>
      <c r="K26" s="279"/>
    </row>
    <row r="27" spans="1:11" s="37" customFormat="1" ht="21" customHeight="1" x14ac:dyDescent="0.15">
      <c r="A27" s="38" t="s">
        <v>19</v>
      </c>
      <c r="B27" s="137">
        <v>5007</v>
      </c>
      <c r="C27" s="138" t="s">
        <v>151</v>
      </c>
      <c r="D27" s="252"/>
      <c r="E27" s="133" t="s">
        <v>106</v>
      </c>
      <c r="F27" s="134"/>
      <c r="G27" s="134"/>
      <c r="H27" s="49">
        <f t="shared" si="0"/>
        <v>480</v>
      </c>
      <c r="I27" s="50"/>
      <c r="J27" s="43">
        <v>480</v>
      </c>
      <c r="K27" s="279"/>
    </row>
    <row r="28" spans="1:11" s="37" customFormat="1" ht="21" customHeight="1" x14ac:dyDescent="0.15">
      <c r="A28" s="38" t="s">
        <v>19</v>
      </c>
      <c r="B28" s="137">
        <v>5017</v>
      </c>
      <c r="C28" s="138" t="s">
        <v>316</v>
      </c>
      <c r="D28" s="252"/>
      <c r="E28" s="133" t="s">
        <v>106</v>
      </c>
      <c r="F28" s="278" t="s">
        <v>359</v>
      </c>
      <c r="G28" s="278"/>
      <c r="H28" s="49">
        <f t="shared" si="0"/>
        <v>480</v>
      </c>
      <c r="I28" s="50"/>
      <c r="J28" s="43">
        <v>480</v>
      </c>
      <c r="K28" s="279"/>
    </row>
    <row r="29" spans="1:11" s="37" customFormat="1" ht="21" customHeight="1" x14ac:dyDescent="0.15">
      <c r="A29" s="38" t="s">
        <v>19</v>
      </c>
      <c r="B29" s="137">
        <v>5008</v>
      </c>
      <c r="C29" s="138" t="s">
        <v>152</v>
      </c>
      <c r="D29" s="252"/>
      <c r="E29" s="277" t="s">
        <v>107</v>
      </c>
      <c r="F29" s="278"/>
      <c r="G29" s="278"/>
      <c r="H29" s="49">
        <f t="shared" si="0"/>
        <v>480</v>
      </c>
      <c r="I29" s="50"/>
      <c r="J29" s="43">
        <v>480</v>
      </c>
      <c r="K29" s="279"/>
    </row>
    <row r="30" spans="1:11" s="37" customFormat="1" ht="21" customHeight="1" x14ac:dyDescent="0.15">
      <c r="A30" s="38" t="s">
        <v>19</v>
      </c>
      <c r="B30" s="137">
        <v>5018</v>
      </c>
      <c r="C30" s="138" t="s">
        <v>317</v>
      </c>
      <c r="D30" s="252"/>
      <c r="E30" s="133" t="s">
        <v>107</v>
      </c>
      <c r="F30" s="278" t="s">
        <v>359</v>
      </c>
      <c r="G30" s="278"/>
      <c r="H30" s="49">
        <f t="shared" si="0"/>
        <v>480</v>
      </c>
      <c r="I30" s="50"/>
      <c r="J30" s="43">
        <v>480</v>
      </c>
      <c r="K30" s="279"/>
    </row>
    <row r="31" spans="1:11" s="37" customFormat="1" ht="21" customHeight="1" x14ac:dyDescent="0.15">
      <c r="A31" s="38" t="s">
        <v>19</v>
      </c>
      <c r="B31" s="137">
        <v>5009</v>
      </c>
      <c r="C31" s="138" t="s">
        <v>153</v>
      </c>
      <c r="D31" s="252"/>
      <c r="E31" s="133" t="s">
        <v>108</v>
      </c>
      <c r="F31" s="134"/>
      <c r="G31" s="134"/>
      <c r="H31" s="49">
        <f t="shared" si="0"/>
        <v>700</v>
      </c>
      <c r="I31" s="50"/>
      <c r="J31" s="43">
        <v>700</v>
      </c>
      <c r="K31" s="279"/>
    </row>
    <row r="32" spans="1:11" s="37" customFormat="1" ht="21" customHeight="1" x14ac:dyDescent="0.15">
      <c r="A32" s="38" t="s">
        <v>19</v>
      </c>
      <c r="B32" s="137">
        <v>5019</v>
      </c>
      <c r="C32" s="138" t="s">
        <v>318</v>
      </c>
      <c r="D32" s="253"/>
      <c r="E32" s="133" t="s">
        <v>108</v>
      </c>
      <c r="F32" s="278" t="s">
        <v>359</v>
      </c>
      <c r="G32" s="278"/>
      <c r="H32" s="49">
        <f t="shared" si="0"/>
        <v>700</v>
      </c>
      <c r="I32" s="50"/>
      <c r="J32" s="43">
        <v>700</v>
      </c>
      <c r="K32" s="279"/>
    </row>
    <row r="33" spans="1:11" s="37" customFormat="1" ht="21" customHeight="1" x14ac:dyDescent="0.15">
      <c r="A33" s="38" t="s">
        <v>19</v>
      </c>
      <c r="B33" s="137">
        <v>5005</v>
      </c>
      <c r="C33" s="138" t="s">
        <v>154</v>
      </c>
      <c r="D33" s="277" t="s">
        <v>102</v>
      </c>
      <c r="E33" s="278"/>
      <c r="F33" s="278"/>
      <c r="G33" s="278"/>
      <c r="H33" s="49">
        <f t="shared" si="0"/>
        <v>120</v>
      </c>
      <c r="I33" s="50"/>
      <c r="J33" s="43">
        <v>120</v>
      </c>
      <c r="K33" s="279"/>
    </row>
    <row r="34" spans="1:11" s="37" customFormat="1" ht="21" customHeight="1" x14ac:dyDescent="0.15">
      <c r="A34" s="38" t="s">
        <v>19</v>
      </c>
      <c r="B34" s="137">
        <v>5015</v>
      </c>
      <c r="C34" s="138" t="s">
        <v>319</v>
      </c>
      <c r="D34" s="277" t="s">
        <v>102</v>
      </c>
      <c r="E34" s="278"/>
      <c r="F34" s="278" t="s">
        <v>359</v>
      </c>
      <c r="G34" s="278"/>
      <c r="H34" s="49">
        <f t="shared" si="0"/>
        <v>120</v>
      </c>
      <c r="I34" s="50"/>
      <c r="J34" s="43">
        <v>120</v>
      </c>
      <c r="K34" s="279"/>
    </row>
    <row r="35" spans="1:11" s="37" customFormat="1" ht="21" customHeight="1" x14ac:dyDescent="0.15">
      <c r="A35" s="124" t="s">
        <v>19</v>
      </c>
      <c r="B35" s="125">
        <v>6107</v>
      </c>
      <c r="C35" s="126" t="s">
        <v>155</v>
      </c>
      <c r="D35" s="252" t="s">
        <v>103</v>
      </c>
      <c r="E35" s="253" t="s">
        <v>130</v>
      </c>
      <c r="F35" s="288" t="s">
        <v>71</v>
      </c>
      <c r="G35" s="289"/>
      <c r="H35" s="127">
        <f t="shared" si="0"/>
        <v>72</v>
      </c>
      <c r="I35" s="128"/>
      <c r="J35" s="129">
        <v>72</v>
      </c>
      <c r="K35" s="279"/>
    </row>
    <row r="36" spans="1:11" s="37" customFormat="1" ht="21" customHeight="1" x14ac:dyDescent="0.15">
      <c r="A36" s="38" t="s">
        <v>20</v>
      </c>
      <c r="B36" s="137">
        <v>6128</v>
      </c>
      <c r="C36" s="138" t="s">
        <v>156</v>
      </c>
      <c r="D36" s="252"/>
      <c r="E36" s="260"/>
      <c r="F36" s="277" t="s">
        <v>72</v>
      </c>
      <c r="G36" s="278"/>
      <c r="H36" s="49">
        <v>72</v>
      </c>
      <c r="I36" s="50"/>
      <c r="J36" s="43">
        <v>72</v>
      </c>
      <c r="K36" s="279"/>
    </row>
    <row r="37" spans="1:11" s="37" customFormat="1" ht="21" customHeight="1" x14ac:dyDescent="0.15">
      <c r="A37" s="38" t="s">
        <v>19</v>
      </c>
      <c r="B37" s="137">
        <v>6108</v>
      </c>
      <c r="C37" s="138" t="s">
        <v>157</v>
      </c>
      <c r="D37" s="252"/>
      <c r="E37" s="102" t="s">
        <v>131</v>
      </c>
      <c r="F37" s="280" t="s">
        <v>73</v>
      </c>
      <c r="G37" s="281"/>
      <c r="H37" s="49">
        <f t="shared" si="0"/>
        <v>144</v>
      </c>
      <c r="I37" s="50"/>
      <c r="J37" s="43">
        <v>144</v>
      </c>
      <c r="K37" s="279"/>
    </row>
    <row r="38" spans="1:11" s="37" customFormat="1" ht="21" customHeight="1" x14ac:dyDescent="0.15">
      <c r="A38" s="38" t="s">
        <v>19</v>
      </c>
      <c r="B38" s="137">
        <v>6101</v>
      </c>
      <c r="C38" s="138" t="s">
        <v>158</v>
      </c>
      <c r="D38" s="252"/>
      <c r="E38" s="260" t="s">
        <v>132</v>
      </c>
      <c r="F38" s="280" t="s">
        <v>71</v>
      </c>
      <c r="G38" s="281"/>
      <c r="H38" s="49">
        <f t="shared" si="0"/>
        <v>48</v>
      </c>
      <c r="I38" s="50"/>
      <c r="J38" s="43">
        <v>48</v>
      </c>
      <c r="K38" s="279"/>
    </row>
    <row r="39" spans="1:11" s="37" customFormat="1" ht="21" customHeight="1" x14ac:dyDescent="0.15">
      <c r="A39" s="38" t="s">
        <v>74</v>
      </c>
      <c r="B39" s="137">
        <v>6122</v>
      </c>
      <c r="C39" s="138" t="s">
        <v>159</v>
      </c>
      <c r="D39" s="252"/>
      <c r="E39" s="260"/>
      <c r="F39" s="277" t="s">
        <v>72</v>
      </c>
      <c r="G39" s="278"/>
      <c r="H39" s="49">
        <v>48</v>
      </c>
      <c r="I39" s="50"/>
      <c r="J39" s="43">
        <v>48</v>
      </c>
      <c r="K39" s="279"/>
    </row>
    <row r="40" spans="1:11" s="37" customFormat="1" ht="21" customHeight="1" x14ac:dyDescent="0.15">
      <c r="A40" s="38" t="s">
        <v>19</v>
      </c>
      <c r="B40" s="137">
        <v>6102</v>
      </c>
      <c r="C40" s="138" t="s">
        <v>160</v>
      </c>
      <c r="D40" s="252"/>
      <c r="E40" s="102" t="s">
        <v>133</v>
      </c>
      <c r="F40" s="280" t="s">
        <v>73</v>
      </c>
      <c r="G40" s="281"/>
      <c r="H40" s="49">
        <f t="shared" si="0"/>
        <v>96</v>
      </c>
      <c r="I40" s="50"/>
      <c r="J40" s="43">
        <v>96</v>
      </c>
      <c r="K40" s="279"/>
    </row>
    <row r="41" spans="1:11" s="37" customFormat="1" ht="21" customHeight="1" x14ac:dyDescent="0.15">
      <c r="A41" s="38" t="s">
        <v>19</v>
      </c>
      <c r="B41" s="137">
        <v>6103</v>
      </c>
      <c r="C41" s="138" t="s">
        <v>161</v>
      </c>
      <c r="D41" s="252"/>
      <c r="E41" s="260" t="s">
        <v>134</v>
      </c>
      <c r="F41" s="280" t="s">
        <v>71</v>
      </c>
      <c r="G41" s="281"/>
      <c r="H41" s="49">
        <f t="shared" si="0"/>
        <v>24</v>
      </c>
      <c r="I41" s="50"/>
      <c r="J41" s="43">
        <v>24</v>
      </c>
      <c r="K41" s="279"/>
    </row>
    <row r="42" spans="1:11" s="37" customFormat="1" ht="21" customHeight="1" x14ac:dyDescent="0.15">
      <c r="A42" s="38" t="s">
        <v>74</v>
      </c>
      <c r="B42" s="137">
        <v>6124</v>
      </c>
      <c r="C42" s="138" t="s">
        <v>162</v>
      </c>
      <c r="D42" s="252"/>
      <c r="E42" s="260"/>
      <c r="F42" s="277" t="s">
        <v>72</v>
      </c>
      <c r="G42" s="278"/>
      <c r="H42" s="49">
        <v>24</v>
      </c>
      <c r="I42" s="50"/>
      <c r="J42" s="43">
        <v>24</v>
      </c>
      <c r="K42" s="279"/>
    </row>
    <row r="43" spans="1:11" s="37" customFormat="1" ht="21" customHeight="1" thickBot="1" x14ac:dyDescent="0.2">
      <c r="A43" s="53" t="s">
        <v>19</v>
      </c>
      <c r="B43" s="54">
        <v>6104</v>
      </c>
      <c r="C43" s="55" t="s">
        <v>163</v>
      </c>
      <c r="D43" s="255"/>
      <c r="E43" s="119" t="s">
        <v>135</v>
      </c>
      <c r="F43" s="290" t="s">
        <v>73</v>
      </c>
      <c r="G43" s="291"/>
      <c r="H43" s="77">
        <f>J43</f>
        <v>48</v>
      </c>
      <c r="I43" s="78"/>
      <c r="J43" s="58">
        <v>48</v>
      </c>
      <c r="K43" s="256"/>
    </row>
    <row r="44" spans="1:11" ht="21" customHeight="1" x14ac:dyDescent="0.15">
      <c r="A44" s="124" t="s">
        <v>19</v>
      </c>
      <c r="B44" s="125">
        <v>6100</v>
      </c>
      <c r="C44" s="126" t="s">
        <v>164</v>
      </c>
      <c r="D44" s="252" t="s">
        <v>104</v>
      </c>
      <c r="E44" s="135" t="s">
        <v>109</v>
      </c>
      <c r="F44" s="304" t="s">
        <v>21</v>
      </c>
      <c r="G44" s="304"/>
      <c r="H44" s="158" t="s">
        <v>263</v>
      </c>
      <c r="I44" s="159"/>
      <c r="J44" s="129"/>
      <c r="K44" s="279" t="s">
        <v>225</v>
      </c>
    </row>
    <row r="45" spans="1:11" ht="21" customHeight="1" x14ac:dyDescent="0.15">
      <c r="A45" s="38" t="s">
        <v>20</v>
      </c>
      <c r="B45" s="137">
        <v>6110</v>
      </c>
      <c r="C45" s="138" t="s">
        <v>165</v>
      </c>
      <c r="D45" s="252"/>
      <c r="E45" s="160" t="s">
        <v>110</v>
      </c>
      <c r="F45" s="161"/>
      <c r="G45" s="161" t="s">
        <v>261</v>
      </c>
      <c r="H45" s="41" t="s">
        <v>262</v>
      </c>
      <c r="I45" s="42"/>
      <c r="J45" s="43"/>
      <c r="K45" s="279"/>
    </row>
    <row r="46" spans="1:11" ht="21" customHeight="1" x14ac:dyDescent="0.15">
      <c r="A46" s="38" t="s">
        <v>19</v>
      </c>
      <c r="B46" s="137">
        <v>6111</v>
      </c>
      <c r="C46" s="138" t="s">
        <v>166</v>
      </c>
      <c r="D46" s="252"/>
      <c r="E46" s="160" t="s">
        <v>111</v>
      </c>
      <c r="F46" s="305" t="s">
        <v>21</v>
      </c>
      <c r="G46" s="305"/>
      <c r="H46" s="41" t="s">
        <v>266</v>
      </c>
      <c r="I46" s="42"/>
      <c r="J46" s="43"/>
      <c r="K46" s="279"/>
    </row>
    <row r="47" spans="1:11" ht="21" customHeight="1" x14ac:dyDescent="0.15">
      <c r="A47" s="38" t="s">
        <v>19</v>
      </c>
      <c r="B47" s="137">
        <v>6113</v>
      </c>
      <c r="C47" s="138" t="s">
        <v>167</v>
      </c>
      <c r="D47" s="252"/>
      <c r="E47" s="160" t="s">
        <v>112</v>
      </c>
      <c r="F47" s="305" t="s">
        <v>264</v>
      </c>
      <c r="G47" s="305"/>
      <c r="H47" s="41" t="s">
        <v>22</v>
      </c>
      <c r="I47" s="42"/>
      <c r="J47" s="43"/>
      <c r="K47" s="279"/>
    </row>
    <row r="48" spans="1:11" ht="21" customHeight="1" thickBot="1" x14ac:dyDescent="0.2">
      <c r="A48" s="53" t="s">
        <v>19</v>
      </c>
      <c r="B48" s="54">
        <v>6115</v>
      </c>
      <c r="C48" s="55" t="s">
        <v>260</v>
      </c>
      <c r="D48" s="255"/>
      <c r="E48" s="162" t="s">
        <v>265</v>
      </c>
      <c r="F48" s="306" t="s">
        <v>264</v>
      </c>
      <c r="G48" s="306"/>
      <c r="H48" s="56" t="s">
        <v>23</v>
      </c>
      <c r="I48" s="57"/>
      <c r="J48" s="58"/>
      <c r="K48" s="256"/>
    </row>
    <row r="49" spans="1:11" ht="21" customHeight="1" x14ac:dyDescent="0.15">
      <c r="A49" s="202" t="s">
        <v>228</v>
      </c>
      <c r="B49" s="202"/>
      <c r="C49" s="202"/>
      <c r="D49" s="202"/>
      <c r="E49" s="202"/>
      <c r="F49" s="202"/>
      <c r="G49" s="202"/>
      <c r="H49" s="202"/>
      <c r="I49" s="202"/>
      <c r="J49" s="202"/>
      <c r="K49" s="202"/>
    </row>
    <row r="50" spans="1:11" ht="10.5" customHeight="1" x14ac:dyDescent="0.15">
      <c r="A50" s="92"/>
      <c r="B50" s="92"/>
      <c r="C50" s="92"/>
      <c r="D50" s="92"/>
      <c r="E50" s="92"/>
      <c r="F50" s="92"/>
      <c r="G50" s="92"/>
      <c r="H50" s="92"/>
      <c r="I50" s="92"/>
      <c r="J50" s="92"/>
      <c r="K50" s="92"/>
    </row>
    <row r="51" spans="1:11" ht="21" customHeight="1" thickBot="1" x14ac:dyDescent="0.2">
      <c r="A51" s="223" t="s">
        <v>113</v>
      </c>
      <c r="B51" s="223"/>
      <c r="C51" s="223"/>
      <c r="D51" s="223"/>
      <c r="E51" s="223"/>
      <c r="F51" s="223"/>
      <c r="G51" s="223"/>
      <c r="H51" s="223"/>
      <c r="I51" s="223"/>
      <c r="J51" s="223"/>
      <c r="K51" s="223"/>
    </row>
    <row r="52" spans="1:11" ht="21" customHeight="1" x14ac:dyDescent="0.15">
      <c r="A52" s="225" t="s">
        <v>6</v>
      </c>
      <c r="B52" s="216"/>
      <c r="C52" s="216" t="s">
        <v>2</v>
      </c>
      <c r="D52" s="269" t="s">
        <v>3</v>
      </c>
      <c r="E52" s="270"/>
      <c r="F52" s="270"/>
      <c r="G52" s="270"/>
      <c r="H52" s="270"/>
      <c r="I52" s="271"/>
      <c r="J52" s="219" t="s">
        <v>8</v>
      </c>
      <c r="K52" s="221" t="s">
        <v>9</v>
      </c>
    </row>
    <row r="53" spans="1:11" s="18" customFormat="1" ht="21" customHeight="1" thickBot="1" x14ac:dyDescent="0.2">
      <c r="A53" s="80" t="s">
        <v>0</v>
      </c>
      <c r="B53" s="81" t="s">
        <v>1</v>
      </c>
      <c r="C53" s="217"/>
      <c r="D53" s="272"/>
      <c r="E53" s="273"/>
      <c r="F53" s="273"/>
      <c r="G53" s="273"/>
      <c r="H53" s="273"/>
      <c r="I53" s="274"/>
      <c r="J53" s="220"/>
      <c r="K53" s="222"/>
    </row>
    <row r="54" spans="1:11" s="37" customFormat="1" ht="21" customHeight="1" x14ac:dyDescent="0.15">
      <c r="A54" s="31" t="s">
        <v>20</v>
      </c>
      <c r="B54" s="100">
        <v>8001</v>
      </c>
      <c r="C54" s="33" t="s">
        <v>168</v>
      </c>
      <c r="D54" s="251" t="s">
        <v>94</v>
      </c>
      <c r="E54" s="293" t="s">
        <v>71</v>
      </c>
      <c r="F54" s="294"/>
      <c r="G54" s="63">
        <v>1647</v>
      </c>
      <c r="H54" s="296" t="s">
        <v>24</v>
      </c>
      <c r="I54" s="297"/>
      <c r="J54" s="36">
        <v>1153</v>
      </c>
      <c r="K54" s="95" t="s">
        <v>4</v>
      </c>
    </row>
    <row r="55" spans="1:11" s="37" customFormat="1" ht="21" customHeight="1" x14ac:dyDescent="0.15">
      <c r="A55" s="38" t="s">
        <v>19</v>
      </c>
      <c r="B55" s="101">
        <v>8002</v>
      </c>
      <c r="C55" s="40" t="s">
        <v>169</v>
      </c>
      <c r="D55" s="252"/>
      <c r="E55" s="288"/>
      <c r="F55" s="295"/>
      <c r="G55" s="64">
        <v>54</v>
      </c>
      <c r="H55" s="298"/>
      <c r="I55" s="299"/>
      <c r="J55" s="43">
        <f>ROUND(J54/30.4,0)</f>
        <v>38</v>
      </c>
      <c r="K55" s="96" t="s">
        <v>10</v>
      </c>
    </row>
    <row r="56" spans="1:11" s="37" customFormat="1" ht="21" customHeight="1" x14ac:dyDescent="0.15">
      <c r="A56" s="38" t="s">
        <v>20</v>
      </c>
      <c r="B56" s="101">
        <v>8014</v>
      </c>
      <c r="C56" s="40" t="s">
        <v>170</v>
      </c>
      <c r="D56" s="252"/>
      <c r="E56" s="275" t="s">
        <v>72</v>
      </c>
      <c r="F56" s="276"/>
      <c r="G56" s="64">
        <v>1647</v>
      </c>
      <c r="H56" s="298"/>
      <c r="I56" s="299"/>
      <c r="J56" s="43">
        <v>1153</v>
      </c>
      <c r="K56" s="96" t="s">
        <v>4</v>
      </c>
    </row>
    <row r="57" spans="1:11" s="37" customFormat="1" ht="21" customHeight="1" x14ac:dyDescent="0.15">
      <c r="A57" s="38" t="s">
        <v>20</v>
      </c>
      <c r="B57" s="101">
        <v>8015</v>
      </c>
      <c r="C57" s="40" t="s">
        <v>171</v>
      </c>
      <c r="D57" s="253"/>
      <c r="E57" s="263"/>
      <c r="F57" s="264"/>
      <c r="G57" s="64">
        <v>54</v>
      </c>
      <c r="H57" s="298"/>
      <c r="I57" s="299"/>
      <c r="J57" s="43">
        <v>38</v>
      </c>
      <c r="K57" s="96" t="s">
        <v>10</v>
      </c>
    </row>
    <row r="58" spans="1:11" s="37" customFormat="1" ht="21" customHeight="1" x14ac:dyDescent="0.15">
      <c r="A58" s="38" t="s">
        <v>19</v>
      </c>
      <c r="B58" s="101">
        <v>8011</v>
      </c>
      <c r="C58" s="40" t="s">
        <v>172</v>
      </c>
      <c r="D58" s="260" t="s">
        <v>95</v>
      </c>
      <c r="E58" s="265" t="s">
        <v>73</v>
      </c>
      <c r="F58" s="266"/>
      <c r="G58" s="64">
        <v>3377</v>
      </c>
      <c r="H58" s="298"/>
      <c r="I58" s="299"/>
      <c r="J58" s="43">
        <v>2364</v>
      </c>
      <c r="K58" s="96" t="s">
        <v>4</v>
      </c>
    </row>
    <row r="59" spans="1:11" s="37" customFormat="1" ht="21" customHeight="1" thickBot="1" x14ac:dyDescent="0.2">
      <c r="A59" s="53" t="s">
        <v>19</v>
      </c>
      <c r="B59" s="54">
        <v>8012</v>
      </c>
      <c r="C59" s="55" t="s">
        <v>173</v>
      </c>
      <c r="D59" s="292"/>
      <c r="E59" s="302"/>
      <c r="F59" s="303"/>
      <c r="G59" s="65">
        <v>111</v>
      </c>
      <c r="H59" s="300"/>
      <c r="I59" s="301"/>
      <c r="J59" s="58">
        <f>ROUND(J58/30.4,0)</f>
        <v>78</v>
      </c>
      <c r="K59" s="97" t="s">
        <v>10</v>
      </c>
    </row>
    <row r="60" spans="1:11" ht="16.5" customHeight="1" x14ac:dyDescent="0.15"/>
    <row r="61" spans="1:11" ht="21" customHeight="1" thickBot="1" x14ac:dyDescent="0.2">
      <c r="A61" s="223" t="s">
        <v>114</v>
      </c>
      <c r="B61" s="223"/>
      <c r="C61" s="223"/>
      <c r="D61" s="223"/>
      <c r="E61" s="223"/>
      <c r="F61" s="223"/>
      <c r="G61" s="223"/>
      <c r="H61" s="223"/>
      <c r="I61" s="223"/>
      <c r="J61" s="223"/>
      <c r="K61" s="223"/>
    </row>
    <row r="62" spans="1:11" ht="21" customHeight="1" x14ac:dyDescent="0.15">
      <c r="A62" s="225" t="s">
        <v>6</v>
      </c>
      <c r="B62" s="216"/>
      <c r="C62" s="216" t="s">
        <v>2</v>
      </c>
      <c r="D62" s="269" t="s">
        <v>3</v>
      </c>
      <c r="E62" s="270"/>
      <c r="F62" s="270"/>
      <c r="G62" s="270"/>
      <c r="H62" s="270"/>
      <c r="I62" s="271"/>
      <c r="J62" s="219" t="s">
        <v>8</v>
      </c>
      <c r="K62" s="221" t="s">
        <v>9</v>
      </c>
    </row>
    <row r="63" spans="1:11" s="18" customFormat="1" ht="21" customHeight="1" thickBot="1" x14ac:dyDescent="0.2">
      <c r="A63" s="80" t="s">
        <v>0</v>
      </c>
      <c r="B63" s="81" t="s">
        <v>1</v>
      </c>
      <c r="C63" s="217"/>
      <c r="D63" s="272"/>
      <c r="E63" s="273"/>
      <c r="F63" s="273"/>
      <c r="G63" s="273"/>
      <c r="H63" s="273"/>
      <c r="I63" s="274"/>
      <c r="J63" s="220"/>
      <c r="K63" s="222"/>
    </row>
    <row r="64" spans="1:11" s="37" customFormat="1" ht="21" customHeight="1" x14ac:dyDescent="0.15">
      <c r="A64" s="31" t="s">
        <v>20</v>
      </c>
      <c r="B64" s="100">
        <v>9001</v>
      </c>
      <c r="C64" s="33" t="s">
        <v>174</v>
      </c>
      <c r="D64" s="251" t="s">
        <v>94</v>
      </c>
      <c r="E64" s="293" t="s">
        <v>71</v>
      </c>
      <c r="F64" s="294"/>
      <c r="G64" s="63">
        <v>1647</v>
      </c>
      <c r="H64" s="296" t="s">
        <v>25</v>
      </c>
      <c r="I64" s="297"/>
      <c r="J64" s="36">
        <v>1153</v>
      </c>
      <c r="K64" s="95" t="s">
        <v>4</v>
      </c>
    </row>
    <row r="65" spans="1:11" s="37" customFormat="1" ht="21" customHeight="1" x14ac:dyDescent="0.15">
      <c r="A65" s="38" t="s">
        <v>19</v>
      </c>
      <c r="B65" s="101">
        <v>9002</v>
      </c>
      <c r="C65" s="40" t="s">
        <v>175</v>
      </c>
      <c r="D65" s="252"/>
      <c r="E65" s="288"/>
      <c r="F65" s="295"/>
      <c r="G65" s="64">
        <v>54</v>
      </c>
      <c r="H65" s="298"/>
      <c r="I65" s="299"/>
      <c r="J65" s="43">
        <f>ROUND(J64/30.4,0)</f>
        <v>38</v>
      </c>
      <c r="K65" s="96" t="s">
        <v>10</v>
      </c>
    </row>
    <row r="66" spans="1:11" s="37" customFormat="1" ht="21" customHeight="1" x14ac:dyDescent="0.15">
      <c r="A66" s="38" t="s">
        <v>20</v>
      </c>
      <c r="B66" s="101">
        <v>9014</v>
      </c>
      <c r="C66" s="40" t="s">
        <v>176</v>
      </c>
      <c r="D66" s="252"/>
      <c r="E66" s="275" t="s">
        <v>72</v>
      </c>
      <c r="F66" s="276"/>
      <c r="G66" s="64">
        <v>1647</v>
      </c>
      <c r="H66" s="298"/>
      <c r="I66" s="299"/>
      <c r="J66" s="43">
        <v>1153</v>
      </c>
      <c r="K66" s="96" t="s">
        <v>4</v>
      </c>
    </row>
    <row r="67" spans="1:11" s="37" customFormat="1" ht="21" customHeight="1" x14ac:dyDescent="0.15">
      <c r="A67" s="38" t="s">
        <v>20</v>
      </c>
      <c r="B67" s="101">
        <v>9015</v>
      </c>
      <c r="C67" s="40" t="s">
        <v>177</v>
      </c>
      <c r="D67" s="253"/>
      <c r="E67" s="263"/>
      <c r="F67" s="264"/>
      <c r="G67" s="64">
        <v>54</v>
      </c>
      <c r="H67" s="298"/>
      <c r="I67" s="299"/>
      <c r="J67" s="43">
        <v>38</v>
      </c>
      <c r="K67" s="96" t="s">
        <v>10</v>
      </c>
    </row>
    <row r="68" spans="1:11" s="37" customFormat="1" ht="21" customHeight="1" x14ac:dyDescent="0.15">
      <c r="A68" s="38" t="s">
        <v>19</v>
      </c>
      <c r="B68" s="101">
        <v>9011</v>
      </c>
      <c r="C68" s="40" t="s">
        <v>178</v>
      </c>
      <c r="D68" s="260" t="s">
        <v>95</v>
      </c>
      <c r="E68" s="265" t="s">
        <v>73</v>
      </c>
      <c r="F68" s="266"/>
      <c r="G68" s="64">
        <v>3377</v>
      </c>
      <c r="H68" s="298"/>
      <c r="I68" s="299"/>
      <c r="J68" s="43">
        <v>2364</v>
      </c>
      <c r="K68" s="96" t="s">
        <v>4</v>
      </c>
    </row>
    <row r="69" spans="1:11" s="37" customFormat="1" ht="21" customHeight="1" thickBot="1" x14ac:dyDescent="0.2">
      <c r="A69" s="53" t="s">
        <v>19</v>
      </c>
      <c r="B69" s="54">
        <v>9012</v>
      </c>
      <c r="C69" s="55" t="s">
        <v>179</v>
      </c>
      <c r="D69" s="292"/>
      <c r="E69" s="302"/>
      <c r="F69" s="303"/>
      <c r="G69" s="65">
        <v>111</v>
      </c>
      <c r="H69" s="300"/>
      <c r="I69" s="301"/>
      <c r="J69" s="58">
        <f>ROUND(J68/30.4,0)</f>
        <v>78</v>
      </c>
      <c r="K69" s="97" t="s">
        <v>10</v>
      </c>
    </row>
  </sheetData>
  <mergeCells count="87">
    <mergeCell ref="D25:D32"/>
    <mergeCell ref="F26:G26"/>
    <mergeCell ref="F28:G28"/>
    <mergeCell ref="F30:G30"/>
    <mergeCell ref="F32:G32"/>
    <mergeCell ref="D44:D48"/>
    <mergeCell ref="F44:G44"/>
    <mergeCell ref="K44:K48"/>
    <mergeCell ref="F46:G46"/>
    <mergeCell ref="F47:G47"/>
    <mergeCell ref="F48:G48"/>
    <mergeCell ref="E64:F65"/>
    <mergeCell ref="H64:I69"/>
    <mergeCell ref="E68:F69"/>
    <mergeCell ref="E66:F67"/>
    <mergeCell ref="D64:D67"/>
    <mergeCell ref="D68:D69"/>
    <mergeCell ref="D58:D59"/>
    <mergeCell ref="D54:D57"/>
    <mergeCell ref="A61:K61"/>
    <mergeCell ref="A62:B62"/>
    <mergeCell ref="C62:C63"/>
    <mergeCell ref="D62:I63"/>
    <mergeCell ref="J62:J63"/>
    <mergeCell ref="K62:K63"/>
    <mergeCell ref="E54:F55"/>
    <mergeCell ref="H54:I59"/>
    <mergeCell ref="E58:F59"/>
    <mergeCell ref="E56:F57"/>
    <mergeCell ref="F42:G42"/>
    <mergeCell ref="E38:E39"/>
    <mergeCell ref="D33:G33"/>
    <mergeCell ref="E41:E42"/>
    <mergeCell ref="D35:D43"/>
    <mergeCell ref="F37:G37"/>
    <mergeCell ref="F38:G38"/>
    <mergeCell ref="F35:G35"/>
    <mergeCell ref="F40:G40"/>
    <mergeCell ref="F43:G43"/>
    <mergeCell ref="F41:G41"/>
    <mergeCell ref="D34:E34"/>
    <mergeCell ref="F34:G34"/>
    <mergeCell ref="D12:F12"/>
    <mergeCell ref="D14:E16"/>
    <mergeCell ref="F14:G14"/>
    <mergeCell ref="F16:G16"/>
    <mergeCell ref="F39:G39"/>
    <mergeCell ref="D13:E13"/>
    <mergeCell ref="F13:G13"/>
    <mergeCell ref="E25:G25"/>
    <mergeCell ref="D22:E22"/>
    <mergeCell ref="D24:E24"/>
    <mergeCell ref="F22:G22"/>
    <mergeCell ref="F24:G24"/>
    <mergeCell ref="D18:E18"/>
    <mergeCell ref="F18:G18"/>
    <mergeCell ref="D20:E20"/>
    <mergeCell ref="F20:G20"/>
    <mergeCell ref="F15:G15"/>
    <mergeCell ref="A51:K51"/>
    <mergeCell ref="A52:B52"/>
    <mergeCell ref="C52:C53"/>
    <mergeCell ref="D52:I53"/>
    <mergeCell ref="J52:J53"/>
    <mergeCell ref="K52:K53"/>
    <mergeCell ref="E35:E36"/>
    <mergeCell ref="F36:G36"/>
    <mergeCell ref="D17:G17"/>
    <mergeCell ref="D19:G19"/>
    <mergeCell ref="D21:G21"/>
    <mergeCell ref="D23:G23"/>
    <mergeCell ref="E29:G29"/>
    <mergeCell ref="A49:K49"/>
    <mergeCell ref="K12:K43"/>
    <mergeCell ref="A1:K1"/>
    <mergeCell ref="A2:I2"/>
    <mergeCell ref="A3:K3"/>
    <mergeCell ref="D10:D11"/>
    <mergeCell ref="D6:D9"/>
    <mergeCell ref="E6:F7"/>
    <mergeCell ref="E10:F11"/>
    <mergeCell ref="J4:J5"/>
    <mergeCell ref="K4:K5"/>
    <mergeCell ref="A4:B4"/>
    <mergeCell ref="C4:C5"/>
    <mergeCell ref="D4:I5"/>
    <mergeCell ref="E8:F9"/>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J2" sqref="J2"/>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215" t="s">
        <v>348</v>
      </c>
      <c r="B1" s="215"/>
      <c r="C1" s="215"/>
      <c r="D1" s="215"/>
      <c r="E1" s="215"/>
      <c r="F1" s="215"/>
      <c r="G1" s="215"/>
      <c r="H1" s="215"/>
      <c r="I1" s="215"/>
      <c r="J1" s="215"/>
      <c r="K1" s="215"/>
    </row>
    <row r="2" spans="1:11" ht="21" customHeight="1" x14ac:dyDescent="0.15">
      <c r="A2" s="224" t="s">
        <v>404</v>
      </c>
      <c r="B2" s="224"/>
      <c r="C2" s="224"/>
      <c r="D2" s="224"/>
      <c r="E2" s="224"/>
      <c r="F2" s="224"/>
      <c r="G2" s="224"/>
      <c r="H2" s="224"/>
      <c r="I2" s="224"/>
      <c r="J2" s="15"/>
    </row>
    <row r="3" spans="1:11" ht="21" customHeight="1" thickBot="1" x14ac:dyDescent="0.2">
      <c r="A3" s="223" t="s">
        <v>361</v>
      </c>
      <c r="B3" s="223"/>
      <c r="C3" s="223"/>
      <c r="D3" s="223"/>
      <c r="E3" s="223"/>
      <c r="F3" s="223"/>
      <c r="G3" s="223"/>
      <c r="H3" s="223"/>
      <c r="I3" s="223"/>
      <c r="J3" s="223"/>
      <c r="K3" s="223"/>
    </row>
    <row r="4" spans="1:11" ht="21" customHeight="1" x14ac:dyDescent="0.15">
      <c r="A4" s="225" t="s">
        <v>6</v>
      </c>
      <c r="B4" s="216"/>
      <c r="C4" s="216" t="s">
        <v>2</v>
      </c>
      <c r="D4" s="269" t="s">
        <v>3</v>
      </c>
      <c r="E4" s="270"/>
      <c r="F4" s="270"/>
      <c r="G4" s="270"/>
      <c r="H4" s="270"/>
      <c r="I4" s="271"/>
      <c r="J4" s="219" t="s">
        <v>8</v>
      </c>
      <c r="K4" s="221" t="s">
        <v>9</v>
      </c>
    </row>
    <row r="5" spans="1:11" s="18" customFormat="1" ht="21" customHeight="1" thickBot="1" x14ac:dyDescent="0.2">
      <c r="A5" s="80" t="s">
        <v>0</v>
      </c>
      <c r="B5" s="120" t="s">
        <v>1</v>
      </c>
      <c r="C5" s="217"/>
      <c r="D5" s="272"/>
      <c r="E5" s="273"/>
      <c r="F5" s="273"/>
      <c r="G5" s="273"/>
      <c r="H5" s="273"/>
      <c r="I5" s="274"/>
      <c r="J5" s="220"/>
      <c r="K5" s="222"/>
    </row>
    <row r="6" spans="1:11" s="37" customFormat="1" ht="21" customHeight="1" x14ac:dyDescent="0.15">
      <c r="A6" s="31" t="s">
        <v>20</v>
      </c>
      <c r="B6" s="170">
        <v>1111</v>
      </c>
      <c r="C6" s="33" t="s">
        <v>137</v>
      </c>
      <c r="D6" s="251" t="s">
        <v>366</v>
      </c>
      <c r="E6" s="261" t="s">
        <v>71</v>
      </c>
      <c r="F6" s="262"/>
      <c r="G6" s="122"/>
      <c r="H6" s="34">
        <f>J6</f>
        <v>1647</v>
      </c>
      <c r="I6" s="35"/>
      <c r="J6" s="36">
        <v>1647</v>
      </c>
      <c r="K6" s="95" t="s">
        <v>4</v>
      </c>
    </row>
    <row r="7" spans="1:11" s="37" customFormat="1" ht="21" customHeight="1" x14ac:dyDescent="0.15">
      <c r="A7" s="38" t="s">
        <v>19</v>
      </c>
      <c r="B7" s="171">
        <v>1112</v>
      </c>
      <c r="C7" s="172" t="s">
        <v>138</v>
      </c>
      <c r="D7" s="252"/>
      <c r="E7" s="263"/>
      <c r="F7" s="264"/>
      <c r="G7" s="167"/>
      <c r="H7" s="41">
        <f>J7</f>
        <v>54</v>
      </c>
      <c r="I7" s="174"/>
      <c r="J7" s="43">
        <v>54</v>
      </c>
      <c r="K7" s="96" t="s">
        <v>10</v>
      </c>
    </row>
    <row r="8" spans="1:11" s="37" customFormat="1" ht="21" customHeight="1" x14ac:dyDescent="0.15">
      <c r="A8" s="38" t="s">
        <v>20</v>
      </c>
      <c r="B8" s="171">
        <v>1221</v>
      </c>
      <c r="C8" s="172" t="s">
        <v>139</v>
      </c>
      <c r="D8" s="252"/>
      <c r="E8" s="275" t="s">
        <v>72</v>
      </c>
      <c r="F8" s="276"/>
      <c r="G8" s="167"/>
      <c r="H8" s="41">
        <v>1647</v>
      </c>
      <c r="I8" s="174"/>
      <c r="J8" s="43">
        <v>1647</v>
      </c>
      <c r="K8" s="96" t="s">
        <v>4</v>
      </c>
    </row>
    <row r="9" spans="1:11" s="37" customFormat="1" ht="21" customHeight="1" x14ac:dyDescent="0.15">
      <c r="A9" s="38" t="s">
        <v>20</v>
      </c>
      <c r="B9" s="171">
        <v>1222</v>
      </c>
      <c r="C9" s="172" t="s">
        <v>140</v>
      </c>
      <c r="D9" s="253"/>
      <c r="E9" s="263"/>
      <c r="F9" s="264"/>
      <c r="G9" s="167"/>
      <c r="H9" s="41">
        <v>54</v>
      </c>
      <c r="I9" s="174"/>
      <c r="J9" s="43">
        <v>54</v>
      </c>
      <c r="K9" s="96" t="s">
        <v>10</v>
      </c>
    </row>
    <row r="10" spans="1:11" s="37" customFormat="1" ht="21" customHeight="1" x14ac:dyDescent="0.15">
      <c r="A10" s="38" t="s">
        <v>19</v>
      </c>
      <c r="B10" s="171">
        <v>1121</v>
      </c>
      <c r="C10" s="172" t="s">
        <v>141</v>
      </c>
      <c r="D10" s="260" t="s">
        <v>367</v>
      </c>
      <c r="E10" s="265" t="s">
        <v>73</v>
      </c>
      <c r="F10" s="266"/>
      <c r="G10" s="167"/>
      <c r="H10" s="41">
        <f t="shared" ref="H10:H41" si="0">J10</f>
        <v>3377</v>
      </c>
      <c r="I10" s="174"/>
      <c r="J10" s="43">
        <v>3377</v>
      </c>
      <c r="K10" s="96" t="s">
        <v>4</v>
      </c>
    </row>
    <row r="11" spans="1:11" s="37" customFormat="1" ht="21" customHeight="1" x14ac:dyDescent="0.15">
      <c r="A11" s="44" t="s">
        <v>19</v>
      </c>
      <c r="B11" s="45">
        <v>1122</v>
      </c>
      <c r="C11" s="46" t="s">
        <v>142</v>
      </c>
      <c r="D11" s="260"/>
      <c r="E11" s="267"/>
      <c r="F11" s="268"/>
      <c r="G11" s="167"/>
      <c r="H11" s="41">
        <f t="shared" si="0"/>
        <v>111</v>
      </c>
      <c r="I11" s="47"/>
      <c r="J11" s="48">
        <v>111</v>
      </c>
      <c r="K11" s="96" t="s">
        <v>10</v>
      </c>
    </row>
    <row r="12" spans="1:11" s="37" customFormat="1" ht="21" customHeight="1" x14ac:dyDescent="0.15">
      <c r="A12" s="38" t="s">
        <v>19</v>
      </c>
      <c r="B12" s="171">
        <v>6109</v>
      </c>
      <c r="C12" s="172" t="s">
        <v>143</v>
      </c>
      <c r="D12" s="280" t="s">
        <v>96</v>
      </c>
      <c r="E12" s="281"/>
      <c r="F12" s="281"/>
      <c r="G12" s="167"/>
      <c r="H12" s="49">
        <f t="shared" si="0"/>
        <v>240</v>
      </c>
      <c r="I12" s="50"/>
      <c r="J12" s="43">
        <v>240</v>
      </c>
      <c r="K12" s="248" t="s">
        <v>4</v>
      </c>
    </row>
    <row r="13" spans="1:11" s="123" customFormat="1" ht="21" customHeight="1" x14ac:dyDescent="0.15">
      <c r="A13" s="38" t="s">
        <v>19</v>
      </c>
      <c r="B13" s="171">
        <v>6129</v>
      </c>
      <c r="C13" s="172" t="s">
        <v>310</v>
      </c>
      <c r="D13" s="277" t="s">
        <v>96</v>
      </c>
      <c r="E13" s="278"/>
      <c r="F13" s="278" t="s">
        <v>359</v>
      </c>
      <c r="G13" s="278"/>
      <c r="H13" s="49">
        <f t="shared" si="0"/>
        <v>240</v>
      </c>
      <c r="I13" s="50"/>
      <c r="J13" s="43">
        <v>240</v>
      </c>
      <c r="K13" s="279"/>
    </row>
    <row r="14" spans="1:11" s="37" customFormat="1" ht="21" customHeight="1" x14ac:dyDescent="0.15">
      <c r="A14" s="38" t="s">
        <v>19</v>
      </c>
      <c r="B14" s="171">
        <v>6105</v>
      </c>
      <c r="C14" s="172" t="s">
        <v>144</v>
      </c>
      <c r="D14" s="282" t="s">
        <v>26</v>
      </c>
      <c r="E14" s="283"/>
      <c r="F14" s="280" t="s">
        <v>71</v>
      </c>
      <c r="G14" s="281"/>
      <c r="H14" s="51">
        <f t="shared" si="0"/>
        <v>-376</v>
      </c>
      <c r="I14" s="52"/>
      <c r="J14" s="43">
        <v>-376</v>
      </c>
      <c r="K14" s="279"/>
    </row>
    <row r="15" spans="1:11" s="37" customFormat="1" ht="21" customHeight="1" x14ac:dyDescent="0.15">
      <c r="A15" s="38" t="s">
        <v>20</v>
      </c>
      <c r="B15" s="171">
        <v>6126</v>
      </c>
      <c r="C15" s="172" t="s">
        <v>145</v>
      </c>
      <c r="D15" s="284"/>
      <c r="E15" s="285"/>
      <c r="F15" s="277" t="s">
        <v>72</v>
      </c>
      <c r="G15" s="278"/>
      <c r="H15" s="51">
        <v>-376</v>
      </c>
      <c r="I15" s="52"/>
      <c r="J15" s="43">
        <v>-376</v>
      </c>
      <c r="K15" s="279"/>
    </row>
    <row r="16" spans="1:11" s="37" customFormat="1" ht="21" customHeight="1" x14ac:dyDescent="0.15">
      <c r="A16" s="38" t="s">
        <v>19</v>
      </c>
      <c r="B16" s="171">
        <v>6106</v>
      </c>
      <c r="C16" s="172" t="s">
        <v>146</v>
      </c>
      <c r="D16" s="286"/>
      <c r="E16" s="287"/>
      <c r="F16" s="280" t="s">
        <v>73</v>
      </c>
      <c r="G16" s="281"/>
      <c r="H16" s="51">
        <f t="shared" si="0"/>
        <v>-752</v>
      </c>
      <c r="I16" s="52"/>
      <c r="J16" s="43">
        <v>-752</v>
      </c>
      <c r="K16" s="279"/>
    </row>
    <row r="17" spans="1:11" s="37" customFormat="1" ht="21" customHeight="1" x14ac:dyDescent="0.15">
      <c r="A17" s="38" t="s">
        <v>19</v>
      </c>
      <c r="B17" s="171">
        <v>5010</v>
      </c>
      <c r="C17" s="172" t="s">
        <v>250</v>
      </c>
      <c r="D17" s="277" t="s">
        <v>97</v>
      </c>
      <c r="E17" s="278"/>
      <c r="F17" s="278"/>
      <c r="G17" s="278"/>
      <c r="H17" s="49">
        <f t="shared" si="0"/>
        <v>100</v>
      </c>
      <c r="I17" s="50"/>
      <c r="J17" s="43">
        <v>100</v>
      </c>
      <c r="K17" s="279"/>
    </row>
    <row r="18" spans="1:11" s="123" customFormat="1" ht="21" customHeight="1" x14ac:dyDescent="0.15">
      <c r="A18" s="38" t="s">
        <v>19</v>
      </c>
      <c r="B18" s="171">
        <v>5020</v>
      </c>
      <c r="C18" s="172" t="s">
        <v>311</v>
      </c>
      <c r="D18" s="277" t="s">
        <v>97</v>
      </c>
      <c r="E18" s="278"/>
      <c r="F18" s="278" t="s">
        <v>359</v>
      </c>
      <c r="G18" s="278"/>
      <c r="H18" s="49">
        <f t="shared" si="0"/>
        <v>100</v>
      </c>
      <c r="I18" s="50"/>
      <c r="J18" s="43">
        <v>100</v>
      </c>
      <c r="K18" s="279"/>
    </row>
    <row r="19" spans="1:11" s="37" customFormat="1" ht="21" customHeight="1" x14ac:dyDescent="0.15">
      <c r="A19" s="38" t="s">
        <v>19</v>
      </c>
      <c r="B19" s="171">
        <v>5002</v>
      </c>
      <c r="C19" s="172" t="s">
        <v>147</v>
      </c>
      <c r="D19" s="277" t="s">
        <v>98</v>
      </c>
      <c r="E19" s="278"/>
      <c r="F19" s="278"/>
      <c r="G19" s="278"/>
      <c r="H19" s="49">
        <f t="shared" si="0"/>
        <v>225</v>
      </c>
      <c r="I19" s="50"/>
      <c r="J19" s="43">
        <v>225</v>
      </c>
      <c r="K19" s="279"/>
    </row>
    <row r="20" spans="1:11" s="123" customFormat="1" ht="21" customHeight="1" x14ac:dyDescent="0.15">
      <c r="A20" s="38" t="s">
        <v>19</v>
      </c>
      <c r="B20" s="171">
        <v>5012</v>
      </c>
      <c r="C20" s="172" t="s">
        <v>312</v>
      </c>
      <c r="D20" s="277" t="s">
        <v>358</v>
      </c>
      <c r="E20" s="278"/>
      <c r="F20" s="278" t="s">
        <v>359</v>
      </c>
      <c r="G20" s="278"/>
      <c r="H20" s="49">
        <f t="shared" si="0"/>
        <v>225</v>
      </c>
      <c r="I20" s="50"/>
      <c r="J20" s="43">
        <v>225</v>
      </c>
      <c r="K20" s="279"/>
    </row>
    <row r="21" spans="1:11" s="37" customFormat="1" ht="21" customHeight="1" x14ac:dyDescent="0.15">
      <c r="A21" s="38" t="s">
        <v>19</v>
      </c>
      <c r="B21" s="171">
        <v>5003</v>
      </c>
      <c r="C21" s="172" t="s">
        <v>148</v>
      </c>
      <c r="D21" s="277" t="s">
        <v>99</v>
      </c>
      <c r="E21" s="278"/>
      <c r="F21" s="278"/>
      <c r="G21" s="278"/>
      <c r="H21" s="49">
        <f t="shared" si="0"/>
        <v>150</v>
      </c>
      <c r="I21" s="50"/>
      <c r="J21" s="43">
        <v>150</v>
      </c>
      <c r="K21" s="279"/>
    </row>
    <row r="22" spans="1:11" s="37" customFormat="1" ht="21" customHeight="1" x14ac:dyDescent="0.15">
      <c r="A22" s="38" t="s">
        <v>19</v>
      </c>
      <c r="B22" s="171">
        <v>5013</v>
      </c>
      <c r="C22" s="172" t="s">
        <v>313</v>
      </c>
      <c r="D22" s="277" t="s">
        <v>99</v>
      </c>
      <c r="E22" s="278"/>
      <c r="F22" s="278" t="s">
        <v>359</v>
      </c>
      <c r="G22" s="278"/>
      <c r="H22" s="49">
        <f t="shared" si="0"/>
        <v>150</v>
      </c>
      <c r="I22" s="50"/>
      <c r="J22" s="43">
        <v>150</v>
      </c>
      <c r="K22" s="279"/>
    </row>
    <row r="23" spans="1:11" s="37" customFormat="1" ht="21" customHeight="1" x14ac:dyDescent="0.15">
      <c r="A23" s="38" t="s">
        <v>19</v>
      </c>
      <c r="B23" s="171">
        <v>5004</v>
      </c>
      <c r="C23" s="172" t="s">
        <v>149</v>
      </c>
      <c r="D23" s="277" t="s">
        <v>100</v>
      </c>
      <c r="E23" s="278"/>
      <c r="F23" s="278"/>
      <c r="G23" s="278"/>
      <c r="H23" s="49">
        <f t="shared" si="0"/>
        <v>150</v>
      </c>
      <c r="I23" s="50"/>
      <c r="J23" s="43">
        <v>150</v>
      </c>
      <c r="K23" s="279"/>
    </row>
    <row r="24" spans="1:11" s="37" customFormat="1" ht="21" customHeight="1" x14ac:dyDescent="0.15">
      <c r="A24" s="38" t="s">
        <v>19</v>
      </c>
      <c r="B24" s="171">
        <v>5014</v>
      </c>
      <c r="C24" s="172" t="s">
        <v>314</v>
      </c>
      <c r="D24" s="277" t="s">
        <v>100</v>
      </c>
      <c r="E24" s="278"/>
      <c r="F24" s="278" t="s">
        <v>359</v>
      </c>
      <c r="G24" s="278"/>
      <c r="H24" s="49">
        <f t="shared" si="0"/>
        <v>150</v>
      </c>
      <c r="I24" s="50"/>
      <c r="J24" s="43">
        <v>150</v>
      </c>
      <c r="K24" s="279"/>
    </row>
    <row r="25" spans="1:11" s="37" customFormat="1" ht="21" customHeight="1" x14ac:dyDescent="0.15">
      <c r="A25" s="38" t="s">
        <v>19</v>
      </c>
      <c r="B25" s="171">
        <v>5006</v>
      </c>
      <c r="C25" s="172" t="s">
        <v>150</v>
      </c>
      <c r="D25" s="254" t="s">
        <v>101</v>
      </c>
      <c r="E25" s="277" t="s">
        <v>105</v>
      </c>
      <c r="F25" s="278"/>
      <c r="G25" s="278"/>
      <c r="H25" s="49">
        <f t="shared" si="0"/>
        <v>480</v>
      </c>
      <c r="I25" s="50"/>
      <c r="J25" s="43">
        <v>480</v>
      </c>
      <c r="K25" s="279"/>
    </row>
    <row r="26" spans="1:11" s="37" customFormat="1" ht="21" customHeight="1" x14ac:dyDescent="0.15">
      <c r="A26" s="38" t="s">
        <v>19</v>
      </c>
      <c r="B26" s="171">
        <v>5016</v>
      </c>
      <c r="C26" s="172" t="s">
        <v>315</v>
      </c>
      <c r="D26" s="252"/>
      <c r="E26" s="166" t="s">
        <v>105</v>
      </c>
      <c r="F26" s="278" t="s">
        <v>359</v>
      </c>
      <c r="G26" s="278"/>
      <c r="H26" s="49">
        <f t="shared" si="0"/>
        <v>480</v>
      </c>
      <c r="I26" s="50"/>
      <c r="J26" s="43">
        <v>480</v>
      </c>
      <c r="K26" s="279"/>
    </row>
    <row r="27" spans="1:11" s="37" customFormat="1" ht="21" customHeight="1" x14ac:dyDescent="0.15">
      <c r="A27" s="38" t="s">
        <v>19</v>
      </c>
      <c r="B27" s="171">
        <v>5007</v>
      </c>
      <c r="C27" s="172" t="s">
        <v>151</v>
      </c>
      <c r="D27" s="252"/>
      <c r="E27" s="166" t="s">
        <v>106</v>
      </c>
      <c r="F27" s="167"/>
      <c r="G27" s="167"/>
      <c r="H27" s="49">
        <f t="shared" si="0"/>
        <v>480</v>
      </c>
      <c r="I27" s="50"/>
      <c r="J27" s="43">
        <v>480</v>
      </c>
      <c r="K27" s="279"/>
    </row>
    <row r="28" spans="1:11" s="37" customFormat="1" ht="21" customHeight="1" x14ac:dyDescent="0.15">
      <c r="A28" s="38" t="s">
        <v>19</v>
      </c>
      <c r="B28" s="171">
        <v>5017</v>
      </c>
      <c r="C28" s="172" t="s">
        <v>316</v>
      </c>
      <c r="D28" s="252"/>
      <c r="E28" s="166" t="s">
        <v>106</v>
      </c>
      <c r="F28" s="278" t="s">
        <v>359</v>
      </c>
      <c r="G28" s="278"/>
      <c r="H28" s="49">
        <f t="shared" si="0"/>
        <v>480</v>
      </c>
      <c r="I28" s="50"/>
      <c r="J28" s="43">
        <v>480</v>
      </c>
      <c r="K28" s="279"/>
    </row>
    <row r="29" spans="1:11" s="37" customFormat="1" ht="21" customHeight="1" x14ac:dyDescent="0.15">
      <c r="A29" s="38" t="s">
        <v>19</v>
      </c>
      <c r="B29" s="171">
        <v>5008</v>
      </c>
      <c r="C29" s="172" t="s">
        <v>152</v>
      </c>
      <c r="D29" s="252"/>
      <c r="E29" s="277" t="s">
        <v>107</v>
      </c>
      <c r="F29" s="278"/>
      <c r="G29" s="278"/>
      <c r="H29" s="49">
        <f t="shared" si="0"/>
        <v>480</v>
      </c>
      <c r="I29" s="50"/>
      <c r="J29" s="43">
        <v>480</v>
      </c>
      <c r="K29" s="279"/>
    </row>
    <row r="30" spans="1:11" s="37" customFormat="1" ht="21" customHeight="1" x14ac:dyDescent="0.15">
      <c r="A30" s="38" t="s">
        <v>19</v>
      </c>
      <c r="B30" s="171">
        <v>5018</v>
      </c>
      <c r="C30" s="172" t="s">
        <v>317</v>
      </c>
      <c r="D30" s="252"/>
      <c r="E30" s="166" t="s">
        <v>107</v>
      </c>
      <c r="F30" s="278" t="s">
        <v>359</v>
      </c>
      <c r="G30" s="278"/>
      <c r="H30" s="49">
        <f t="shared" si="0"/>
        <v>480</v>
      </c>
      <c r="I30" s="50"/>
      <c r="J30" s="43">
        <v>480</v>
      </c>
      <c r="K30" s="279"/>
    </row>
    <row r="31" spans="1:11" s="37" customFormat="1" ht="21" customHeight="1" x14ac:dyDescent="0.15">
      <c r="A31" s="38" t="s">
        <v>19</v>
      </c>
      <c r="B31" s="171">
        <v>5009</v>
      </c>
      <c r="C31" s="172" t="s">
        <v>153</v>
      </c>
      <c r="D31" s="252"/>
      <c r="E31" s="166" t="s">
        <v>108</v>
      </c>
      <c r="F31" s="167"/>
      <c r="G31" s="167"/>
      <c r="H31" s="49">
        <f t="shared" si="0"/>
        <v>700</v>
      </c>
      <c r="I31" s="50"/>
      <c r="J31" s="43">
        <v>700</v>
      </c>
      <c r="K31" s="279"/>
    </row>
    <row r="32" spans="1:11" s="37" customFormat="1" ht="21" customHeight="1" x14ac:dyDescent="0.15">
      <c r="A32" s="38" t="s">
        <v>19</v>
      </c>
      <c r="B32" s="171">
        <v>5019</v>
      </c>
      <c r="C32" s="172" t="s">
        <v>318</v>
      </c>
      <c r="D32" s="253"/>
      <c r="E32" s="166" t="s">
        <v>108</v>
      </c>
      <c r="F32" s="278" t="s">
        <v>359</v>
      </c>
      <c r="G32" s="278"/>
      <c r="H32" s="49">
        <f t="shared" si="0"/>
        <v>700</v>
      </c>
      <c r="I32" s="50"/>
      <c r="J32" s="43">
        <v>700</v>
      </c>
      <c r="K32" s="279"/>
    </row>
    <row r="33" spans="1:11" s="37" customFormat="1" ht="21" customHeight="1" x14ac:dyDescent="0.15">
      <c r="A33" s="38" t="s">
        <v>19</v>
      </c>
      <c r="B33" s="171">
        <v>5005</v>
      </c>
      <c r="C33" s="172" t="s">
        <v>154</v>
      </c>
      <c r="D33" s="277" t="s">
        <v>102</v>
      </c>
      <c r="E33" s="278"/>
      <c r="F33" s="278"/>
      <c r="G33" s="278"/>
      <c r="H33" s="49">
        <f t="shared" si="0"/>
        <v>120</v>
      </c>
      <c r="I33" s="50"/>
      <c r="J33" s="43">
        <v>120</v>
      </c>
      <c r="K33" s="279"/>
    </row>
    <row r="34" spans="1:11" s="37" customFormat="1" ht="21" customHeight="1" x14ac:dyDescent="0.15">
      <c r="A34" s="38" t="s">
        <v>19</v>
      </c>
      <c r="B34" s="171">
        <v>5015</v>
      </c>
      <c r="C34" s="172" t="s">
        <v>319</v>
      </c>
      <c r="D34" s="277" t="s">
        <v>102</v>
      </c>
      <c r="E34" s="278"/>
      <c r="F34" s="278" t="s">
        <v>359</v>
      </c>
      <c r="G34" s="278"/>
      <c r="H34" s="49">
        <f t="shared" si="0"/>
        <v>120</v>
      </c>
      <c r="I34" s="50"/>
      <c r="J34" s="43">
        <v>120</v>
      </c>
      <c r="K34" s="279"/>
    </row>
    <row r="35" spans="1:11" s="37" customFormat="1" ht="21" customHeight="1" x14ac:dyDescent="0.15">
      <c r="A35" s="124" t="s">
        <v>19</v>
      </c>
      <c r="B35" s="125">
        <v>6107</v>
      </c>
      <c r="C35" s="126" t="s">
        <v>155</v>
      </c>
      <c r="D35" s="252" t="s">
        <v>103</v>
      </c>
      <c r="E35" s="253" t="s">
        <v>130</v>
      </c>
      <c r="F35" s="288" t="s">
        <v>71</v>
      </c>
      <c r="G35" s="289"/>
      <c r="H35" s="127">
        <f t="shared" si="0"/>
        <v>72</v>
      </c>
      <c r="I35" s="128"/>
      <c r="J35" s="129">
        <v>72</v>
      </c>
      <c r="K35" s="279"/>
    </row>
    <row r="36" spans="1:11" s="37" customFormat="1" ht="21" customHeight="1" x14ac:dyDescent="0.15">
      <c r="A36" s="38" t="s">
        <v>20</v>
      </c>
      <c r="B36" s="171">
        <v>6128</v>
      </c>
      <c r="C36" s="172" t="s">
        <v>156</v>
      </c>
      <c r="D36" s="252"/>
      <c r="E36" s="260"/>
      <c r="F36" s="277" t="s">
        <v>72</v>
      </c>
      <c r="G36" s="278"/>
      <c r="H36" s="49">
        <v>72</v>
      </c>
      <c r="I36" s="50"/>
      <c r="J36" s="43">
        <v>72</v>
      </c>
      <c r="K36" s="279"/>
    </row>
    <row r="37" spans="1:11" s="37" customFormat="1" ht="21" customHeight="1" x14ac:dyDescent="0.15">
      <c r="A37" s="38" t="s">
        <v>19</v>
      </c>
      <c r="B37" s="171">
        <v>6108</v>
      </c>
      <c r="C37" s="172" t="s">
        <v>157</v>
      </c>
      <c r="D37" s="252"/>
      <c r="E37" s="102" t="s">
        <v>131</v>
      </c>
      <c r="F37" s="280" t="s">
        <v>73</v>
      </c>
      <c r="G37" s="281"/>
      <c r="H37" s="49">
        <f t="shared" si="0"/>
        <v>144</v>
      </c>
      <c r="I37" s="50"/>
      <c r="J37" s="43">
        <v>144</v>
      </c>
      <c r="K37" s="279"/>
    </row>
    <row r="38" spans="1:11" s="37" customFormat="1" ht="21" customHeight="1" x14ac:dyDescent="0.15">
      <c r="A38" s="38" t="s">
        <v>19</v>
      </c>
      <c r="B38" s="171">
        <v>6101</v>
      </c>
      <c r="C38" s="172" t="s">
        <v>158</v>
      </c>
      <c r="D38" s="252"/>
      <c r="E38" s="260" t="s">
        <v>132</v>
      </c>
      <c r="F38" s="280" t="s">
        <v>71</v>
      </c>
      <c r="G38" s="281"/>
      <c r="H38" s="49">
        <f t="shared" si="0"/>
        <v>48</v>
      </c>
      <c r="I38" s="50"/>
      <c r="J38" s="43">
        <v>48</v>
      </c>
      <c r="K38" s="279"/>
    </row>
    <row r="39" spans="1:11" s="37" customFormat="1" ht="21" customHeight="1" x14ac:dyDescent="0.15">
      <c r="A39" s="38" t="s">
        <v>74</v>
      </c>
      <c r="B39" s="171">
        <v>6122</v>
      </c>
      <c r="C39" s="172" t="s">
        <v>159</v>
      </c>
      <c r="D39" s="252"/>
      <c r="E39" s="260"/>
      <c r="F39" s="277" t="s">
        <v>72</v>
      </c>
      <c r="G39" s="278"/>
      <c r="H39" s="49">
        <v>48</v>
      </c>
      <c r="I39" s="50"/>
      <c r="J39" s="43">
        <v>48</v>
      </c>
      <c r="K39" s="279"/>
    </row>
    <row r="40" spans="1:11" s="37" customFormat="1" ht="21" customHeight="1" x14ac:dyDescent="0.15">
      <c r="A40" s="38" t="s">
        <v>19</v>
      </c>
      <c r="B40" s="171">
        <v>6102</v>
      </c>
      <c r="C40" s="172" t="s">
        <v>160</v>
      </c>
      <c r="D40" s="252"/>
      <c r="E40" s="102" t="s">
        <v>133</v>
      </c>
      <c r="F40" s="280" t="s">
        <v>73</v>
      </c>
      <c r="G40" s="281"/>
      <c r="H40" s="49">
        <f t="shared" si="0"/>
        <v>96</v>
      </c>
      <c r="I40" s="50"/>
      <c r="J40" s="43">
        <v>96</v>
      </c>
      <c r="K40" s="279"/>
    </row>
    <row r="41" spans="1:11" s="37" customFormat="1" ht="21" customHeight="1" x14ac:dyDescent="0.15">
      <c r="A41" s="38" t="s">
        <v>19</v>
      </c>
      <c r="B41" s="171">
        <v>6103</v>
      </c>
      <c r="C41" s="172" t="s">
        <v>161</v>
      </c>
      <c r="D41" s="252"/>
      <c r="E41" s="260" t="s">
        <v>134</v>
      </c>
      <c r="F41" s="280" t="s">
        <v>71</v>
      </c>
      <c r="G41" s="281"/>
      <c r="H41" s="49">
        <f t="shared" si="0"/>
        <v>24</v>
      </c>
      <c r="I41" s="50"/>
      <c r="J41" s="43">
        <v>24</v>
      </c>
      <c r="K41" s="279"/>
    </row>
    <row r="42" spans="1:11" s="37" customFormat="1" ht="21" customHeight="1" x14ac:dyDescent="0.15">
      <c r="A42" s="38" t="s">
        <v>74</v>
      </c>
      <c r="B42" s="171">
        <v>6124</v>
      </c>
      <c r="C42" s="172" t="s">
        <v>162</v>
      </c>
      <c r="D42" s="252"/>
      <c r="E42" s="260"/>
      <c r="F42" s="277" t="s">
        <v>72</v>
      </c>
      <c r="G42" s="278"/>
      <c r="H42" s="49">
        <v>24</v>
      </c>
      <c r="I42" s="50"/>
      <c r="J42" s="43">
        <v>24</v>
      </c>
      <c r="K42" s="279"/>
    </row>
    <row r="43" spans="1:11" s="37" customFormat="1" ht="21" customHeight="1" thickBot="1" x14ac:dyDescent="0.2">
      <c r="A43" s="53" t="s">
        <v>19</v>
      </c>
      <c r="B43" s="54">
        <v>6104</v>
      </c>
      <c r="C43" s="55" t="s">
        <v>163</v>
      </c>
      <c r="D43" s="255"/>
      <c r="E43" s="119" t="s">
        <v>135</v>
      </c>
      <c r="F43" s="290" t="s">
        <v>73</v>
      </c>
      <c r="G43" s="291"/>
      <c r="H43" s="77">
        <f>J43</f>
        <v>48</v>
      </c>
      <c r="I43" s="78"/>
      <c r="J43" s="58">
        <v>48</v>
      </c>
      <c r="K43" s="256"/>
    </row>
    <row r="44" spans="1:11" ht="21" customHeight="1" x14ac:dyDescent="0.15">
      <c r="A44" s="124" t="s">
        <v>19</v>
      </c>
      <c r="B44" s="125">
        <v>6100</v>
      </c>
      <c r="C44" s="126" t="s">
        <v>164</v>
      </c>
      <c r="D44" s="252" t="s">
        <v>104</v>
      </c>
      <c r="E44" s="169" t="s">
        <v>109</v>
      </c>
      <c r="F44" s="304" t="s">
        <v>21</v>
      </c>
      <c r="G44" s="304"/>
      <c r="H44" s="158" t="s">
        <v>263</v>
      </c>
      <c r="I44" s="159"/>
      <c r="J44" s="129"/>
      <c r="K44" s="279" t="s">
        <v>225</v>
      </c>
    </row>
    <row r="45" spans="1:11" ht="21" customHeight="1" x14ac:dyDescent="0.15">
      <c r="A45" s="38" t="s">
        <v>20</v>
      </c>
      <c r="B45" s="171">
        <v>6110</v>
      </c>
      <c r="C45" s="172" t="s">
        <v>165</v>
      </c>
      <c r="D45" s="252"/>
      <c r="E45" s="160" t="s">
        <v>110</v>
      </c>
      <c r="F45" s="168"/>
      <c r="G45" s="168" t="s">
        <v>261</v>
      </c>
      <c r="H45" s="41" t="s">
        <v>262</v>
      </c>
      <c r="I45" s="174"/>
      <c r="J45" s="43"/>
      <c r="K45" s="279"/>
    </row>
    <row r="46" spans="1:11" ht="21" customHeight="1" x14ac:dyDescent="0.15">
      <c r="A46" s="38" t="s">
        <v>19</v>
      </c>
      <c r="B46" s="171">
        <v>6111</v>
      </c>
      <c r="C46" s="172" t="s">
        <v>166</v>
      </c>
      <c r="D46" s="252"/>
      <c r="E46" s="160" t="s">
        <v>111</v>
      </c>
      <c r="F46" s="305" t="s">
        <v>21</v>
      </c>
      <c r="G46" s="305"/>
      <c r="H46" s="41" t="s">
        <v>266</v>
      </c>
      <c r="I46" s="174"/>
      <c r="J46" s="43"/>
      <c r="K46" s="279"/>
    </row>
    <row r="47" spans="1:11" ht="21" customHeight="1" x14ac:dyDescent="0.15">
      <c r="A47" s="38" t="s">
        <v>19</v>
      </c>
      <c r="B47" s="171">
        <v>6113</v>
      </c>
      <c r="C47" s="172" t="s">
        <v>167</v>
      </c>
      <c r="D47" s="252"/>
      <c r="E47" s="160" t="s">
        <v>112</v>
      </c>
      <c r="F47" s="305" t="s">
        <v>264</v>
      </c>
      <c r="G47" s="305"/>
      <c r="H47" s="41" t="s">
        <v>22</v>
      </c>
      <c r="I47" s="174"/>
      <c r="J47" s="43"/>
      <c r="K47" s="279"/>
    </row>
    <row r="48" spans="1:11" ht="21" customHeight="1" thickBot="1" x14ac:dyDescent="0.2">
      <c r="A48" s="53" t="s">
        <v>19</v>
      </c>
      <c r="B48" s="54">
        <v>6115</v>
      </c>
      <c r="C48" s="55" t="s">
        <v>260</v>
      </c>
      <c r="D48" s="255"/>
      <c r="E48" s="162" t="s">
        <v>265</v>
      </c>
      <c r="F48" s="306" t="s">
        <v>264</v>
      </c>
      <c r="G48" s="306"/>
      <c r="H48" s="56" t="s">
        <v>23</v>
      </c>
      <c r="I48" s="57"/>
      <c r="J48" s="58"/>
      <c r="K48" s="256"/>
    </row>
    <row r="49" spans="1:11" ht="21" customHeight="1" x14ac:dyDescent="0.15">
      <c r="A49" s="202" t="s">
        <v>228</v>
      </c>
      <c r="B49" s="202"/>
      <c r="C49" s="202"/>
      <c r="D49" s="202"/>
      <c r="E49" s="202"/>
      <c r="F49" s="202"/>
      <c r="G49" s="202"/>
      <c r="H49" s="202"/>
      <c r="I49" s="202"/>
      <c r="J49" s="202"/>
      <c r="K49" s="202"/>
    </row>
    <row r="50" spans="1:11" ht="10.5" customHeight="1" x14ac:dyDescent="0.15">
      <c r="A50" s="92"/>
      <c r="B50" s="92"/>
      <c r="C50" s="92"/>
      <c r="D50" s="92"/>
      <c r="E50" s="92"/>
      <c r="F50" s="92"/>
      <c r="G50" s="92"/>
      <c r="H50" s="92"/>
      <c r="I50" s="92"/>
      <c r="J50" s="92"/>
      <c r="K50" s="92"/>
    </row>
    <row r="51" spans="1:11" ht="21" customHeight="1" thickBot="1" x14ac:dyDescent="0.2">
      <c r="A51" s="223" t="s">
        <v>113</v>
      </c>
      <c r="B51" s="223"/>
      <c r="C51" s="223"/>
      <c r="D51" s="223"/>
      <c r="E51" s="223"/>
      <c r="F51" s="223"/>
      <c r="G51" s="223"/>
      <c r="H51" s="223"/>
      <c r="I51" s="223"/>
      <c r="J51" s="223"/>
      <c r="K51" s="223"/>
    </row>
    <row r="52" spans="1:11" ht="21" customHeight="1" x14ac:dyDescent="0.15">
      <c r="A52" s="225" t="s">
        <v>6</v>
      </c>
      <c r="B52" s="216"/>
      <c r="C52" s="216" t="s">
        <v>2</v>
      </c>
      <c r="D52" s="269" t="s">
        <v>3</v>
      </c>
      <c r="E52" s="270"/>
      <c r="F52" s="270"/>
      <c r="G52" s="270"/>
      <c r="H52" s="270"/>
      <c r="I52" s="271"/>
      <c r="J52" s="219" t="s">
        <v>8</v>
      </c>
      <c r="K52" s="221" t="s">
        <v>9</v>
      </c>
    </row>
    <row r="53" spans="1:11" s="18" customFormat="1" ht="21" customHeight="1" thickBot="1" x14ac:dyDescent="0.2">
      <c r="A53" s="80" t="s">
        <v>0</v>
      </c>
      <c r="B53" s="120" t="s">
        <v>1</v>
      </c>
      <c r="C53" s="217"/>
      <c r="D53" s="272"/>
      <c r="E53" s="273"/>
      <c r="F53" s="273"/>
      <c r="G53" s="273"/>
      <c r="H53" s="273"/>
      <c r="I53" s="274"/>
      <c r="J53" s="220"/>
      <c r="K53" s="222"/>
    </row>
    <row r="54" spans="1:11" s="37" customFormat="1" ht="21" customHeight="1" x14ac:dyDescent="0.15">
      <c r="A54" s="31" t="s">
        <v>20</v>
      </c>
      <c r="B54" s="170">
        <v>8001</v>
      </c>
      <c r="C54" s="33" t="s">
        <v>168</v>
      </c>
      <c r="D54" s="251" t="s">
        <v>370</v>
      </c>
      <c r="E54" s="293" t="s">
        <v>71</v>
      </c>
      <c r="F54" s="294"/>
      <c r="G54" s="63">
        <v>1647</v>
      </c>
      <c r="H54" s="296" t="s">
        <v>24</v>
      </c>
      <c r="I54" s="297"/>
      <c r="J54" s="36">
        <v>1153</v>
      </c>
      <c r="K54" s="95" t="s">
        <v>4</v>
      </c>
    </row>
    <row r="55" spans="1:11" s="37" customFormat="1" ht="21" customHeight="1" x14ac:dyDescent="0.15">
      <c r="A55" s="38" t="s">
        <v>19</v>
      </c>
      <c r="B55" s="171">
        <v>8002</v>
      </c>
      <c r="C55" s="172" t="s">
        <v>169</v>
      </c>
      <c r="D55" s="252"/>
      <c r="E55" s="288"/>
      <c r="F55" s="295"/>
      <c r="G55" s="64">
        <v>54</v>
      </c>
      <c r="H55" s="298"/>
      <c r="I55" s="299"/>
      <c r="J55" s="43">
        <f>ROUND(J54/30.4,0)</f>
        <v>38</v>
      </c>
      <c r="K55" s="96" t="s">
        <v>10</v>
      </c>
    </row>
    <row r="56" spans="1:11" s="37" customFormat="1" ht="21" customHeight="1" x14ac:dyDescent="0.15">
      <c r="A56" s="38" t="s">
        <v>20</v>
      </c>
      <c r="B56" s="171">
        <v>8014</v>
      </c>
      <c r="C56" s="172" t="s">
        <v>170</v>
      </c>
      <c r="D56" s="252"/>
      <c r="E56" s="275" t="s">
        <v>72</v>
      </c>
      <c r="F56" s="276"/>
      <c r="G56" s="64">
        <v>1647</v>
      </c>
      <c r="H56" s="298"/>
      <c r="I56" s="299"/>
      <c r="J56" s="43">
        <v>1153</v>
      </c>
      <c r="K56" s="96" t="s">
        <v>4</v>
      </c>
    </row>
    <row r="57" spans="1:11" s="37" customFormat="1" ht="21" customHeight="1" x14ac:dyDescent="0.15">
      <c r="A57" s="38" t="s">
        <v>20</v>
      </c>
      <c r="B57" s="171">
        <v>8015</v>
      </c>
      <c r="C57" s="172" t="s">
        <v>171</v>
      </c>
      <c r="D57" s="253"/>
      <c r="E57" s="263"/>
      <c r="F57" s="264"/>
      <c r="G57" s="64">
        <v>54</v>
      </c>
      <c r="H57" s="298"/>
      <c r="I57" s="299"/>
      <c r="J57" s="43">
        <v>38</v>
      </c>
      <c r="K57" s="96" t="s">
        <v>10</v>
      </c>
    </row>
    <row r="58" spans="1:11" s="37" customFormat="1" ht="21" customHeight="1" x14ac:dyDescent="0.15">
      <c r="A58" s="38" t="s">
        <v>19</v>
      </c>
      <c r="B58" s="171">
        <v>8011</v>
      </c>
      <c r="C58" s="172" t="s">
        <v>172</v>
      </c>
      <c r="D58" s="260" t="s">
        <v>367</v>
      </c>
      <c r="E58" s="265" t="s">
        <v>73</v>
      </c>
      <c r="F58" s="266"/>
      <c r="G58" s="64">
        <v>3377</v>
      </c>
      <c r="H58" s="298"/>
      <c r="I58" s="299"/>
      <c r="J58" s="43">
        <v>2364</v>
      </c>
      <c r="K58" s="96" t="s">
        <v>4</v>
      </c>
    </row>
    <row r="59" spans="1:11" s="37" customFormat="1" ht="21" customHeight="1" thickBot="1" x14ac:dyDescent="0.2">
      <c r="A59" s="53" t="s">
        <v>19</v>
      </c>
      <c r="B59" s="54">
        <v>8012</v>
      </c>
      <c r="C59" s="55" t="s">
        <v>173</v>
      </c>
      <c r="D59" s="292"/>
      <c r="E59" s="302"/>
      <c r="F59" s="303"/>
      <c r="G59" s="65">
        <v>111</v>
      </c>
      <c r="H59" s="300"/>
      <c r="I59" s="301"/>
      <c r="J59" s="58">
        <f>ROUND(J58/30.4,0)</f>
        <v>78</v>
      </c>
      <c r="K59" s="97" t="s">
        <v>10</v>
      </c>
    </row>
    <row r="60" spans="1:11" ht="16.5" customHeight="1" x14ac:dyDescent="0.15"/>
    <row r="61" spans="1:11" ht="21" customHeight="1" thickBot="1" x14ac:dyDescent="0.2">
      <c r="A61" s="223" t="s">
        <v>114</v>
      </c>
      <c r="B61" s="223"/>
      <c r="C61" s="223"/>
      <c r="D61" s="223"/>
      <c r="E61" s="223"/>
      <c r="F61" s="223"/>
      <c r="G61" s="223"/>
      <c r="H61" s="223"/>
      <c r="I61" s="223"/>
      <c r="J61" s="223"/>
      <c r="K61" s="223"/>
    </row>
    <row r="62" spans="1:11" ht="21" customHeight="1" x14ac:dyDescent="0.15">
      <c r="A62" s="225" t="s">
        <v>6</v>
      </c>
      <c r="B62" s="216"/>
      <c r="C62" s="216" t="s">
        <v>2</v>
      </c>
      <c r="D62" s="269" t="s">
        <v>3</v>
      </c>
      <c r="E62" s="270"/>
      <c r="F62" s="270"/>
      <c r="G62" s="270"/>
      <c r="H62" s="270"/>
      <c r="I62" s="271"/>
      <c r="J62" s="219" t="s">
        <v>8</v>
      </c>
      <c r="K62" s="221" t="s">
        <v>9</v>
      </c>
    </row>
    <row r="63" spans="1:11" s="18" customFormat="1" ht="21" customHeight="1" thickBot="1" x14ac:dyDescent="0.2">
      <c r="A63" s="80" t="s">
        <v>0</v>
      </c>
      <c r="B63" s="120" t="s">
        <v>1</v>
      </c>
      <c r="C63" s="217"/>
      <c r="D63" s="272"/>
      <c r="E63" s="273"/>
      <c r="F63" s="273"/>
      <c r="G63" s="273"/>
      <c r="H63" s="273"/>
      <c r="I63" s="274"/>
      <c r="J63" s="220"/>
      <c r="K63" s="222"/>
    </row>
    <row r="64" spans="1:11" s="37" customFormat="1" ht="21" customHeight="1" x14ac:dyDescent="0.15">
      <c r="A64" s="31" t="s">
        <v>20</v>
      </c>
      <c r="B64" s="170">
        <v>9001</v>
      </c>
      <c r="C64" s="33" t="s">
        <v>174</v>
      </c>
      <c r="D64" s="251" t="s">
        <v>370</v>
      </c>
      <c r="E64" s="293" t="s">
        <v>71</v>
      </c>
      <c r="F64" s="294"/>
      <c r="G64" s="63">
        <v>1647</v>
      </c>
      <c r="H64" s="296" t="s">
        <v>25</v>
      </c>
      <c r="I64" s="297"/>
      <c r="J64" s="36">
        <v>1153</v>
      </c>
      <c r="K64" s="95" t="s">
        <v>4</v>
      </c>
    </row>
    <row r="65" spans="1:11" s="37" customFormat="1" ht="21" customHeight="1" x14ac:dyDescent="0.15">
      <c r="A65" s="38" t="s">
        <v>19</v>
      </c>
      <c r="B65" s="171">
        <v>9002</v>
      </c>
      <c r="C65" s="172" t="s">
        <v>175</v>
      </c>
      <c r="D65" s="252"/>
      <c r="E65" s="288"/>
      <c r="F65" s="295"/>
      <c r="G65" s="64">
        <v>54</v>
      </c>
      <c r="H65" s="298"/>
      <c r="I65" s="299"/>
      <c r="J65" s="43">
        <f>ROUND(J64/30.4,0)</f>
        <v>38</v>
      </c>
      <c r="K65" s="96" t="s">
        <v>10</v>
      </c>
    </row>
    <row r="66" spans="1:11" s="37" customFormat="1" ht="21" customHeight="1" x14ac:dyDescent="0.15">
      <c r="A66" s="38" t="s">
        <v>20</v>
      </c>
      <c r="B66" s="171">
        <v>9014</v>
      </c>
      <c r="C66" s="172" t="s">
        <v>176</v>
      </c>
      <c r="D66" s="252"/>
      <c r="E66" s="275" t="s">
        <v>72</v>
      </c>
      <c r="F66" s="276"/>
      <c r="G66" s="64">
        <v>1647</v>
      </c>
      <c r="H66" s="298"/>
      <c r="I66" s="299"/>
      <c r="J66" s="43">
        <v>1153</v>
      </c>
      <c r="K66" s="96" t="s">
        <v>4</v>
      </c>
    </row>
    <row r="67" spans="1:11" s="37" customFormat="1" ht="21" customHeight="1" x14ac:dyDescent="0.15">
      <c r="A67" s="38" t="s">
        <v>20</v>
      </c>
      <c r="B67" s="171">
        <v>9015</v>
      </c>
      <c r="C67" s="172" t="s">
        <v>177</v>
      </c>
      <c r="D67" s="253"/>
      <c r="E67" s="263"/>
      <c r="F67" s="264"/>
      <c r="G67" s="64">
        <v>54</v>
      </c>
      <c r="H67" s="298"/>
      <c r="I67" s="299"/>
      <c r="J67" s="43">
        <v>38</v>
      </c>
      <c r="K67" s="96" t="s">
        <v>10</v>
      </c>
    </row>
    <row r="68" spans="1:11" s="37" customFormat="1" ht="21" customHeight="1" x14ac:dyDescent="0.15">
      <c r="A68" s="38" t="s">
        <v>19</v>
      </c>
      <c r="B68" s="171">
        <v>9011</v>
      </c>
      <c r="C68" s="172" t="s">
        <v>178</v>
      </c>
      <c r="D68" s="260" t="s">
        <v>367</v>
      </c>
      <c r="E68" s="265" t="s">
        <v>73</v>
      </c>
      <c r="F68" s="266"/>
      <c r="G68" s="64">
        <v>3377</v>
      </c>
      <c r="H68" s="298"/>
      <c r="I68" s="299"/>
      <c r="J68" s="43">
        <v>2364</v>
      </c>
      <c r="K68" s="96" t="s">
        <v>4</v>
      </c>
    </row>
    <row r="69" spans="1:11" s="37" customFormat="1" ht="21" customHeight="1" thickBot="1" x14ac:dyDescent="0.2">
      <c r="A69" s="53" t="s">
        <v>19</v>
      </c>
      <c r="B69" s="54">
        <v>9012</v>
      </c>
      <c r="C69" s="55" t="s">
        <v>179</v>
      </c>
      <c r="D69" s="292"/>
      <c r="E69" s="302"/>
      <c r="F69" s="303"/>
      <c r="G69" s="65">
        <v>111</v>
      </c>
      <c r="H69" s="300"/>
      <c r="I69" s="301"/>
      <c r="J69" s="58">
        <f>ROUND(J68/30.4,0)</f>
        <v>78</v>
      </c>
      <c r="K69" s="97" t="s">
        <v>10</v>
      </c>
    </row>
  </sheetData>
  <mergeCells count="87">
    <mergeCell ref="D64:D67"/>
    <mergeCell ref="E64:F65"/>
    <mergeCell ref="H64:I69"/>
    <mergeCell ref="E66:F67"/>
    <mergeCell ref="D68:D69"/>
    <mergeCell ref="E68:F69"/>
    <mergeCell ref="A61:K61"/>
    <mergeCell ref="A62:B62"/>
    <mergeCell ref="C62:C63"/>
    <mergeCell ref="D62:I63"/>
    <mergeCell ref="J62:J63"/>
    <mergeCell ref="K62:K63"/>
    <mergeCell ref="D54:D57"/>
    <mergeCell ref="E54:F55"/>
    <mergeCell ref="H54:I59"/>
    <mergeCell ref="E56:F57"/>
    <mergeCell ref="D58:D59"/>
    <mergeCell ref="E58:F59"/>
    <mergeCell ref="A49:K49"/>
    <mergeCell ref="A51:K51"/>
    <mergeCell ref="A52:B52"/>
    <mergeCell ref="C52:C53"/>
    <mergeCell ref="D52:I53"/>
    <mergeCell ref="J52:J53"/>
    <mergeCell ref="K52:K53"/>
    <mergeCell ref="D44:D48"/>
    <mergeCell ref="F44:G44"/>
    <mergeCell ref="K44:K48"/>
    <mergeCell ref="F46:G46"/>
    <mergeCell ref="F47:G47"/>
    <mergeCell ref="F48:G48"/>
    <mergeCell ref="F43:G43"/>
    <mergeCell ref="D33:G33"/>
    <mergeCell ref="D34:E34"/>
    <mergeCell ref="F34:G34"/>
    <mergeCell ref="D35:D43"/>
    <mergeCell ref="E35:E36"/>
    <mergeCell ref="F35:G35"/>
    <mergeCell ref="F36:G36"/>
    <mergeCell ref="F37:G37"/>
    <mergeCell ref="E38:E39"/>
    <mergeCell ref="F38:G38"/>
    <mergeCell ref="F39:G39"/>
    <mergeCell ref="F40:G40"/>
    <mergeCell ref="E41:E42"/>
    <mergeCell ref="F41:G41"/>
    <mergeCell ref="F42:G42"/>
    <mergeCell ref="F22:G22"/>
    <mergeCell ref="D23:G23"/>
    <mergeCell ref="D24:E24"/>
    <mergeCell ref="F24:G24"/>
    <mergeCell ref="D25:D32"/>
    <mergeCell ref="E25:G25"/>
    <mergeCell ref="F26:G26"/>
    <mergeCell ref="F28:G28"/>
    <mergeCell ref="E29:G29"/>
    <mergeCell ref="F30:G30"/>
    <mergeCell ref="F32:G32"/>
    <mergeCell ref="K12:K43"/>
    <mergeCell ref="D13:E13"/>
    <mergeCell ref="F13:G13"/>
    <mergeCell ref="D14:E16"/>
    <mergeCell ref="F14:G14"/>
    <mergeCell ref="F15:G15"/>
    <mergeCell ref="F16:G16"/>
    <mergeCell ref="D17:G17"/>
    <mergeCell ref="D18:E18"/>
    <mergeCell ref="F18:G18"/>
    <mergeCell ref="D12:F12"/>
    <mergeCell ref="D19:G19"/>
    <mergeCell ref="D20:E20"/>
    <mergeCell ref="F20:G20"/>
    <mergeCell ref="D21:G21"/>
    <mergeCell ref="D22:E22"/>
    <mergeCell ref="D6:D9"/>
    <mergeCell ref="E6:F7"/>
    <mergeCell ref="E8:F9"/>
    <mergeCell ref="D10:D11"/>
    <mergeCell ref="E10:F11"/>
    <mergeCell ref="A1:K1"/>
    <mergeCell ref="A2:I2"/>
    <mergeCell ref="A3:K3"/>
    <mergeCell ref="A4:B4"/>
    <mergeCell ref="C4:C5"/>
    <mergeCell ref="D4:I5"/>
    <mergeCell ref="J4:J5"/>
    <mergeCell ref="K4:K5"/>
  </mergeCells>
  <phoneticPr fontId="2"/>
  <pageMargins left="0.39370078740157483" right="0.39370078740157483" top="0.39370078740157483" bottom="0.19685039370078741"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2018-11-19T03:11:10Z</dcterms:created>
  <dcterms:modified xsi:type="dcterms:W3CDTF">2018-11-19T03:11:21Z</dcterms:modified>
</cp:coreProperties>
</file>