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4151748\Desktop\事前提出資料\"/>
    </mc:Choice>
  </mc:AlternateContent>
  <bookViews>
    <workbookView xWindow="0" yWindow="0" windowWidth="20490" windowHeight="7050"/>
  </bookViews>
  <sheets>
    <sheet name="様式" sheetId="1" r:id="rId1"/>
  </sheets>
  <definedNames>
    <definedName name="_xlnm.Print_Area" localSheetId="0">様式!$A$1:$AI$26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11" i="1" l="1"/>
  <c r="D11" i="1" l="1"/>
  <c r="AL13" i="1" l="1"/>
  <c r="AL12" i="1"/>
  <c r="AL11" i="1"/>
  <c r="D22" i="1" s="1"/>
  <c r="AK23" i="1" s="1"/>
  <c r="AI14" i="1" l="1"/>
  <c r="AI12" i="1"/>
  <c r="AI10" i="1"/>
  <c r="D15" i="1" l="1"/>
  <c r="D21" i="1"/>
  <c r="D23" i="1" s="1"/>
  <c r="AD11" i="1"/>
  <c r="Z11" i="1"/>
  <c r="R11" i="1"/>
  <c r="J11" i="1"/>
  <c r="F11" i="1"/>
  <c r="K13" i="1"/>
  <c r="S13" i="1"/>
  <c r="W13" i="1"/>
  <c r="AE13" i="1"/>
  <c r="H15" i="1"/>
  <c r="L15" i="1"/>
  <c r="T15" i="1"/>
  <c r="X15" i="1"/>
  <c r="AF15" i="1"/>
  <c r="AG11" i="1"/>
  <c r="AC11" i="1"/>
  <c r="Y11" i="1"/>
  <c r="U11" i="1"/>
  <c r="Q11" i="1"/>
  <c r="M11" i="1"/>
  <c r="I11" i="1"/>
  <c r="E11" i="1"/>
  <c r="G13" i="1"/>
  <c r="L13" i="1"/>
  <c r="P13" i="1"/>
  <c r="T13" i="1"/>
  <c r="X13" i="1"/>
  <c r="AB13" i="1"/>
  <c r="AF13" i="1"/>
  <c r="E15" i="1"/>
  <c r="I15" i="1"/>
  <c r="M15" i="1"/>
  <c r="Q15" i="1"/>
  <c r="U15" i="1"/>
  <c r="Y15" i="1"/>
  <c r="AC15" i="1"/>
  <c r="AG15" i="1"/>
  <c r="AF11" i="1"/>
  <c r="AB11" i="1"/>
  <c r="X11" i="1"/>
  <c r="T11" i="1"/>
  <c r="P11" i="1"/>
  <c r="L11" i="1"/>
  <c r="H11" i="1"/>
  <c r="D13" i="1"/>
  <c r="H13" i="1"/>
  <c r="M13" i="1"/>
  <c r="Q13" i="1"/>
  <c r="U13" i="1"/>
  <c r="Y13" i="1"/>
  <c r="AC13" i="1"/>
  <c r="AG13" i="1"/>
  <c r="F15" i="1"/>
  <c r="J15" i="1"/>
  <c r="N15" i="1"/>
  <c r="R15" i="1"/>
  <c r="V15" i="1"/>
  <c r="Z15" i="1"/>
  <c r="AD15" i="1"/>
  <c r="AH15" i="1"/>
  <c r="AH11" i="1"/>
  <c r="V11" i="1"/>
  <c r="N11" i="1"/>
  <c r="F13" i="1"/>
  <c r="O13" i="1"/>
  <c r="AA13" i="1"/>
  <c r="P15" i="1"/>
  <c r="AB15" i="1"/>
  <c r="AE11" i="1"/>
  <c r="AA11" i="1"/>
  <c r="W11" i="1"/>
  <c r="S11" i="1"/>
  <c r="O11" i="1"/>
  <c r="K11" i="1"/>
  <c r="G11" i="1"/>
  <c r="E13" i="1"/>
  <c r="J13" i="1"/>
  <c r="N13" i="1"/>
  <c r="R13" i="1"/>
  <c r="V13" i="1"/>
  <c r="Z13" i="1"/>
  <c r="AD13" i="1"/>
  <c r="AH13" i="1"/>
  <c r="G15" i="1"/>
  <c r="K15" i="1"/>
  <c r="O15" i="1"/>
  <c r="S15" i="1"/>
  <c r="W15" i="1"/>
  <c r="AA15" i="1"/>
  <c r="AE15" i="1"/>
  <c r="I13" i="1"/>
</calcChain>
</file>

<file path=xl/sharedStrings.xml><?xml version="1.0" encoding="utf-8"?>
<sst xmlns="http://schemas.openxmlformats.org/spreadsheetml/2006/main" count="60" uniqueCount="52">
  <si>
    <t>合計</t>
    <rPh sb="0" eb="2">
      <t>ゴウケイ</t>
    </rPh>
    <phoneticPr fontId="2"/>
  </si>
  <si>
    <t>31日</t>
    <rPh sb="2" eb="3">
      <t>ニチ</t>
    </rPh>
    <phoneticPr fontId="2"/>
  </si>
  <si>
    <t>8日</t>
    <rPh sb="1" eb="2">
      <t>ニチ</t>
    </rPh>
    <phoneticPr fontId="2"/>
  </si>
  <si>
    <t>9日</t>
    <rPh sb="1" eb="2">
      <t>ニチ</t>
    </rPh>
    <phoneticPr fontId="2"/>
  </si>
  <si>
    <t>10日</t>
    <rPh sb="2" eb="3">
      <t>ニチ</t>
    </rPh>
    <phoneticPr fontId="2"/>
  </si>
  <si>
    <t>11日</t>
    <rPh sb="2" eb="3">
      <t>ニチ</t>
    </rPh>
    <phoneticPr fontId="2"/>
  </si>
  <si>
    <t>12日</t>
    <rPh sb="2" eb="3">
      <t>ニチ</t>
    </rPh>
    <phoneticPr fontId="2"/>
  </si>
  <si>
    <t>13日</t>
    <rPh sb="2" eb="3">
      <t>ニチ</t>
    </rPh>
    <phoneticPr fontId="2"/>
  </si>
  <si>
    <t>14日</t>
    <rPh sb="2" eb="3">
      <t>ニチ</t>
    </rPh>
    <phoneticPr fontId="2"/>
  </si>
  <si>
    <t>15日</t>
    <rPh sb="2" eb="3">
      <t>ニチ</t>
    </rPh>
    <phoneticPr fontId="2"/>
  </si>
  <si>
    <t>16日</t>
    <rPh sb="2" eb="3">
      <t>ニチ</t>
    </rPh>
    <phoneticPr fontId="2"/>
  </si>
  <si>
    <t>17日</t>
    <rPh sb="2" eb="3">
      <t>ニチ</t>
    </rPh>
    <phoneticPr fontId="2"/>
  </si>
  <si>
    <t>18日</t>
    <rPh sb="2" eb="3">
      <t>ニチ</t>
    </rPh>
    <phoneticPr fontId="2"/>
  </si>
  <si>
    <t>19日</t>
    <rPh sb="2" eb="3">
      <t>ニチ</t>
    </rPh>
    <phoneticPr fontId="2"/>
  </si>
  <si>
    <t>20日</t>
    <rPh sb="2" eb="3">
      <t>ニチ</t>
    </rPh>
    <phoneticPr fontId="2"/>
  </si>
  <si>
    <t>21日</t>
    <rPh sb="2" eb="3">
      <t>ニチ</t>
    </rPh>
    <phoneticPr fontId="2"/>
  </si>
  <si>
    <t>22日</t>
    <rPh sb="2" eb="3">
      <t>ニチ</t>
    </rPh>
    <phoneticPr fontId="2"/>
  </si>
  <si>
    <t>23日</t>
    <rPh sb="2" eb="3">
      <t>ニチ</t>
    </rPh>
    <phoneticPr fontId="2"/>
  </si>
  <si>
    <t>24日</t>
    <rPh sb="2" eb="3">
      <t>ニチ</t>
    </rPh>
    <phoneticPr fontId="2"/>
  </si>
  <si>
    <t>25日</t>
    <rPh sb="2" eb="3">
      <t>ニチ</t>
    </rPh>
    <phoneticPr fontId="2"/>
  </si>
  <si>
    <t>26日</t>
    <rPh sb="2" eb="3">
      <t>ニチ</t>
    </rPh>
    <phoneticPr fontId="2"/>
  </si>
  <si>
    <t>27日</t>
    <rPh sb="2" eb="3">
      <t>ニチ</t>
    </rPh>
    <phoneticPr fontId="2"/>
  </si>
  <si>
    <t>28日</t>
    <rPh sb="2" eb="3">
      <t>ニチ</t>
    </rPh>
    <phoneticPr fontId="2"/>
  </si>
  <si>
    <t>29日</t>
    <rPh sb="2" eb="3">
      <t>ニチ</t>
    </rPh>
    <phoneticPr fontId="2"/>
  </si>
  <si>
    <t>30日</t>
    <rPh sb="2" eb="3">
      <t>ニチ</t>
    </rPh>
    <phoneticPr fontId="2"/>
  </si>
  <si>
    <t>2日</t>
    <rPh sb="1" eb="2">
      <t>ニチ</t>
    </rPh>
    <phoneticPr fontId="2"/>
  </si>
  <si>
    <t>3日</t>
    <rPh sb="1" eb="2">
      <t>ニチ</t>
    </rPh>
    <phoneticPr fontId="2"/>
  </si>
  <si>
    <t>4日</t>
    <rPh sb="1" eb="2">
      <t>ニチ</t>
    </rPh>
    <phoneticPr fontId="2"/>
  </si>
  <si>
    <t>5日</t>
    <rPh sb="1" eb="2">
      <t>ニチ</t>
    </rPh>
    <phoneticPr fontId="2"/>
  </si>
  <si>
    <t>6日</t>
    <rPh sb="1" eb="2">
      <t>ニチ</t>
    </rPh>
    <phoneticPr fontId="2"/>
  </si>
  <si>
    <t>7日</t>
    <rPh sb="1" eb="2">
      <t>ニチ</t>
    </rPh>
    <phoneticPr fontId="2"/>
  </si>
  <si>
    <t>1日</t>
    <rPh sb="1" eb="2">
      <t>ニチ</t>
    </rPh>
    <phoneticPr fontId="2"/>
  </si>
  <si>
    <t>利用者(児)数</t>
    <rPh sb="0" eb="3">
      <t>リヨウシャ</t>
    </rPh>
    <rPh sb="4" eb="5">
      <t>ジ</t>
    </rPh>
    <rPh sb="6" eb="7">
      <t>スウ</t>
    </rPh>
    <phoneticPr fontId="2"/>
  </si>
  <si>
    <t>月</t>
    <rPh sb="0" eb="1">
      <t>ガツ</t>
    </rPh>
    <phoneticPr fontId="2"/>
  </si>
  <si>
    <t>年度</t>
    <rPh sb="0" eb="2">
      <t>ネンド</t>
    </rPh>
    <phoneticPr fontId="2"/>
  </si>
  <si>
    <t>定員超過利用
減算該当日</t>
    <rPh sb="0" eb="2">
      <t>テイイン</t>
    </rPh>
    <rPh sb="2" eb="4">
      <t>チョウカ</t>
    </rPh>
    <rPh sb="4" eb="6">
      <t>リヨウ</t>
    </rPh>
    <rPh sb="7" eb="9">
      <t>ゲンサン</t>
    </rPh>
    <rPh sb="9" eb="11">
      <t>ガイトウ</t>
    </rPh>
    <rPh sb="11" eb="12">
      <t>ビ</t>
    </rPh>
    <phoneticPr fontId="2"/>
  </si>
  <si>
    <t>定員超過利用減算に係る利用実績記録票</t>
    <phoneticPr fontId="2"/>
  </si>
  <si>
    <t>事業所・施設の名称</t>
    <rPh sb="0" eb="3">
      <t>ジギョウショ</t>
    </rPh>
    <rPh sb="4" eb="6">
      <t>シセツ</t>
    </rPh>
    <rPh sb="7" eb="9">
      <t>メイショウ</t>
    </rPh>
    <phoneticPr fontId="5"/>
  </si>
  <si>
    <t>サービスの種類</t>
    <rPh sb="5" eb="7">
      <t>シュルイ</t>
    </rPh>
    <phoneticPr fontId="5"/>
  </si>
  <si>
    <t>人</t>
    <rPh sb="0" eb="1">
      <t>ニン</t>
    </rPh>
    <phoneticPr fontId="2"/>
  </si>
  <si>
    <t>※　サービスの提供単位ごとにこの表を作成してください。</t>
    <rPh sb="7" eb="9">
      <t>テイキョウ</t>
    </rPh>
    <rPh sb="9" eb="11">
      <t>タンイ</t>
    </rPh>
    <rPh sb="16" eb="17">
      <t>ヒョウ</t>
    </rPh>
    <rPh sb="18" eb="20">
      <t>サクセイ</t>
    </rPh>
    <phoneticPr fontId="2"/>
  </si>
  <si>
    <t>※　利用者(児)数には、災害等やむを得ない理由等により、定員の枠外として取り扱われる利用者等は除いて入力してください。</t>
    <rPh sb="2" eb="5">
      <t>リヨウシャ</t>
    </rPh>
    <rPh sb="6" eb="7">
      <t>ジ</t>
    </rPh>
    <rPh sb="8" eb="9">
      <t>スウ</t>
    </rPh>
    <rPh sb="12" eb="14">
      <t>サイガイ</t>
    </rPh>
    <rPh sb="14" eb="15">
      <t>トウ</t>
    </rPh>
    <rPh sb="18" eb="19">
      <t>エ</t>
    </rPh>
    <rPh sb="21" eb="23">
      <t>リユウ</t>
    </rPh>
    <rPh sb="23" eb="24">
      <t>ナド</t>
    </rPh>
    <rPh sb="28" eb="30">
      <t>テイイン</t>
    </rPh>
    <rPh sb="31" eb="33">
      <t>ワクガイ</t>
    </rPh>
    <rPh sb="36" eb="37">
      <t>ト</t>
    </rPh>
    <rPh sb="38" eb="39">
      <t>アツカ</t>
    </rPh>
    <rPh sb="42" eb="45">
      <t>リヨウシャ</t>
    </rPh>
    <rPh sb="45" eb="46">
      <t>トウ</t>
    </rPh>
    <rPh sb="47" eb="48">
      <t>ノゾ</t>
    </rPh>
    <rPh sb="50" eb="52">
      <t>ニュウリョク</t>
    </rPh>
    <phoneticPr fontId="2"/>
  </si>
  <si>
    <t>利用者のべ人数</t>
    <rPh sb="0" eb="3">
      <t>リヨウシャ</t>
    </rPh>
    <rPh sb="5" eb="7">
      <t>ニンズウ</t>
    </rPh>
    <phoneticPr fontId="2"/>
  </si>
  <si>
    <t>開所のべ日数</t>
    <rPh sb="0" eb="2">
      <t>カイショ</t>
    </rPh>
    <rPh sb="4" eb="6">
      <t>ニッスウ</t>
    </rPh>
    <phoneticPr fontId="2"/>
  </si>
  <si>
    <t>日</t>
    <rPh sb="0" eb="1">
      <t>ヒ</t>
    </rPh>
    <phoneticPr fontId="2"/>
  </si>
  <si>
    <t>定員超過利用減算該当月</t>
    <rPh sb="10" eb="11">
      <t>ツキ</t>
    </rPh>
    <phoneticPr fontId="2"/>
  </si>
  <si>
    <r>
      <t>※　</t>
    </r>
    <r>
      <rPr>
        <u/>
        <sz val="10"/>
        <color rgb="FFFF0000"/>
        <rFont val="Meiryo UI"/>
        <family val="3"/>
        <charset val="128"/>
      </rPr>
      <t>定員超過利用減算該当日に「○」が表示された場合は、当該日について定員超過利用減算を算定してください。</t>
    </r>
    <r>
      <rPr>
        <sz val="10"/>
        <color theme="1"/>
        <rFont val="Meiryo UI"/>
        <family val="2"/>
        <charset val="128"/>
      </rPr>
      <t>（利用者全員につき所定単位数の70/100を算定してください。）</t>
    </r>
    <rPh sb="2" eb="4">
      <t>テイイン</t>
    </rPh>
    <rPh sb="4" eb="6">
      <t>チョウカ</t>
    </rPh>
    <rPh sb="6" eb="8">
      <t>リヨウ</t>
    </rPh>
    <rPh sb="8" eb="10">
      <t>ゲンサン</t>
    </rPh>
    <rPh sb="10" eb="12">
      <t>ガイトウ</t>
    </rPh>
    <rPh sb="12" eb="13">
      <t>ビ</t>
    </rPh>
    <rPh sb="18" eb="20">
      <t>ヒョウジ</t>
    </rPh>
    <rPh sb="23" eb="25">
      <t>バアイ</t>
    </rPh>
    <rPh sb="27" eb="29">
      <t>トウガイ</t>
    </rPh>
    <rPh sb="29" eb="30">
      <t>ビ</t>
    </rPh>
    <rPh sb="34" eb="36">
      <t>テイイン</t>
    </rPh>
    <rPh sb="36" eb="38">
      <t>チョウカ</t>
    </rPh>
    <rPh sb="38" eb="40">
      <t>リヨウ</t>
    </rPh>
    <rPh sb="40" eb="42">
      <t>ゲンサン</t>
    </rPh>
    <rPh sb="43" eb="45">
      <t>サンテイ</t>
    </rPh>
    <rPh sb="53" eb="56">
      <t>リヨウシャ</t>
    </rPh>
    <rPh sb="56" eb="58">
      <t>ゼンイン</t>
    </rPh>
    <rPh sb="61" eb="63">
      <t>ショテイ</t>
    </rPh>
    <rPh sb="63" eb="66">
      <t>タンイスウ</t>
    </rPh>
    <rPh sb="74" eb="76">
      <t>サンテイ</t>
    </rPh>
    <phoneticPr fontId="2"/>
  </si>
  <si>
    <t>【直近3か月の利用実績】</t>
    <rPh sb="1" eb="3">
      <t>チョッキン</t>
    </rPh>
    <rPh sb="5" eb="6">
      <t>ゲツ</t>
    </rPh>
    <rPh sb="7" eb="9">
      <t>リヨウ</t>
    </rPh>
    <rPh sb="9" eb="11">
      <t>ジッセキ</t>
    </rPh>
    <phoneticPr fontId="2"/>
  </si>
  <si>
    <r>
      <t>※　</t>
    </r>
    <r>
      <rPr>
        <u/>
        <sz val="10"/>
        <color rgb="FFFF0000"/>
        <rFont val="Meiryo UI"/>
        <family val="3"/>
        <charset val="128"/>
      </rPr>
      <t>定員超過利用減算該当月に「○」が表示された場合は、当該</t>
    </r>
    <r>
      <rPr>
        <u/>
        <sz val="10"/>
        <color rgb="FFFF0000"/>
        <rFont val="Meiryo UI"/>
        <family val="2"/>
        <charset val="128"/>
      </rPr>
      <t>月（1月・2月・3月の利用実績で減算対象となった場合は、4月のひと月分）について</t>
    </r>
    <r>
      <rPr>
        <u/>
        <sz val="10"/>
        <color rgb="FFFF0000"/>
        <rFont val="Meiryo UI"/>
        <family val="3"/>
        <charset val="128"/>
      </rPr>
      <t>定員超過利用減算を算定してください。</t>
    </r>
    <r>
      <rPr>
        <sz val="10"/>
        <color theme="1"/>
        <rFont val="Meiryo UI"/>
        <family val="2"/>
        <charset val="128"/>
      </rPr>
      <t>（利用者全員につき所定単位数の70/100を算定してください。）</t>
    </r>
    <rPh sb="2" eb="4">
      <t>テイイン</t>
    </rPh>
    <rPh sb="4" eb="6">
      <t>チョウカ</t>
    </rPh>
    <rPh sb="6" eb="8">
      <t>リヨウ</t>
    </rPh>
    <rPh sb="8" eb="10">
      <t>ゲンサン</t>
    </rPh>
    <rPh sb="10" eb="12">
      <t>ガイトウ</t>
    </rPh>
    <rPh sb="12" eb="13">
      <t>ツキ</t>
    </rPh>
    <rPh sb="18" eb="20">
      <t>ヒョウジ</t>
    </rPh>
    <rPh sb="23" eb="25">
      <t>バアイ</t>
    </rPh>
    <rPh sb="27" eb="29">
      <t>トウガイ</t>
    </rPh>
    <rPh sb="29" eb="30">
      <t>ゲツ</t>
    </rPh>
    <rPh sb="32" eb="33">
      <t>ガツ</t>
    </rPh>
    <rPh sb="35" eb="36">
      <t>ガツ</t>
    </rPh>
    <rPh sb="38" eb="39">
      <t>ガツ</t>
    </rPh>
    <rPh sb="40" eb="42">
      <t>リヨウ</t>
    </rPh>
    <rPh sb="42" eb="44">
      <t>ジッセキ</t>
    </rPh>
    <rPh sb="45" eb="47">
      <t>ゲンサン</t>
    </rPh>
    <rPh sb="47" eb="49">
      <t>タイショウ</t>
    </rPh>
    <rPh sb="53" eb="55">
      <t>バアイ</t>
    </rPh>
    <rPh sb="58" eb="59">
      <t>ガツ</t>
    </rPh>
    <rPh sb="62" eb="63">
      <t>ツキ</t>
    </rPh>
    <rPh sb="63" eb="64">
      <t>ブン</t>
    </rPh>
    <rPh sb="69" eb="71">
      <t>テイイン</t>
    </rPh>
    <rPh sb="71" eb="73">
      <t>チョウカ</t>
    </rPh>
    <rPh sb="73" eb="75">
      <t>リヨウ</t>
    </rPh>
    <rPh sb="75" eb="77">
      <t>ゲンサン</t>
    </rPh>
    <rPh sb="78" eb="80">
      <t>サンテイ</t>
    </rPh>
    <rPh sb="88" eb="91">
      <t>リヨウシャ</t>
    </rPh>
    <rPh sb="91" eb="93">
      <t>ゼンイン</t>
    </rPh>
    <rPh sb="96" eb="98">
      <t>ショテイ</t>
    </rPh>
    <rPh sb="98" eb="101">
      <t>タンイスウ</t>
    </rPh>
    <rPh sb="109" eb="111">
      <t>サンテイ</t>
    </rPh>
    <phoneticPr fontId="2"/>
  </si>
  <si>
    <r>
      <t xml:space="preserve">サービスの提供単位ごとの定員数
</t>
    </r>
    <r>
      <rPr>
        <b/>
        <sz val="10"/>
        <color rgb="FFFF0000"/>
        <rFont val="Meiryo UI"/>
        <family val="3"/>
        <charset val="128"/>
      </rPr>
      <t>(必ず入力してください)</t>
    </r>
    <rPh sb="12" eb="14">
      <t>テイイン</t>
    </rPh>
    <rPh sb="14" eb="15">
      <t>スウ</t>
    </rPh>
    <rPh sb="17" eb="18">
      <t>カナラ</t>
    </rPh>
    <rPh sb="19" eb="21">
      <t>ニュウリョク</t>
    </rPh>
    <phoneticPr fontId="2"/>
  </si>
  <si>
    <t>多機能型の場合の総利用定員
(多機能型の場合はこちらも入力してください)</t>
    <rPh sb="0" eb="4">
      <t>タキノウガタ</t>
    </rPh>
    <rPh sb="5" eb="7">
      <t>バアイ</t>
    </rPh>
    <rPh sb="8" eb="9">
      <t>ソウ</t>
    </rPh>
    <rPh sb="9" eb="11">
      <t>リヨウ</t>
    </rPh>
    <rPh sb="11" eb="13">
      <t>テイイン</t>
    </rPh>
    <rPh sb="15" eb="19">
      <t>タキノウガタ</t>
    </rPh>
    <rPh sb="20" eb="22">
      <t>バアイ</t>
    </rPh>
    <rPh sb="27" eb="29">
      <t>ニュウリョク</t>
    </rPh>
    <phoneticPr fontId="2"/>
  </si>
  <si>
    <t>＜児童通所サービス用（児童発達支援、放課後等デイサービス、医療型児童発達支援（指定医療機関を除く））＞</t>
    <rPh sb="1" eb="3">
      <t>ジドウ</t>
    </rPh>
    <rPh sb="3" eb="5">
      <t>ツウショ</t>
    </rPh>
    <rPh sb="9" eb="10">
      <t>ヨウ</t>
    </rPh>
    <rPh sb="11" eb="13">
      <t>ジドウ</t>
    </rPh>
    <rPh sb="13" eb="15">
      <t>ハッタツ</t>
    </rPh>
    <rPh sb="15" eb="17">
      <t>シエン</t>
    </rPh>
    <rPh sb="18" eb="22">
      <t>ホウカゴトウ</t>
    </rPh>
    <rPh sb="29" eb="31">
      <t>イリョウ</t>
    </rPh>
    <rPh sb="31" eb="32">
      <t>ガタ</t>
    </rPh>
    <rPh sb="32" eb="34">
      <t>ジドウ</t>
    </rPh>
    <rPh sb="34" eb="36">
      <t>ハッタツ</t>
    </rPh>
    <rPh sb="36" eb="38">
      <t>シエン</t>
    </rPh>
    <rPh sb="39" eb="41">
      <t>シテイ</t>
    </rPh>
    <rPh sb="41" eb="43">
      <t>イリョウ</t>
    </rPh>
    <rPh sb="43" eb="45">
      <t>キカン</t>
    </rPh>
    <rPh sb="46" eb="47">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</si>
</sst>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0"/>
      <color theme="1"/>
      <name val="Meiryo UI"/>
      <family val="2"/>
      <charset val="128"/>
    </font>
    <font>
      <sz val="10"/>
      <color theme="1"/>
      <name val="Meiryo UI"/>
      <family val="2"/>
      <charset val="128"/>
    </font>
    <font>
      <sz val="6"/>
      <name val="Meiryo UI"/>
      <family val="2"/>
      <charset val="128"/>
    </font>
    <font>
      <b/>
      <sz val="12"/>
      <color theme="1"/>
      <name val="Meiryo UI"/>
      <family val="3"/>
      <charset val="128"/>
    </font>
    <font>
      <sz val="10"/>
      <name val="Meiryo UI"/>
      <family val="3"/>
      <charset val="128"/>
    </font>
    <font>
      <sz val="6"/>
      <name val="ＭＳ Ｐゴシック"/>
      <family val="3"/>
      <charset val="128"/>
    </font>
    <font>
      <b/>
      <sz val="10"/>
      <color theme="1"/>
      <name val="Meiryo UI"/>
      <family val="3"/>
      <charset val="128"/>
    </font>
    <font>
      <u/>
      <sz val="10"/>
      <color rgb="FFFF0000"/>
      <name val="Meiryo UI"/>
      <family val="3"/>
      <charset val="128"/>
    </font>
    <font>
      <u/>
      <sz val="10"/>
      <color rgb="FFFF0000"/>
      <name val="Meiryo UI"/>
      <family val="2"/>
      <charset val="128"/>
    </font>
    <font>
      <b/>
      <sz val="14"/>
      <color theme="1"/>
      <name val="Meiryo UI"/>
      <family val="3"/>
      <charset val="128"/>
    </font>
    <font>
      <sz val="12"/>
      <color theme="1"/>
      <name val="Meiryo UI"/>
      <family val="3"/>
      <charset val="128"/>
    </font>
    <font>
      <b/>
      <sz val="10"/>
      <color rgb="FFFF0000"/>
      <name val="Meiryo UI"/>
      <family val="3"/>
      <charset val="128"/>
    </font>
  </fonts>
  <fills count="2">
    <fill>
      <patternFill patternType="none"/>
    </fill>
    <fill>
      <patternFill patternType="gray125"/>
    </fill>
  </fills>
  <borders count="54">
    <border>
      <left/>
      <right/>
      <top/>
      <bottom/>
      <diagonal/>
    </border>
    <border>
      <left style="hair">
        <color auto="1"/>
      </left>
      <right style="hair">
        <color auto="1"/>
      </right>
      <top style="hair">
        <color auto="1"/>
      </top>
      <bottom style="thin">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dotted">
        <color indexed="64"/>
      </top>
      <bottom style="hair">
        <color auto="1"/>
      </bottom>
      <diagonal/>
    </border>
    <border>
      <left style="hair">
        <color auto="1"/>
      </left>
      <right style="hair">
        <color auto="1"/>
      </right>
      <top style="hair">
        <color auto="1"/>
      </top>
      <bottom style="dotted">
        <color indexed="64"/>
      </bottom>
      <diagonal/>
    </border>
    <border>
      <left/>
      <right style="hair">
        <color auto="1"/>
      </right>
      <top style="dotted">
        <color indexed="64"/>
      </top>
      <bottom style="hair">
        <color auto="1"/>
      </bottom>
      <diagonal/>
    </border>
    <border>
      <left/>
      <right style="hair">
        <color auto="1"/>
      </right>
      <top style="hair">
        <color auto="1"/>
      </top>
      <bottom style="dotted">
        <color indexed="64"/>
      </bottom>
      <diagonal/>
    </border>
    <border>
      <left/>
      <right style="hair">
        <color auto="1"/>
      </right>
      <top/>
      <bottom style="hair">
        <color auto="1"/>
      </bottom>
      <diagonal/>
    </border>
    <border>
      <left/>
      <right style="hair">
        <color auto="1"/>
      </right>
      <top style="hair">
        <color auto="1"/>
      </top>
      <bottom style="thin">
        <color indexed="64"/>
      </bottom>
      <diagonal/>
    </border>
    <border>
      <left style="thin">
        <color indexed="64"/>
      </left>
      <right/>
      <top style="hair">
        <color auto="1"/>
      </top>
      <bottom style="thin">
        <color indexed="64"/>
      </bottom>
      <diagonal/>
    </border>
    <border>
      <left/>
      <right style="hair">
        <color auto="1"/>
      </right>
      <top/>
      <bottom style="dotted">
        <color indexed="64"/>
      </bottom>
      <diagonal/>
    </border>
    <border>
      <left/>
      <right style="hair">
        <color auto="1"/>
      </right>
      <top style="dotted">
        <color indexed="64"/>
      </top>
      <bottom/>
      <diagonal/>
    </border>
    <border>
      <left/>
      <right style="hair">
        <color auto="1"/>
      </right>
      <top/>
      <bottom style="thin">
        <color indexed="64"/>
      </bottom>
      <diagonal/>
    </border>
    <border>
      <left style="thin">
        <color indexed="64"/>
      </left>
      <right/>
      <top style="hair">
        <color auto="1"/>
      </top>
      <bottom/>
      <diagonal/>
    </border>
    <border>
      <left style="thin">
        <color indexed="64"/>
      </left>
      <right/>
      <top style="dotted">
        <color indexed="64"/>
      </top>
      <bottom style="hair">
        <color auto="1"/>
      </bottom>
      <diagonal/>
    </border>
    <border>
      <left style="thin">
        <color indexed="64"/>
      </left>
      <right/>
      <top style="hair">
        <color auto="1"/>
      </top>
      <bottom style="dotted">
        <color indexed="64"/>
      </bottom>
      <diagonal/>
    </border>
    <border>
      <left style="thin">
        <color indexed="64"/>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hair">
        <color auto="1"/>
      </right>
      <top/>
      <bottom/>
      <diagonal/>
    </border>
    <border>
      <left style="thin">
        <color indexed="64"/>
      </left>
      <right/>
      <top style="thin">
        <color indexed="64"/>
      </top>
      <bottom style="double">
        <color indexed="64"/>
      </bottom>
      <diagonal/>
    </border>
    <border>
      <left/>
      <right style="hair">
        <color auto="1"/>
      </right>
      <top style="thin">
        <color indexed="64"/>
      </top>
      <bottom style="double">
        <color indexed="64"/>
      </bottom>
      <diagonal/>
    </border>
    <border>
      <left style="hair">
        <color auto="1"/>
      </left>
      <right style="hair">
        <color auto="1"/>
      </right>
      <top style="thin">
        <color indexed="64"/>
      </top>
      <bottom style="double">
        <color indexed="64"/>
      </bottom>
      <diagonal/>
    </border>
    <border>
      <left style="hair">
        <color auto="1"/>
      </left>
      <right/>
      <top style="thin">
        <color indexed="64"/>
      </top>
      <bottom style="double">
        <color indexed="64"/>
      </bottom>
      <diagonal/>
    </border>
    <border>
      <left style="hair">
        <color auto="1"/>
      </left>
      <right/>
      <top/>
      <bottom style="hair">
        <color auto="1"/>
      </bottom>
      <diagonal/>
    </border>
    <border>
      <left style="hair">
        <color auto="1"/>
      </left>
      <right/>
      <top style="hair">
        <color auto="1"/>
      </top>
      <bottom/>
      <diagonal/>
    </border>
    <border>
      <left style="hair">
        <color auto="1"/>
      </left>
      <right/>
      <top style="dotted">
        <color indexed="64"/>
      </top>
      <bottom style="hair">
        <color auto="1"/>
      </bottom>
      <diagonal/>
    </border>
    <border>
      <left style="hair">
        <color auto="1"/>
      </left>
      <right/>
      <top style="hair">
        <color auto="1"/>
      </top>
      <bottom style="dotted">
        <color indexed="64"/>
      </bottom>
      <diagonal/>
    </border>
    <border>
      <left style="double">
        <color auto="1"/>
      </left>
      <right style="thin">
        <color indexed="64"/>
      </right>
      <top style="thin">
        <color indexed="64"/>
      </top>
      <bottom style="double">
        <color indexed="64"/>
      </bottom>
      <diagonal/>
    </border>
    <border>
      <left style="double">
        <color auto="1"/>
      </left>
      <right style="thin">
        <color indexed="64"/>
      </right>
      <top/>
      <bottom style="hair">
        <color auto="1"/>
      </bottom>
      <diagonal/>
    </border>
    <border>
      <left style="double">
        <color auto="1"/>
      </left>
      <right style="thin">
        <color indexed="64"/>
      </right>
      <top style="dotted">
        <color indexed="64"/>
      </top>
      <bottom style="hair">
        <color auto="1"/>
      </bottom>
      <diagonal/>
    </border>
    <border>
      <left style="hair">
        <color auto="1"/>
      </left>
      <right style="double">
        <color auto="1"/>
      </right>
      <top style="thin">
        <color indexed="64"/>
      </top>
      <bottom style="double">
        <color indexed="64"/>
      </bottom>
      <diagonal/>
    </border>
    <border>
      <left style="hair">
        <color auto="1"/>
      </left>
      <right style="double">
        <color auto="1"/>
      </right>
      <top/>
      <bottom style="hair">
        <color auto="1"/>
      </bottom>
      <diagonal/>
    </border>
    <border>
      <left style="hair">
        <color auto="1"/>
      </left>
      <right style="double">
        <color auto="1"/>
      </right>
      <top style="hair">
        <color auto="1"/>
      </top>
      <bottom/>
      <diagonal/>
    </border>
    <border>
      <left style="hair">
        <color auto="1"/>
      </left>
      <right style="double">
        <color auto="1"/>
      </right>
      <top style="dotted">
        <color indexed="64"/>
      </top>
      <bottom style="hair">
        <color auto="1"/>
      </bottom>
      <diagonal/>
    </border>
    <border>
      <left style="hair">
        <color auto="1"/>
      </left>
      <right style="double">
        <color auto="1"/>
      </right>
      <top style="hair">
        <color auto="1"/>
      </top>
      <bottom style="dotted">
        <color indexed="64"/>
      </bottom>
      <diagonal/>
    </border>
    <border>
      <left style="hair">
        <color auto="1"/>
      </left>
      <right style="double">
        <color auto="1"/>
      </right>
      <top style="hair">
        <color auto="1"/>
      </top>
      <bottom style="thin">
        <color indexed="64"/>
      </bottom>
      <diagonal/>
    </border>
    <border>
      <left style="hair">
        <color auto="1"/>
      </left>
      <right/>
      <top style="hair">
        <color auto="1"/>
      </top>
      <bottom style="thin">
        <color indexed="64"/>
      </bottom>
      <diagonal/>
    </border>
    <border diagonalUp="1">
      <left style="double">
        <color auto="1"/>
      </left>
      <right style="thin">
        <color indexed="64"/>
      </right>
      <top style="hair">
        <color auto="1"/>
      </top>
      <bottom/>
      <diagonal style="thin">
        <color auto="1"/>
      </diagonal>
    </border>
    <border diagonalUp="1">
      <left style="double">
        <color auto="1"/>
      </left>
      <right style="thin">
        <color indexed="64"/>
      </right>
      <top style="hair">
        <color auto="1"/>
      </top>
      <bottom style="dotted">
        <color indexed="64"/>
      </bottom>
      <diagonal style="thin">
        <color auto="1"/>
      </diagonal>
    </border>
    <border diagonalUp="1">
      <left style="double">
        <color auto="1"/>
      </left>
      <right style="thin">
        <color indexed="64"/>
      </right>
      <top style="hair">
        <color auto="1"/>
      </top>
      <bottom style="thin">
        <color indexed="64"/>
      </bottom>
      <diagonal style="thin">
        <color auto="1"/>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4" fillId="0" borderId="23" xfId="0" applyFont="1" applyFill="1" applyBorder="1" applyAlignment="1">
      <alignment vertical="center"/>
    </xf>
    <xf numFmtId="0" fontId="4" fillId="0" borderId="0" xfId="0" applyFont="1" applyFill="1" applyBorder="1" applyAlignment="1">
      <alignment vertical="center"/>
    </xf>
    <xf numFmtId="0" fontId="0" fillId="0" borderId="22" xfId="0" applyBorder="1" applyAlignment="1">
      <alignment horizontal="center" vertical="center"/>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34" xfId="0" applyBorder="1" applyAlignment="1">
      <alignment horizontal="center" vertical="center"/>
    </xf>
    <xf numFmtId="0" fontId="0" fillId="0" borderId="27" xfId="0" applyBorder="1" applyAlignment="1">
      <alignment horizontal="center" vertical="center" shrinkToFit="1"/>
    </xf>
    <xf numFmtId="0" fontId="0" fillId="0" borderId="37" xfId="0"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38" fontId="0" fillId="0" borderId="8" xfId="1" applyFont="1" applyBorder="1" applyAlignment="1">
      <alignment horizontal="center" vertical="center" shrinkToFit="1"/>
    </xf>
    <xf numFmtId="38" fontId="0" fillId="0" borderId="3" xfId="1" applyFont="1" applyBorder="1" applyAlignment="1">
      <alignment horizontal="center" vertical="center" shrinkToFit="1"/>
    </xf>
    <xf numFmtId="38" fontId="0" fillId="0" borderId="30" xfId="1" applyFont="1" applyBorder="1" applyAlignment="1">
      <alignment horizontal="center" vertical="center" shrinkToFit="1"/>
    </xf>
    <xf numFmtId="38" fontId="0" fillId="0" borderId="2" xfId="1" applyFont="1" applyBorder="1" applyAlignment="1">
      <alignment horizontal="center" vertical="center" shrinkToFit="1"/>
    </xf>
    <xf numFmtId="38" fontId="0" fillId="0" borderId="31" xfId="1" applyFont="1" applyBorder="1" applyAlignment="1">
      <alignment horizontal="center" vertical="center" shrinkToFit="1"/>
    </xf>
    <xf numFmtId="38" fontId="0" fillId="0" borderId="6" xfId="1" applyFont="1" applyBorder="1" applyAlignment="1">
      <alignment horizontal="center" vertical="center" shrinkToFit="1"/>
    </xf>
    <xf numFmtId="38" fontId="0" fillId="0" borderId="4" xfId="1" applyFont="1" applyBorder="1" applyAlignment="1">
      <alignment horizontal="center" vertical="center" shrinkToFit="1"/>
    </xf>
    <xf numFmtId="38" fontId="0" fillId="0" borderId="32" xfId="1" applyFont="1" applyBorder="1" applyAlignment="1">
      <alignment horizontal="center" vertical="center" shrinkToFit="1"/>
    </xf>
    <xf numFmtId="38" fontId="0" fillId="0" borderId="7" xfId="1" applyFont="1" applyBorder="1" applyAlignment="1">
      <alignment horizontal="center" vertical="center" shrinkToFit="1"/>
    </xf>
    <xf numFmtId="38" fontId="0" fillId="0" borderId="5" xfId="1" applyFont="1" applyBorder="1" applyAlignment="1">
      <alignment horizontal="center" vertical="center" shrinkToFit="1"/>
    </xf>
    <xf numFmtId="38" fontId="0" fillId="0" borderId="33" xfId="1" applyFont="1" applyBorder="1" applyAlignment="1">
      <alignment horizontal="center" vertical="center" shrinkToFit="1"/>
    </xf>
    <xf numFmtId="38" fontId="0" fillId="0" borderId="9" xfId="1" applyFont="1" applyBorder="1" applyAlignment="1">
      <alignment horizontal="center" vertical="center" shrinkToFit="1"/>
    </xf>
    <xf numFmtId="38" fontId="0" fillId="0" borderId="1" xfId="1" applyFont="1" applyBorder="1" applyAlignment="1">
      <alignment horizontal="center" vertical="center" shrinkToFit="1"/>
    </xf>
    <xf numFmtId="38" fontId="0" fillId="0" borderId="43" xfId="1" applyFont="1" applyBorder="1" applyAlignment="1">
      <alignment horizontal="center" vertical="center" shrinkToFit="1"/>
    </xf>
    <xf numFmtId="0" fontId="0" fillId="0" borderId="23" xfId="0" applyBorder="1" applyAlignment="1">
      <alignment horizontal="center" vertical="center"/>
    </xf>
    <xf numFmtId="38" fontId="0" fillId="0" borderId="35" xfId="1" applyFont="1" applyBorder="1" applyAlignment="1">
      <alignment horizontal="right" vertical="center" shrinkToFit="1"/>
    </xf>
    <xf numFmtId="38" fontId="0" fillId="0" borderId="36" xfId="1" applyFont="1" applyBorder="1" applyAlignment="1">
      <alignment horizontal="right" vertical="center" shrinkToFit="1"/>
    </xf>
    <xf numFmtId="38" fontId="0" fillId="0" borderId="44" xfId="1" applyFont="1" applyBorder="1" applyAlignment="1">
      <alignment horizontal="right" vertical="center" shrinkToFit="1"/>
    </xf>
    <xf numFmtId="38" fontId="0" fillId="0" borderId="45" xfId="1" applyFont="1" applyBorder="1" applyAlignment="1">
      <alignment horizontal="right" vertical="center" shrinkToFit="1"/>
    </xf>
    <xf numFmtId="38" fontId="0" fillId="0" borderId="46" xfId="1" applyFont="1" applyBorder="1" applyAlignment="1">
      <alignment horizontal="right" vertical="center" shrinkToFit="1"/>
    </xf>
    <xf numFmtId="0" fontId="3" fillId="0" borderId="0" xfId="0" applyFont="1" applyAlignment="1">
      <alignment horizontal="center" vertical="center"/>
    </xf>
    <xf numFmtId="0" fontId="10" fillId="0" borderId="0" xfId="0" applyFont="1" applyAlignment="1">
      <alignment horizontal="left" vertical="center"/>
    </xf>
    <xf numFmtId="0" fontId="0" fillId="0" borderId="53" xfId="0" applyBorder="1" applyAlignment="1">
      <alignment horizontal="center" vertical="center"/>
    </xf>
    <xf numFmtId="0" fontId="0" fillId="0" borderId="17" xfId="0" applyBorder="1" applyAlignment="1">
      <alignment horizontal="right" vertical="center"/>
    </xf>
    <xf numFmtId="0" fontId="0" fillId="0" borderId="14" xfId="0" applyBorder="1" applyAlignment="1">
      <alignment horizontal="righ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horizontal="right" vertical="center"/>
    </xf>
    <xf numFmtId="0" fontId="0" fillId="0" borderId="16" xfId="0" applyBorder="1" applyAlignment="1">
      <alignment horizontal="right" vertical="center"/>
    </xf>
    <xf numFmtId="0" fontId="0" fillId="0" borderId="10" xfId="0" applyBorder="1" applyAlignment="1">
      <alignment horizontal="right" vertical="center"/>
    </xf>
    <xf numFmtId="0" fontId="0" fillId="0" borderId="2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52" xfId="0" applyBorder="1" applyAlignment="1">
      <alignment horizontal="center" vertical="center"/>
    </xf>
    <xf numFmtId="0" fontId="0" fillId="0" borderId="51"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9" fillId="0" borderId="0" xfId="0" applyFont="1" applyAlignment="1">
      <alignment horizontal="center" vertical="center"/>
    </xf>
    <xf numFmtId="0" fontId="4" fillId="0" borderId="47"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left" vertical="center"/>
    </xf>
    <xf numFmtId="0" fontId="4" fillId="0" borderId="24" xfId="0" applyFont="1" applyFill="1" applyBorder="1" applyAlignment="1">
      <alignment horizontal="left" vertical="center"/>
    </xf>
    <xf numFmtId="0" fontId="4" fillId="0" borderId="19" xfId="0" applyFont="1" applyFill="1" applyBorder="1" applyAlignment="1">
      <alignment horizontal="left" vertical="center"/>
    </xf>
    <xf numFmtId="0" fontId="4" fillId="0" borderId="22" xfId="0" applyFont="1" applyFill="1" applyBorder="1" applyAlignment="1">
      <alignment horizontal="left"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0" fillId="0" borderId="19" xfId="0" applyBorder="1" applyAlignment="1">
      <alignment horizontal="center" vertical="center" wrapText="1"/>
    </xf>
    <xf numFmtId="0" fontId="0" fillId="0" borderId="50" xfId="0"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xf>
    <xf numFmtId="38" fontId="0" fillId="0" borderId="21" xfId="1" applyFont="1" applyBorder="1" applyAlignment="1">
      <alignment horizontal="right" vertical="center"/>
    </xf>
    <xf numFmtId="38" fontId="0" fillId="0" borderId="19" xfId="1" applyFont="1" applyBorder="1" applyAlignment="1">
      <alignment horizontal="right" vertical="center"/>
    </xf>
    <xf numFmtId="0" fontId="0" fillId="0" borderId="0"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center" vertical="center"/>
    </xf>
    <xf numFmtId="0" fontId="0" fillId="0" borderId="20" xfId="0" applyBorder="1" applyAlignment="1">
      <alignment horizontal="center" vertical="center"/>
    </xf>
  </cellXfs>
  <cellStyles count="2">
    <cellStyle name="桁区切り" xfId="1" builtinId="6"/>
    <cellStyle name="標準" xfId="0" builtinId="0"/>
  </cellStyles>
  <dxfs count="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
  <sheetViews>
    <sheetView tabSelected="1" view="pageBreakPreview" zoomScaleNormal="100" zoomScaleSheetLayoutView="100" workbookViewId="0">
      <selection activeCell="D2" sqref="D2"/>
    </sheetView>
  </sheetViews>
  <sheetFormatPr defaultRowHeight="14.25"/>
  <cols>
    <col min="1" max="1" width="5" customWidth="1"/>
    <col min="2" max="2" width="3" style="1" customWidth="1"/>
    <col min="3" max="3" width="13.625" customWidth="1"/>
    <col min="4" max="34" width="4.625" style="1" customWidth="1"/>
    <col min="35" max="35" width="8.625" style="1" customWidth="1"/>
    <col min="36" max="36" width="4.375" customWidth="1"/>
    <col min="37" max="38" width="7.375" customWidth="1"/>
    <col min="39" max="43" width="4.375" customWidth="1"/>
  </cols>
  <sheetData>
    <row r="1" spans="1:41" ht="35.25" customHeight="1">
      <c r="A1" s="56" t="s">
        <v>36</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row>
    <row r="2" spans="1:41" ht="9" customHeight="1">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row>
    <row r="3" spans="1:41" ht="25.5" customHeight="1">
      <c r="A3" s="39" t="s">
        <v>51</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row>
    <row r="4" spans="1:41" ht="21" customHeight="1"/>
    <row r="5" spans="1:41" s="2" customFormat="1" ht="28.5" customHeight="1" thickBot="1">
      <c r="A5" s="57" t="s">
        <v>37</v>
      </c>
      <c r="B5" s="58"/>
      <c r="C5" s="59"/>
      <c r="D5" s="60"/>
      <c r="E5" s="61"/>
      <c r="F5" s="61"/>
      <c r="G5" s="61"/>
      <c r="H5" s="61"/>
      <c r="I5" s="61"/>
      <c r="J5" s="62"/>
      <c r="K5" s="62"/>
      <c r="L5" s="62"/>
      <c r="M5" s="62"/>
      <c r="N5" s="62"/>
      <c r="O5" s="62"/>
      <c r="P5" s="62"/>
      <c r="Q5" s="62"/>
      <c r="R5" s="62"/>
      <c r="S5" s="63"/>
      <c r="T5" s="64" t="s">
        <v>38</v>
      </c>
      <c r="U5" s="65"/>
      <c r="V5" s="65"/>
      <c r="W5" s="66"/>
      <c r="X5" s="67"/>
      <c r="Y5" s="68"/>
      <c r="Z5" s="68"/>
      <c r="AA5" s="68"/>
      <c r="AB5" s="68"/>
      <c r="AC5" s="68"/>
      <c r="AD5" s="68"/>
      <c r="AE5" s="68"/>
      <c r="AF5" s="68"/>
      <c r="AG5" s="68"/>
      <c r="AH5" s="68"/>
      <c r="AI5" s="69"/>
      <c r="AJ5" s="3"/>
      <c r="AK5" s="4"/>
      <c r="AL5" s="4"/>
    </row>
    <row r="6" spans="1:41" ht="38.25" customHeight="1" thickBot="1">
      <c r="A6" s="71" t="s">
        <v>49</v>
      </c>
      <c r="B6" s="53"/>
      <c r="C6" s="53"/>
      <c r="D6" s="53"/>
      <c r="E6" s="53"/>
      <c r="F6" s="52"/>
      <c r="G6" s="53"/>
      <c r="H6" s="53"/>
      <c r="I6" s="40" t="s">
        <v>39</v>
      </c>
      <c r="J6" s="70" t="s">
        <v>50</v>
      </c>
      <c r="K6" s="55"/>
      <c r="L6" s="55"/>
      <c r="M6" s="55"/>
      <c r="N6" s="55"/>
      <c r="O6" s="55"/>
      <c r="P6" s="55"/>
      <c r="Q6" s="54"/>
      <c r="R6" s="55"/>
      <c r="S6" s="55"/>
      <c r="T6" s="5" t="s">
        <v>39</v>
      </c>
      <c r="AJ6" s="1"/>
      <c r="AK6" s="1"/>
      <c r="AL6" s="1"/>
      <c r="AM6" s="1"/>
      <c r="AN6" s="1"/>
      <c r="AO6" s="1"/>
    </row>
    <row r="9" spans="1:41" ht="32.25" customHeight="1" thickBot="1">
      <c r="A9" s="43" t="s">
        <v>34</v>
      </c>
      <c r="B9" s="44"/>
      <c r="C9" s="10"/>
      <c r="D9" s="9" t="s">
        <v>31</v>
      </c>
      <c r="E9" s="6" t="s">
        <v>25</v>
      </c>
      <c r="F9" s="6" t="s">
        <v>26</v>
      </c>
      <c r="G9" s="6" t="s">
        <v>27</v>
      </c>
      <c r="H9" s="6" t="s">
        <v>28</v>
      </c>
      <c r="I9" s="6" t="s">
        <v>29</v>
      </c>
      <c r="J9" s="6" t="s">
        <v>30</v>
      </c>
      <c r="K9" s="6" t="s">
        <v>2</v>
      </c>
      <c r="L9" s="6" t="s">
        <v>3</v>
      </c>
      <c r="M9" s="6" t="s">
        <v>4</v>
      </c>
      <c r="N9" s="6" t="s">
        <v>5</v>
      </c>
      <c r="O9" s="6" t="s">
        <v>6</v>
      </c>
      <c r="P9" s="6" t="s">
        <v>7</v>
      </c>
      <c r="Q9" s="6" t="s">
        <v>8</v>
      </c>
      <c r="R9" s="6" t="s">
        <v>9</v>
      </c>
      <c r="S9" s="6" t="s">
        <v>10</v>
      </c>
      <c r="T9" s="6" t="s">
        <v>11</v>
      </c>
      <c r="U9" s="6" t="s">
        <v>12</v>
      </c>
      <c r="V9" s="6" t="s">
        <v>13</v>
      </c>
      <c r="W9" s="6" t="s">
        <v>14</v>
      </c>
      <c r="X9" s="6" t="s">
        <v>15</v>
      </c>
      <c r="Y9" s="6" t="s">
        <v>16</v>
      </c>
      <c r="Z9" s="6" t="s">
        <v>17</v>
      </c>
      <c r="AA9" s="6" t="s">
        <v>18</v>
      </c>
      <c r="AB9" s="6" t="s">
        <v>19</v>
      </c>
      <c r="AC9" s="6" t="s">
        <v>20</v>
      </c>
      <c r="AD9" s="6" t="s">
        <v>21</v>
      </c>
      <c r="AE9" s="6" t="s">
        <v>22</v>
      </c>
      <c r="AF9" s="6" t="s">
        <v>23</v>
      </c>
      <c r="AG9" s="6" t="s">
        <v>24</v>
      </c>
      <c r="AH9" s="7" t="s">
        <v>1</v>
      </c>
      <c r="AI9" s="8" t="s">
        <v>0</v>
      </c>
    </row>
    <row r="10" spans="1:41" ht="36.75" customHeight="1" thickTop="1">
      <c r="A10" s="41"/>
      <c r="B10" s="48" t="s">
        <v>33</v>
      </c>
      <c r="C10" s="11" t="s">
        <v>32</v>
      </c>
      <c r="D10" s="18"/>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20"/>
      <c r="AI10" s="33">
        <f>SUM(D10:AH10)</f>
        <v>0</v>
      </c>
    </row>
    <row r="11" spans="1:41" ht="36.75" customHeight="1">
      <c r="A11" s="42"/>
      <c r="B11" s="49"/>
      <c r="C11" s="12" t="s">
        <v>35</v>
      </c>
      <c r="D11" s="21" t="str">
        <f>IF(D10&gt;$AK$11,"○","")</f>
        <v/>
      </c>
      <c r="E11" s="21" t="str">
        <f>IF(E10&gt;$AK$11,"○","")</f>
        <v/>
      </c>
      <c r="F11" s="21" t="str">
        <f t="shared" ref="F11:AH11" si="0">IF(F10&gt;$AK$11,"○","")</f>
        <v/>
      </c>
      <c r="G11" s="21" t="str">
        <f t="shared" si="0"/>
        <v/>
      </c>
      <c r="H11" s="21" t="str">
        <f t="shared" si="0"/>
        <v/>
      </c>
      <c r="I11" s="21" t="str">
        <f t="shared" si="0"/>
        <v/>
      </c>
      <c r="J11" s="21" t="str">
        <f t="shared" si="0"/>
        <v/>
      </c>
      <c r="K11" s="21" t="str">
        <f t="shared" si="0"/>
        <v/>
      </c>
      <c r="L11" s="21" t="str">
        <f t="shared" si="0"/>
        <v/>
      </c>
      <c r="M11" s="21" t="str">
        <f t="shared" si="0"/>
        <v/>
      </c>
      <c r="N11" s="21" t="str">
        <f t="shared" si="0"/>
        <v/>
      </c>
      <c r="O11" s="21" t="str">
        <f t="shared" si="0"/>
        <v/>
      </c>
      <c r="P11" s="21" t="str">
        <f t="shared" si="0"/>
        <v/>
      </c>
      <c r="Q11" s="21" t="str">
        <f t="shared" si="0"/>
        <v/>
      </c>
      <c r="R11" s="21" t="str">
        <f t="shared" si="0"/>
        <v/>
      </c>
      <c r="S11" s="21" t="str">
        <f t="shared" si="0"/>
        <v/>
      </c>
      <c r="T11" s="21" t="str">
        <f t="shared" si="0"/>
        <v/>
      </c>
      <c r="U11" s="21" t="str">
        <f t="shared" si="0"/>
        <v/>
      </c>
      <c r="V11" s="21" t="str">
        <f t="shared" si="0"/>
        <v/>
      </c>
      <c r="W11" s="21" t="str">
        <f t="shared" si="0"/>
        <v/>
      </c>
      <c r="X11" s="21" t="str">
        <f t="shared" si="0"/>
        <v/>
      </c>
      <c r="Y11" s="21" t="str">
        <f t="shared" si="0"/>
        <v/>
      </c>
      <c r="Z11" s="21" t="str">
        <f t="shared" si="0"/>
        <v/>
      </c>
      <c r="AA11" s="21" t="str">
        <f t="shared" si="0"/>
        <v/>
      </c>
      <c r="AB11" s="21" t="str">
        <f t="shared" si="0"/>
        <v/>
      </c>
      <c r="AC11" s="21" t="str">
        <f t="shared" si="0"/>
        <v/>
      </c>
      <c r="AD11" s="21" t="str">
        <f t="shared" si="0"/>
        <v/>
      </c>
      <c r="AE11" s="21" t="str">
        <f t="shared" si="0"/>
        <v/>
      </c>
      <c r="AF11" s="21" t="str">
        <f t="shared" si="0"/>
        <v/>
      </c>
      <c r="AG11" s="21" t="str">
        <f t="shared" si="0"/>
        <v/>
      </c>
      <c r="AH11" s="22" t="str">
        <f t="shared" si="0"/>
        <v/>
      </c>
      <c r="AI11" s="35"/>
      <c r="AK11">
        <f>IF($F$6&gt;50,ROUNDUP($F$6+($F$6-50)*0.25+25,0),ROUNDUP($F$6*1.5,0))</f>
        <v>0</v>
      </c>
      <c r="AL11">
        <f>COUNTIF(D10:AH10,"&gt;=1")</f>
        <v>0</v>
      </c>
    </row>
    <row r="12" spans="1:41" ht="36.75" customHeight="1">
      <c r="A12" s="45"/>
      <c r="B12" s="50" t="s">
        <v>33</v>
      </c>
      <c r="C12" s="13" t="s">
        <v>32</v>
      </c>
      <c r="D12" s="23"/>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5"/>
      <c r="AI12" s="34">
        <f>SUM(D12:AH12)</f>
        <v>0</v>
      </c>
      <c r="AL12">
        <f>COUNTIF(D12:AH12,"&gt;=1")</f>
        <v>0</v>
      </c>
    </row>
    <row r="13" spans="1:41" ht="36.75" customHeight="1">
      <c r="A13" s="46"/>
      <c r="B13" s="49"/>
      <c r="C13" s="14" t="s">
        <v>35</v>
      </c>
      <c r="D13" s="26" t="str">
        <f>IF(D12&gt;$AK$11,"○","")</f>
        <v/>
      </c>
      <c r="E13" s="27" t="str">
        <f>IF(E12&gt;$AK$11,"○","")</f>
        <v/>
      </c>
      <c r="F13" s="27" t="str">
        <f t="shared" ref="F13" si="1">IF(F12&gt;$AK$11,"○","")</f>
        <v/>
      </c>
      <c r="G13" s="27" t="str">
        <f t="shared" ref="G13" si="2">IF(G12&gt;$AK$11,"○","")</f>
        <v/>
      </c>
      <c r="H13" s="27" t="str">
        <f t="shared" ref="H13" si="3">IF(H12&gt;$AK$11,"○","")</f>
        <v/>
      </c>
      <c r="I13" s="27" t="str">
        <f>IF(I12&gt;$AK$11,"○","")</f>
        <v/>
      </c>
      <c r="J13" s="27" t="str">
        <f t="shared" ref="J13" si="4">IF(J12&gt;$AK$11,"○","")</f>
        <v/>
      </c>
      <c r="K13" s="27" t="str">
        <f t="shared" ref="K13" si="5">IF(K12&gt;$AK$11,"○","")</f>
        <v/>
      </c>
      <c r="L13" s="27" t="str">
        <f t="shared" ref="L13" si="6">IF(L12&gt;$AK$11,"○","")</f>
        <v/>
      </c>
      <c r="M13" s="27" t="str">
        <f t="shared" ref="M13" si="7">IF(M12&gt;$AK$11,"○","")</f>
        <v/>
      </c>
      <c r="N13" s="27" t="str">
        <f t="shared" ref="N13" si="8">IF(N12&gt;$AK$11,"○","")</f>
        <v/>
      </c>
      <c r="O13" s="27" t="str">
        <f t="shared" ref="O13" si="9">IF(O12&gt;$AK$11,"○","")</f>
        <v/>
      </c>
      <c r="P13" s="27" t="str">
        <f t="shared" ref="P13" si="10">IF(P12&gt;$AK$11,"○","")</f>
        <v/>
      </c>
      <c r="Q13" s="27" t="str">
        <f t="shared" ref="Q13" si="11">IF(Q12&gt;$AK$11,"○","")</f>
        <v/>
      </c>
      <c r="R13" s="27" t="str">
        <f t="shared" ref="R13" si="12">IF(R12&gt;$AK$11,"○","")</f>
        <v/>
      </c>
      <c r="S13" s="27" t="str">
        <f t="shared" ref="S13" si="13">IF(S12&gt;$AK$11,"○","")</f>
        <v/>
      </c>
      <c r="T13" s="27" t="str">
        <f t="shared" ref="T13" si="14">IF(T12&gt;$AK$11,"○","")</f>
        <v/>
      </c>
      <c r="U13" s="27" t="str">
        <f t="shared" ref="U13" si="15">IF(U12&gt;$AK$11,"○","")</f>
        <v/>
      </c>
      <c r="V13" s="27" t="str">
        <f t="shared" ref="V13" si="16">IF(V12&gt;$AK$11,"○","")</f>
        <v/>
      </c>
      <c r="W13" s="27" t="str">
        <f t="shared" ref="W13" si="17">IF(W12&gt;$AK$11,"○","")</f>
        <v/>
      </c>
      <c r="X13" s="27" t="str">
        <f t="shared" ref="X13" si="18">IF(X12&gt;$AK$11,"○","")</f>
        <v/>
      </c>
      <c r="Y13" s="27" t="str">
        <f t="shared" ref="Y13" si="19">IF(Y12&gt;$AK$11,"○","")</f>
        <v/>
      </c>
      <c r="Z13" s="27" t="str">
        <f t="shared" ref="Z13" si="20">IF(Z12&gt;$AK$11,"○","")</f>
        <v/>
      </c>
      <c r="AA13" s="27" t="str">
        <f t="shared" ref="AA13" si="21">IF(AA12&gt;$AK$11,"○","")</f>
        <v/>
      </c>
      <c r="AB13" s="27" t="str">
        <f t="shared" ref="AB13" si="22">IF(AB12&gt;$AK$11,"○","")</f>
        <v/>
      </c>
      <c r="AC13" s="27" t="str">
        <f t="shared" ref="AC13" si="23">IF(AC12&gt;$AK$11,"○","")</f>
        <v/>
      </c>
      <c r="AD13" s="27" t="str">
        <f t="shared" ref="AD13" si="24">IF(AD12&gt;$AK$11,"○","")</f>
        <v/>
      </c>
      <c r="AE13" s="27" t="str">
        <f t="shared" ref="AE13" si="25">IF(AE12&gt;$AK$11,"○","")</f>
        <v/>
      </c>
      <c r="AF13" s="27" t="str">
        <f t="shared" ref="AF13" si="26">IF(AF12&gt;$AK$11,"○","")</f>
        <v/>
      </c>
      <c r="AG13" s="27" t="str">
        <f t="shared" ref="AG13" si="27">IF(AG12&gt;$AK$11,"○","")</f>
        <v/>
      </c>
      <c r="AH13" s="28" t="str">
        <f t="shared" ref="AH13" si="28">IF(AH12&gt;$AK$11,"○","")</f>
        <v/>
      </c>
      <c r="AI13" s="36"/>
      <c r="AL13">
        <f>COUNTIF(D14:AH14,"&gt;=1")</f>
        <v>0</v>
      </c>
    </row>
    <row r="14" spans="1:41" ht="36.75" customHeight="1">
      <c r="A14" s="41"/>
      <c r="B14" s="50" t="s">
        <v>33</v>
      </c>
      <c r="C14" s="11" t="s">
        <v>32</v>
      </c>
      <c r="D14" s="18"/>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20"/>
      <c r="AI14" s="33">
        <f>SUM(D14:AH14)</f>
        <v>0</v>
      </c>
    </row>
    <row r="15" spans="1:41" ht="36.75" customHeight="1">
      <c r="A15" s="47"/>
      <c r="B15" s="51"/>
      <c r="C15" s="15" t="s">
        <v>35</v>
      </c>
      <c r="D15" s="29" t="str">
        <f>IF(D14&gt;$AK$11,"○","")</f>
        <v/>
      </c>
      <c r="E15" s="30" t="str">
        <f>IF(E14&gt;$AK$11,"○","")</f>
        <v/>
      </c>
      <c r="F15" s="30" t="str">
        <f t="shared" ref="F15" si="29">IF(F14&gt;$AK$11,"○","")</f>
        <v/>
      </c>
      <c r="G15" s="30" t="str">
        <f t="shared" ref="G15" si="30">IF(G14&gt;$AK$11,"○","")</f>
        <v/>
      </c>
      <c r="H15" s="30" t="str">
        <f t="shared" ref="H15" si="31">IF(H14&gt;$AK$11,"○","")</f>
        <v/>
      </c>
      <c r="I15" s="30" t="str">
        <f t="shared" ref="I15" si="32">IF(I14&gt;$AK$11,"○","")</f>
        <v/>
      </c>
      <c r="J15" s="30" t="str">
        <f t="shared" ref="J15" si="33">IF(J14&gt;$AK$11,"○","")</f>
        <v/>
      </c>
      <c r="K15" s="30" t="str">
        <f t="shared" ref="K15" si="34">IF(K14&gt;$AK$11,"○","")</f>
        <v/>
      </c>
      <c r="L15" s="30" t="str">
        <f t="shared" ref="L15" si="35">IF(L14&gt;$AK$11,"○","")</f>
        <v/>
      </c>
      <c r="M15" s="30" t="str">
        <f t="shared" ref="M15" si="36">IF(M14&gt;$AK$11,"○","")</f>
        <v/>
      </c>
      <c r="N15" s="30" t="str">
        <f t="shared" ref="N15" si="37">IF(N14&gt;$AK$11,"○","")</f>
        <v/>
      </c>
      <c r="O15" s="30" t="str">
        <f t="shared" ref="O15" si="38">IF(O14&gt;$AK$11,"○","")</f>
        <v/>
      </c>
      <c r="P15" s="30" t="str">
        <f t="shared" ref="P15" si="39">IF(P14&gt;$AK$11,"○","")</f>
        <v/>
      </c>
      <c r="Q15" s="30" t="str">
        <f t="shared" ref="Q15" si="40">IF(Q14&gt;$AK$11,"○","")</f>
        <v/>
      </c>
      <c r="R15" s="30" t="str">
        <f t="shared" ref="R15" si="41">IF(R14&gt;$AK$11,"○","")</f>
        <v/>
      </c>
      <c r="S15" s="30" t="str">
        <f t="shared" ref="S15" si="42">IF(S14&gt;$AK$11,"○","")</f>
        <v/>
      </c>
      <c r="T15" s="30" t="str">
        <f t="shared" ref="T15" si="43">IF(T14&gt;$AK$11,"○","")</f>
        <v/>
      </c>
      <c r="U15" s="30" t="str">
        <f t="shared" ref="U15" si="44">IF(U14&gt;$AK$11,"○","")</f>
        <v/>
      </c>
      <c r="V15" s="30" t="str">
        <f t="shared" ref="V15" si="45">IF(V14&gt;$AK$11,"○","")</f>
        <v/>
      </c>
      <c r="W15" s="30" t="str">
        <f t="shared" ref="W15" si="46">IF(W14&gt;$AK$11,"○","")</f>
        <v/>
      </c>
      <c r="X15" s="30" t="str">
        <f t="shared" ref="X15" si="47">IF(X14&gt;$AK$11,"○","")</f>
        <v/>
      </c>
      <c r="Y15" s="30" t="str">
        <f t="shared" ref="Y15" si="48">IF(Y14&gt;$AK$11,"○","")</f>
        <v/>
      </c>
      <c r="Z15" s="30" t="str">
        <f t="shared" ref="Z15" si="49">IF(Z14&gt;$AK$11,"○","")</f>
        <v/>
      </c>
      <c r="AA15" s="30" t="str">
        <f t="shared" ref="AA15" si="50">IF(AA14&gt;$AK$11,"○","")</f>
        <v/>
      </c>
      <c r="AB15" s="30" t="str">
        <f t="shared" ref="AB15" si="51">IF(AB14&gt;$AK$11,"○","")</f>
        <v/>
      </c>
      <c r="AC15" s="30" t="str">
        <f t="shared" ref="AC15" si="52">IF(AC14&gt;$AK$11,"○","")</f>
        <v/>
      </c>
      <c r="AD15" s="30" t="str">
        <f t="shared" ref="AD15" si="53">IF(AD14&gt;$AK$11,"○","")</f>
        <v/>
      </c>
      <c r="AE15" s="30" t="str">
        <f t="shared" ref="AE15" si="54">IF(AE14&gt;$AK$11,"○","")</f>
        <v/>
      </c>
      <c r="AF15" s="30" t="str">
        <f t="shared" ref="AF15" si="55">IF(AF14&gt;$AK$11,"○","")</f>
        <v/>
      </c>
      <c r="AG15" s="30" t="str">
        <f t="shared" ref="AG15" si="56">IF(AG14&gt;$AK$11,"○","")</f>
        <v/>
      </c>
      <c r="AH15" s="31" t="str">
        <f t="shared" ref="AH15" si="57">IF(AH14&gt;$AK$11,"○","")</f>
        <v/>
      </c>
      <c r="AI15" s="37"/>
    </row>
    <row r="16" spans="1:41" ht="21" customHeight="1">
      <c r="A16" s="78" t="s">
        <v>40</v>
      </c>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row>
    <row r="17" spans="1:37" ht="21" customHeight="1">
      <c r="A17" s="77" t="s">
        <v>41</v>
      </c>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row>
    <row r="18" spans="1:37" ht="21" customHeight="1">
      <c r="A18" s="77" t="s">
        <v>46</v>
      </c>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row>
    <row r="20" spans="1:37" s="16" customFormat="1" ht="34.5" customHeight="1">
      <c r="A20" s="16" t="s">
        <v>47</v>
      </c>
      <c r="B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row>
    <row r="21" spans="1:37" ht="34.5" customHeight="1">
      <c r="A21" s="79" t="s">
        <v>42</v>
      </c>
      <c r="B21" s="55"/>
      <c r="C21" s="80"/>
      <c r="D21" s="75">
        <f>AI10+AI12+AI14</f>
        <v>0</v>
      </c>
      <c r="E21" s="76"/>
      <c r="F21" s="76"/>
      <c r="G21" s="5" t="s">
        <v>39</v>
      </c>
      <c r="H21" s="32"/>
    </row>
    <row r="22" spans="1:37" ht="34.5" customHeight="1">
      <c r="A22" s="79" t="s">
        <v>43</v>
      </c>
      <c r="B22" s="55"/>
      <c r="C22" s="80"/>
      <c r="D22" s="75">
        <f>SUM(AL11:AL13)</f>
        <v>0</v>
      </c>
      <c r="E22" s="76"/>
      <c r="F22" s="76"/>
      <c r="G22" s="5" t="s">
        <v>44</v>
      </c>
      <c r="H22" s="32"/>
    </row>
    <row r="23" spans="1:37" ht="34.5" customHeight="1">
      <c r="A23" s="72" t="s">
        <v>45</v>
      </c>
      <c r="B23" s="70"/>
      <c r="C23" s="73"/>
      <c r="D23" s="55" t="str">
        <f>IF($D$21&gt;$AK$23,"○","")</f>
        <v/>
      </c>
      <c r="E23" s="74"/>
      <c r="AK23">
        <f>IF($Q$6&gt;11,ROUNDUP($F$6*$D$22*1.25,0),IF($F$6&gt;11,ROUNDUP($F$6*$D$22*1.25,0),ROUNDUP(($F$6+3)*$D$22,0)))</f>
        <v>0</v>
      </c>
    </row>
    <row r="24" spans="1:37" ht="21" customHeight="1">
      <c r="A24" s="77" t="s">
        <v>48</v>
      </c>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row>
  </sheetData>
  <mergeCells count="26">
    <mergeCell ref="A23:C23"/>
    <mergeCell ref="D23:E23"/>
    <mergeCell ref="D22:F22"/>
    <mergeCell ref="A24:AI24"/>
    <mergeCell ref="A16:AI16"/>
    <mergeCell ref="A17:AI17"/>
    <mergeCell ref="A18:AI18"/>
    <mergeCell ref="A21:C21"/>
    <mergeCell ref="A22:C22"/>
    <mergeCell ref="D21:F21"/>
    <mergeCell ref="F6:H6"/>
    <mergeCell ref="Q6:S6"/>
    <mergeCell ref="A1:AI1"/>
    <mergeCell ref="A5:C5"/>
    <mergeCell ref="D5:S5"/>
    <mergeCell ref="T5:W5"/>
    <mergeCell ref="X5:AI5"/>
    <mergeCell ref="J6:P6"/>
    <mergeCell ref="A6:E6"/>
    <mergeCell ref="A10:A11"/>
    <mergeCell ref="A9:B9"/>
    <mergeCell ref="A12:A13"/>
    <mergeCell ref="A14:A15"/>
    <mergeCell ref="B10:B11"/>
    <mergeCell ref="B12:B13"/>
    <mergeCell ref="B14:B15"/>
  </mergeCells>
  <phoneticPr fontId="2"/>
  <conditionalFormatting sqref="C9">
    <cfRule type="cellIs" dxfId="5" priority="6" operator="equal">
      <formula>""</formula>
    </cfRule>
  </conditionalFormatting>
  <conditionalFormatting sqref="A10:A15">
    <cfRule type="cellIs" dxfId="4" priority="5" operator="equal">
      <formula>""</formula>
    </cfRule>
  </conditionalFormatting>
  <conditionalFormatting sqref="D10:AH10 D12:AH12 D14:AH14">
    <cfRule type="cellIs" dxfId="3" priority="4" operator="equal">
      <formula>""</formula>
    </cfRule>
  </conditionalFormatting>
  <conditionalFormatting sqref="D5:S5 X5:AI5">
    <cfRule type="cellIs" dxfId="2" priority="3" operator="equal">
      <formula>""</formula>
    </cfRule>
  </conditionalFormatting>
  <conditionalFormatting sqref="F6 H6">
    <cfRule type="cellIs" dxfId="1" priority="2" operator="equal">
      <formula>""</formula>
    </cfRule>
  </conditionalFormatting>
  <conditionalFormatting sqref="Q6 S6">
    <cfRule type="cellIs" dxfId="0" priority="1" operator="equal">
      <formula>""</formula>
    </cfRule>
  </conditionalFormatting>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2021-02-19T06:38:57Z</cp:lastPrinted>
  <dcterms:created xsi:type="dcterms:W3CDTF">2021-02-19T02:00:17Z</dcterms:created>
  <dcterms:modified xsi:type="dcterms:W3CDTF">2021-02-19T09:38:42Z</dcterms:modified>
</cp:coreProperties>
</file>