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C76FD020-6C99-4161-892E-1B2B6AE29B0E}" xr6:coauthVersionLast="47" xr6:coauthVersionMax="47" xr10:uidLastSave="{00000000-0000-0000-0000-000000000000}"/>
  <bookViews>
    <workbookView xWindow="-120" yWindow="-120" windowWidth="20730" windowHeight="111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委託料支出一覧!$A$4:$G$1225</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委託料支出一覧!$A$1:$G$1226</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委託料支出一覧!$A$4:$G$1214</definedName>
    <definedName name="Z_01861984_F6CF_4772_AA0A_2B6157221AC2_.wvu.FilterData" localSheetId="0" hidden="1">委託料支出一覧!$A$4:$G$1214</definedName>
    <definedName name="Z_05D8E8D0_8AEC_4296_897D_974A15178679_.wvu.FilterData" localSheetId="0" hidden="1">委託料支出一覧!$A$4:$G$1214</definedName>
    <definedName name="Z_125D2721_B6FD_4173_B763_82747310422D_.wvu.FilterData" localSheetId="0" hidden="1">委託料支出一覧!$A$4:$G$1214</definedName>
    <definedName name="Z_1734C9BF_4633_42E5_A258_E83D5FC85BDD_.wvu.FilterData" localSheetId="0" hidden="1">委託料支出一覧!$A$4:$G$1214</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委託料支出一覧!$A$4:$G$1214</definedName>
    <definedName name="Z_20B03370_A9A7_47AC_A0DB_85C2011EA70A_.wvu.FilterData" localSheetId="0" hidden="1">委託料支出一覧!$A$4:$G$1214</definedName>
    <definedName name="Z_21FC65F8_9914_4585_90AF_A00EE3463597_.wvu.FilterData" localSheetId="0" hidden="1">委託料支出一覧!$A$4:$G$1214</definedName>
    <definedName name="Z_261563C4_10C5_41C2_AA69_0888E524912C_.wvu.FilterData" localSheetId="0" hidden="1">委託料支出一覧!$A$4:$G$1214</definedName>
    <definedName name="Z_26F4FA0C_26D1_4602_B44C_88A47227D214_.wvu.FilterData" localSheetId="0" hidden="1">委託料支出一覧!$A$4:$G$1214</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委託料支出一覧!$A$4:$G$1214</definedName>
    <definedName name="Z_2EE00EDD_A664_4A32_9029_1A8662176B52_.wvu.FilterData" localSheetId="0" hidden="1">委託料支出一覧!$A$4:$G$1214</definedName>
    <definedName name="Z_323C7CA6_5B75_4FC7_8BF5_6960759E522F_.wvu.FilterData" localSheetId="0" hidden="1">委託料支出一覧!$A$4:$G$1214</definedName>
    <definedName name="Z_32E8BB21_264F_4FA1_ACD6_2B2A4CC6599F_.wvu.FilterData" localSheetId="0" hidden="1">委託料支出一覧!$A$4:$G$1214</definedName>
    <definedName name="Z_366193B7_515F_4E8E_B6B3_3C10204FFEB4_.wvu.FilterData" localSheetId="0" hidden="1">委託料支出一覧!$A$4:$G$1214</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委託料支出一覧!$A$4:$G$1214</definedName>
    <definedName name="Z_3F902C3D_246B_4DFD_BED0_7FBC950FBA84_.wvu.FilterData" localSheetId="0" hidden="1">委託料支出一覧!$A$4:$G$1214</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委託料支出一覧!$A$4:$G$1214</definedName>
    <definedName name="Z_45EA684E_0DBC_42CF_9801_5ACCADE6B1C5_.wvu.FilterData" localSheetId="0" hidden="1">委託料支出一覧!$A$4:$G$1214</definedName>
    <definedName name="Z_475A1739_6786_4CD7_B022_F4CCFD570429_.wvu.FilterData" localSheetId="0" hidden="1">委託料支出一覧!$A$4:$G$1214</definedName>
    <definedName name="Z_4AFA3E2C_4405_4B44_A9E8_DB64B4860EB1_.wvu.FilterData" localSheetId="0" hidden="1">委託料支出一覧!$A$4:$G$1214</definedName>
    <definedName name="Z_4C8949B6_9C26_492B_959F_0779BC4BBEAA_.wvu.FilterData" localSheetId="0" hidden="1">委託料支出一覧!$A$4:$G$1214</definedName>
    <definedName name="Z_4CF4D751_28E3_4B4C_BAA9_58C0269BAAF6_.wvu.FilterData" localSheetId="0" hidden="1">委託料支出一覧!$A$4:$G$1214</definedName>
    <definedName name="Z_5128EF7F_156A_4EB1_9EA1_B4C8844A7633_.wvu.FilterData" localSheetId="0" hidden="1">委託料支出一覧!$A$4:$G$1214</definedName>
    <definedName name="Z_5550DBBC_4815_4DAB_937F_7C62DA5F1144_.wvu.FilterData" localSheetId="0" hidden="1">委託料支出一覧!$A$4:$G$1214</definedName>
    <definedName name="Z_56E27382_3FA3_4BA1_90FC_C27ACB491421_.wvu.FilterData" localSheetId="0" hidden="1">委託料支出一覧!$A$4:$G$1214</definedName>
    <definedName name="Z_619A491E_ABD2_46A4_968E_A89999FA1DFD_.wvu.FilterData" localSheetId="0" hidden="1">委託料支出一覧!$A$4:$G$1214</definedName>
    <definedName name="Z_6493F7BA_CCC8_44B0_AD30_AFA1A2BD0947_.wvu.FilterData" localSheetId="0" hidden="1">委託料支出一覧!$A$4:$G$1214</definedName>
    <definedName name="Z_6926EB01_B5C3_4972_A68F_E30052702C5C_.wvu.FilterData" localSheetId="0" hidden="1">委託料支出一覧!$A$4:$G$1214</definedName>
    <definedName name="Z_6A911F75_FCD5_4F5C_9F77_401D41C7CA2F_.wvu.FilterData" localSheetId="0" hidden="1">委託料支出一覧!$A$4:$G$1214</definedName>
    <definedName name="Z_774CE9F3_B276_4E89_8142_59042DE66CD1_.wvu.FilterData" localSheetId="0" hidden="1">委託料支出一覧!$A$4:$G$1214</definedName>
    <definedName name="Z_7A9DD16E_F903_4863_B829_4796CE894ED0_.wvu.FilterData" localSheetId="0" hidden="1">委託料支出一覧!$A$4:$G$1214</definedName>
    <definedName name="Z_8E098FB6_79F5_4218_8CFD_D5C4145EF04C_.wvu.FilterData" localSheetId="0" hidden="1">委託料支出一覧!$A$4:$G$1214</definedName>
    <definedName name="Z_958DC23D_65D9_45EB_BCE2_23C1F33BF0E3_.wvu.FilterData" localSheetId="0" hidden="1">委託料支出一覧!$A$4:$G$1214</definedName>
    <definedName name="Z_973EE690_0B31_4D59_B7AB_FA497BA3F53C_.wvu.FilterData" localSheetId="0" hidden="1">委託料支出一覧!$A$4:$G$1214</definedName>
    <definedName name="Z_977235F8_48D3_4499_A0D1_031044790F81_.wvu.FilterData" localSheetId="0" hidden="1">委託料支出一覧!$A$4:$G$1214</definedName>
    <definedName name="Z_99685710_72AE_4B5D_8870_53975EB781F5_.wvu.FilterData" localSheetId="0" hidden="1">委託料支出一覧!$A$4:$G$1214</definedName>
    <definedName name="Z_9DBC28CF_F252_4212_B07E_05ADE2A691D3_.wvu.FilterData" localSheetId="0" hidden="1">委託料支出一覧!$A$4:$G$1214</definedName>
    <definedName name="Z_A11322EF_73F6_40DE_B0AC_6E42B3D76055_.wvu.FilterData" localSheetId="0" hidden="1">委託料支出一覧!$A$4:$G$1214</definedName>
    <definedName name="Z_A11E4C00_0394_4CE6_B73E_221C7BA742F6_.wvu.FilterData" localSheetId="0" hidden="1">委託料支出一覧!$A$4:$G$1214</definedName>
    <definedName name="Z_A1F478E3_F435_447F_B2CC_6E9C174DA928_.wvu.FilterData" localSheetId="0" hidden="1">委託料支出一覧!$A$4:$G$1214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委託料支出一覧!$A$4:$G$1214</definedName>
    <definedName name="Z_AAB712E3_C5D9_4902_A117_C12BE7FDD63D_.wvu.FilterData" localSheetId="0" hidden="1">委託料支出一覧!$A$4:$G$1214</definedName>
    <definedName name="Z_AC924E32_4F5F_41AD_8889_A0469107E927_.wvu.FilterData" localSheetId="0" hidden="1">委託料支出一覧!$A$4:$G$1214</definedName>
    <definedName name="Z_AD51D3A2_A23B_4D02_92C2_113F69CB176E_.wvu.FilterData" localSheetId="0" hidden="1">委託料支出一覧!$A$4:$G$1214</definedName>
    <definedName name="Z_AFEB9B81_C902_4151_A96F_74FCF405D0C7_.wvu.FilterData" localSheetId="0" hidden="1">委託料支出一覧!$A$4:$G$1214</definedName>
    <definedName name="Z_B47A04AA_FBBF_4ADA_AD65_5912F0410B3F_.wvu.FilterData" localSheetId="0" hidden="1">委託料支出一覧!$A$4:$G$1214</definedName>
    <definedName name="Z_B503762D_2683_4889_91D1_277AA3465232_.wvu.FilterData" localSheetId="0" hidden="1">委託料支出一覧!$A$4:$G$1214</definedName>
    <definedName name="Z_B63AB35D_2734_41D8_AD39_37CEDCB6A450_.wvu.FilterData" localSheetId="0" hidden="1">委託料支出一覧!$A$4:$G$1214</definedName>
    <definedName name="Z_B7AD6FA8_2E6F_467A_8B52_8DFFF6709E3D_.wvu.FilterData" localSheetId="0" hidden="1">委託料支出一覧!$A$4:$G$1214</definedName>
    <definedName name="Z_B840A286_FFCA_40A6_95BA_A4DE2CB336D2_.wvu.FilterData" localSheetId="0" hidden="1">委託料支出一覧!$A$4:$G$1214</definedName>
    <definedName name="Z_B8C86F7B_41C1_488F_9456_72016DBEF174_.wvu.FilterData" localSheetId="0" hidden="1">委託料支出一覧!$A$4:$G$1214</definedName>
    <definedName name="Z_C4E29B43_824C_4688_8110_836DEB9AB50D_.wvu.FilterData" localSheetId="0" hidden="1">委託料支出一覧!$A$4:$G$1214</definedName>
    <definedName name="Z_CA06432B_2E2B_4D66_ADB9_5BD4D2910E24_.wvu.FilterData" localSheetId="0" hidden="1">委託料支出一覧!$A$4:$G$1214</definedName>
    <definedName name="Z_CC1D9902_3864_460A_ABFA_C7483E29000C_.wvu.FilterData" localSheetId="0" hidden="1">委託料支出一覧!$A$4:$G$1214</definedName>
    <definedName name="Z_CE11686E_76FD_46AE_AE20_58B11C27BBEB_.wvu.FilterData" localSheetId="0" hidden="1">委託料支出一覧!$A$4:$G$1214</definedName>
    <definedName name="Z_D7FA1AA0_8E2E_4FB7_B53D_398A08064C34_.wvu.FilterData" localSheetId="0" hidden="1">委託料支出一覧!$A$4:$G$1214</definedName>
    <definedName name="Z_E224131C_929E_4511_9B55_908B141309EC_.wvu.FilterData" localSheetId="0" hidden="1">委託料支出一覧!$A$4:$G$1214</definedName>
    <definedName name="Z_E6B538EC_DDB6_4621_851B_30EF958B4889_.wvu.FilterData" localSheetId="0" hidden="1">委託料支出一覧!$A$4:$G$1214</definedName>
    <definedName name="Z_F0A27403_2F2C_40D5_BAA4_1D46F6DD15EA_.wvu.FilterData" localSheetId="0" hidden="1">委託料支出一覧!$A$4:$G$1214</definedName>
    <definedName name="Z_F9D5DC69_95A6_492F_BDFA_A86E1A732B18_.wvu.FilterData" localSheetId="0" hidden="1">委託料支出一覧!$A$4:$G$1214</definedName>
    <definedName name="Z_FBE09FA5_238F_4F70_A3CA_8368A90182C9_.wvu.FilterData" localSheetId="0" hidden="1">委託料支出一覧!$A$4:$G$1214</definedName>
    <definedName name="Z_FC3119B4_86F6_4319_BA10_90B20A8DC217_.wvu.FilterData" localSheetId="0" hidden="1">委託料支出一覧!$A$4:$G$1214</definedName>
    <definedName name="Z_FCB39946_212B_44BC_A514_8AE1A1DE07F6_.wvu.FilterData" localSheetId="0" hidden="1">委託料支出一覧!$A$4:$G$1214</definedName>
    <definedName name="Z_FE42E0E1_E5DC_4DA7_AF41_E80BEF31D5E6_.wvu.FilterData" localSheetId="0" hidden="1">委託料支出一覧!$A$4:$G$1214</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17" i="3" l="1"/>
  <c r="E1018" i="3"/>
  <c r="E936" i="3"/>
  <c r="E97" i="3"/>
  <c r="E1215" i="3" l="1"/>
  <c r="E1218" i="3"/>
  <c r="E1219" i="3"/>
  <c r="E1220" i="3"/>
  <c r="E1221" i="3"/>
  <c r="E1222" i="3"/>
  <c r="E1223" i="3"/>
  <c r="E1225" i="3" l="1"/>
  <c r="E1224" i="3" s="1"/>
</calcChain>
</file>

<file path=xl/sharedStrings.xml><?xml version="1.0" encoding="utf-8"?>
<sst xmlns="http://schemas.openxmlformats.org/spreadsheetml/2006/main" count="6102" uniqueCount="1173">
  <si>
    <t>所管</t>
    <rPh sb="0" eb="2">
      <t>ショカン</t>
    </rPh>
    <phoneticPr fontId="8"/>
  </si>
  <si>
    <t>委託名称</t>
    <rPh sb="0" eb="2">
      <t>イタク</t>
    </rPh>
    <rPh sb="2" eb="4">
      <t>メイショウ</t>
    </rPh>
    <phoneticPr fontId="8"/>
  </si>
  <si>
    <t>委託先</t>
    <rPh sb="0" eb="1">
      <t>イ</t>
    </rPh>
    <rPh sb="1" eb="2">
      <t>コトヅケ</t>
    </rPh>
    <rPh sb="2" eb="3">
      <t>サキ</t>
    </rPh>
    <phoneticPr fontId="8"/>
  </si>
  <si>
    <t>支出金額</t>
    <rPh sb="0" eb="2">
      <t>シシュツ</t>
    </rPh>
    <rPh sb="2" eb="4">
      <t>キンガク</t>
    </rPh>
    <phoneticPr fontId="8"/>
  </si>
  <si>
    <t>契約
方法</t>
    <rPh sb="0" eb="2">
      <t>ケイヤク</t>
    </rPh>
    <rPh sb="3" eb="5">
      <t>ホウホウ</t>
    </rPh>
    <phoneticPr fontId="8"/>
  </si>
  <si>
    <t>再委託
有り＝○</t>
    <rPh sb="0" eb="3">
      <t>サイイタク</t>
    </rPh>
    <rPh sb="4" eb="5">
      <t>ア</t>
    </rPh>
    <phoneticPr fontId="8"/>
  </si>
  <si>
    <t>一般</t>
  </si>
  <si>
    <t>比随</t>
  </si>
  <si>
    <t>(単位：円)</t>
    <rPh sb="1" eb="3">
      <t>タンイ</t>
    </rPh>
    <rPh sb="4" eb="5">
      <t>エン</t>
    </rPh>
    <phoneticPr fontId="8"/>
  </si>
  <si>
    <t>所属計</t>
    <rPh sb="0" eb="2">
      <t>ショゾク</t>
    </rPh>
    <rPh sb="2" eb="3">
      <t>ケイ</t>
    </rPh>
    <phoneticPr fontId="4"/>
  </si>
  <si>
    <t>（再掲）契約方法別支出額</t>
    <phoneticPr fontId="8"/>
  </si>
  <si>
    <t>一般競争入札</t>
    <phoneticPr fontId="8"/>
  </si>
  <si>
    <t>指名競争入札</t>
    <phoneticPr fontId="8"/>
  </si>
  <si>
    <t>指名</t>
    <rPh sb="0" eb="2">
      <t>シメイ</t>
    </rPh>
    <phoneticPr fontId="0"/>
  </si>
  <si>
    <t>公募型指名競争入札</t>
    <phoneticPr fontId="8"/>
  </si>
  <si>
    <t>公募
指名</t>
    <rPh sb="0" eb="2">
      <t>コウボ</t>
    </rPh>
    <rPh sb="3" eb="5">
      <t>シメイ</t>
    </rPh>
    <phoneticPr fontId="3"/>
  </si>
  <si>
    <t>公募による指定管理者の選定</t>
    <phoneticPr fontId="8"/>
  </si>
  <si>
    <t>公募</t>
    <rPh sb="0" eb="2">
      <t>コウボ</t>
    </rPh>
    <phoneticPr fontId="7"/>
  </si>
  <si>
    <t>特名による指定管理者の選定</t>
    <phoneticPr fontId="8"/>
  </si>
  <si>
    <t>非公募</t>
    <rPh sb="0" eb="1">
      <t>ヒ</t>
    </rPh>
    <rPh sb="1" eb="3">
      <t>コウボ</t>
    </rPh>
    <phoneticPr fontId="3"/>
  </si>
  <si>
    <t>見積比較による随意契約</t>
    <phoneticPr fontId="8"/>
  </si>
  <si>
    <t>その他特名による随意契約</t>
    <phoneticPr fontId="8"/>
  </si>
  <si>
    <t>特随</t>
    <rPh sb="0" eb="1">
      <t>トク</t>
    </rPh>
    <rPh sb="1" eb="2">
      <t>ズイ</t>
    </rPh>
    <phoneticPr fontId="3"/>
  </si>
  <si>
    <t>（その他特名による随意契約の割合）</t>
    <phoneticPr fontId="8"/>
  </si>
  <si>
    <t>合計</t>
    <phoneticPr fontId="8"/>
  </si>
  <si>
    <t>令和４年度　委託料支出一覧</t>
    <rPh sb="0" eb="2">
      <t>レイワ</t>
    </rPh>
    <rPh sb="3" eb="5">
      <t>ネンド</t>
    </rPh>
    <rPh sb="6" eb="9">
      <t>イタクリョウ</t>
    </rPh>
    <rPh sb="9" eb="11">
      <t>シシュツ</t>
    </rPh>
    <rPh sb="11" eb="13">
      <t>イチラン</t>
    </rPh>
    <phoneticPr fontId="8"/>
  </si>
  <si>
    <t>介護会計</t>
    <rPh sb="0" eb="2">
      <t>カイゴ</t>
    </rPh>
    <rPh sb="2" eb="4">
      <t>カイケイ</t>
    </rPh>
    <phoneticPr fontId="8"/>
  </si>
  <si>
    <t>福祉局</t>
    <rPh sb="0" eb="3">
      <t>フクシキョク</t>
    </rPh>
    <phoneticPr fontId="8"/>
  </si>
  <si>
    <t>1-1-2</t>
  </si>
  <si>
    <t>令和４年度大阪市介護保険システム改修業務（要介護認定申請書様式改修）</t>
  </si>
  <si>
    <t>(株)エヌ・ティ・ティ・データ関西</t>
  </si>
  <si>
    <t>〇</t>
  </si>
  <si>
    <t>福祉局</t>
    <rPh sb="0" eb="3">
      <t>フクシキョク</t>
    </rPh>
    <phoneticPr fontId="39"/>
  </si>
  <si>
    <t>令和４年度大阪市介護保険システム改修業務（介護保険料延滞金充当対応）</t>
  </si>
  <si>
    <t>令和４年度大阪市介護保険システム改修業務（滞納処分執行停止対応）</t>
  </si>
  <si>
    <t>令和４年度大阪市介護保険システム改修業務（要介護認定調査電算化事業）</t>
  </si>
  <si>
    <t>令和４年度大阪市介護保険システム改修業務（行政不服審査法に基づく教示文言に係る対応）</t>
  </si>
  <si>
    <t>令和４年度大阪市介護保険システム改修業務（延滞金対応（納付書延滞金端数対応他１件）</t>
  </si>
  <si>
    <t>令和４年度大阪市国民健康保険等システム及び介護保険システム運用保守等業務委託</t>
  </si>
  <si>
    <t>令和４年度保険年金事業推進支援業務及び介護保険事業推進支援業務委託</t>
  </si>
  <si>
    <t>大阪市中央情報処理センター運用業務委託　長期継続</t>
  </si>
  <si>
    <t>令和４年度自治体システム標準化移行検討支援業務委託</t>
  </si>
  <si>
    <t>令和４年度大阪市国民健康保険等システム及び介護保険システム標準準拠システム移行にかかるFit＆Gap分析等業務委託</t>
  </si>
  <si>
    <t>阪急阪神エステート・サービス(株)</t>
    <rPh sb="15" eb="16">
      <t>カブ</t>
    </rPh>
    <phoneticPr fontId="39"/>
  </si>
  <si>
    <t>令和４年度４月分処理介護保険システム印字出力・封入封緘等業務委託（概算契約）</t>
  </si>
  <si>
    <t>令和４年度大阪市高齢者実態調査等実施及び集計・分析業務にかかる業務委託</t>
    <rPh sb="31" eb="33">
      <t>ギョウム</t>
    </rPh>
    <phoneticPr fontId="39"/>
  </si>
  <si>
    <t>2022（令和４）年度介護保険制度パンフレット点字版作成業務委託</t>
    <rPh sb="30" eb="32">
      <t>イタク</t>
    </rPh>
    <phoneticPr fontId="39"/>
  </si>
  <si>
    <t>令和４年度外国語版介護保険制度パンフレット（韓国・朝鮮語、中国語、英語）翻訳・版下作成業務委託</t>
    <rPh sb="45" eb="47">
      <t>イタク</t>
    </rPh>
    <phoneticPr fontId="39"/>
  </si>
  <si>
    <t>特随</t>
  </si>
  <si>
    <t>令和4年度介護保険関係帳票印字出力・封入封緘作業等業務委託(概算契約)</t>
    <rPh sb="0" eb="2">
      <t>レイワ</t>
    </rPh>
    <rPh sb="3" eb="4">
      <t>ネン</t>
    </rPh>
    <rPh sb="4" eb="5">
      <t>ド</t>
    </rPh>
    <rPh sb="13" eb="17">
      <t>インジシュツリョク</t>
    </rPh>
    <rPh sb="18" eb="20">
      <t>フウニュウ</t>
    </rPh>
    <rPh sb="30" eb="32">
      <t>ガイサン</t>
    </rPh>
    <rPh sb="32" eb="34">
      <t>ケイヤク</t>
    </rPh>
    <phoneticPr fontId="10"/>
  </si>
  <si>
    <t>コンピューター・サプライ(株)</t>
  </si>
  <si>
    <t>令和4年度大阪市介護保険第三者行為損害賠償求償事務業務委託(概算契約)</t>
    <rPh sb="0" eb="2">
      <t>レイワ</t>
    </rPh>
    <rPh sb="3" eb="5">
      <t>ネンド</t>
    </rPh>
    <rPh sb="5" eb="8">
      <t>オオサカシ</t>
    </rPh>
    <rPh sb="8" eb="10">
      <t>カイゴ</t>
    </rPh>
    <rPh sb="10" eb="12">
      <t>ホケン</t>
    </rPh>
    <rPh sb="17" eb="19">
      <t>ソンガイ</t>
    </rPh>
    <rPh sb="19" eb="21">
      <t>バイショウ</t>
    </rPh>
    <rPh sb="23" eb="25">
      <t>ジム</t>
    </rPh>
    <rPh sb="25" eb="27">
      <t>ギョウム</t>
    </rPh>
    <rPh sb="27" eb="29">
      <t>イタク</t>
    </rPh>
    <rPh sb="30" eb="32">
      <t>ガイサン</t>
    </rPh>
    <rPh sb="32" eb="34">
      <t>ケイヤク</t>
    </rPh>
    <phoneticPr fontId="10"/>
  </si>
  <si>
    <t>大阪府国民健康保険団体連合会</t>
  </si>
  <si>
    <t>大阪市介護保険保険者事務共同処理業務委託(単価契約)</t>
    <rPh sb="0" eb="3">
      <t>オオサカシ</t>
    </rPh>
    <rPh sb="18" eb="20">
      <t>イタク</t>
    </rPh>
    <phoneticPr fontId="10"/>
  </si>
  <si>
    <t>（株）プロアス</t>
    <rPh sb="1" eb="2">
      <t>カブ</t>
    </rPh>
    <phoneticPr fontId="39"/>
  </si>
  <si>
    <t>監査・行政処分等に係る法律相談業務委託</t>
    <rPh sb="0" eb="2">
      <t>カンサ</t>
    </rPh>
    <rPh sb="3" eb="5">
      <t>ギョウセイ</t>
    </rPh>
    <rPh sb="5" eb="7">
      <t>ショブン</t>
    </rPh>
    <rPh sb="7" eb="8">
      <t>トウ</t>
    </rPh>
    <rPh sb="9" eb="10">
      <t>カカ</t>
    </rPh>
    <rPh sb="11" eb="13">
      <t>ホウリツ</t>
    </rPh>
    <rPh sb="13" eb="15">
      <t>ソウダン</t>
    </rPh>
    <rPh sb="15" eb="17">
      <t>ギョウム</t>
    </rPh>
    <rPh sb="17" eb="19">
      <t>イタク</t>
    </rPh>
    <phoneticPr fontId="39"/>
  </si>
  <si>
    <t>（株）ザイマックス関西</t>
    <rPh sb="1" eb="2">
      <t>カブ</t>
    </rPh>
    <rPh sb="9" eb="11">
      <t>カンサイ</t>
    </rPh>
    <phoneticPr fontId="39"/>
  </si>
  <si>
    <t>株式会社社会保険研究所</t>
  </si>
  <si>
    <t>東洋印刷（株）</t>
    <rPh sb="5" eb="6">
      <t>カブ</t>
    </rPh>
    <phoneticPr fontId="39"/>
  </si>
  <si>
    <t>コンピューター・サプライ（株）</t>
    <rPh sb="13" eb="14">
      <t>カブ</t>
    </rPh>
    <phoneticPr fontId="39"/>
  </si>
  <si>
    <t>東洋印刷（株）</t>
  </si>
  <si>
    <t>大阪市徴収金口座振替処理データ伝送等における業務委託　長期継続（概算契約）</t>
  </si>
  <si>
    <t>株式会社ＤＡＣＳ</t>
  </si>
  <si>
    <t>セコム(株)</t>
  </si>
  <si>
    <t>ダイキン工業(株)</t>
  </si>
  <si>
    <t>北区菅原町複合施設特定建築物等定期点検業務委託(建築設備・防火設備)</t>
  </si>
  <si>
    <t>第一防災(株)</t>
  </si>
  <si>
    <t>東テク(株)大阪支店</t>
    <rPh sb="6" eb="10">
      <t>オオサカシテン</t>
    </rPh>
    <phoneticPr fontId="39"/>
  </si>
  <si>
    <t>福祉局</t>
    <rPh sb="0" eb="3">
      <t>フクシキョク</t>
    </rPh>
    <phoneticPr fontId="17"/>
  </si>
  <si>
    <t>令和４年度福祉局北区菅原町複合施設における文書廃棄業務委託</t>
  </si>
  <si>
    <t>こども青少年局分室・福祉局分室　給水設備等保守点検整備業務委託</t>
  </si>
  <si>
    <t>㈱マツダ</t>
  </si>
  <si>
    <t>北区菅原町複合施設自家用電気工作物保守点検業務委託</t>
  </si>
  <si>
    <t>こども青少年局分室・福祉局分室清掃業務委託長期継続契約</t>
  </si>
  <si>
    <t>サンヨー(株)</t>
    <rPh sb="5" eb="6">
      <t>カブ</t>
    </rPh>
    <phoneticPr fontId="39"/>
  </si>
  <si>
    <t>栄伸開発(株)</t>
  </si>
  <si>
    <t>令和4年度こども青少年局所管施設産業廃棄物収集運搬及び処分業務委託(概算契約)</t>
  </si>
  <si>
    <t>㈱カンポ</t>
  </si>
  <si>
    <t>こども青少年局分室・福祉局分室　ねずみ及び衛生害虫駆除業務委託</t>
  </si>
  <si>
    <t>大都美装㈱</t>
    <rPh sb="0" eb="2">
      <t>ダイト</t>
    </rPh>
    <rPh sb="2" eb="4">
      <t>ビソウ</t>
    </rPh>
    <phoneticPr fontId="38"/>
  </si>
  <si>
    <t>こども青少年局分室・福祉局分室　水質検査業務委託</t>
    <rPh sb="20" eb="24">
      <t>ギョウムイタク</t>
    </rPh>
    <phoneticPr fontId="38"/>
  </si>
  <si>
    <t>(株)ケイ・エス分析センター</t>
  </si>
  <si>
    <t>Ｗｅｂ口座振替受付サービス業務委託　長期継続（概算契約）</t>
    <rPh sb="18" eb="20">
      <t>チョウキ</t>
    </rPh>
    <rPh sb="20" eb="22">
      <t>ケイゾク</t>
    </rPh>
    <rPh sb="23" eb="25">
      <t>ガイサン</t>
    </rPh>
    <rPh sb="25" eb="27">
      <t>ケイヤク</t>
    </rPh>
    <phoneticPr fontId="38"/>
  </si>
  <si>
    <t>ヤマトシステム開発(株)</t>
    <rPh sb="7" eb="9">
      <t>カイハツ</t>
    </rPh>
    <phoneticPr fontId="40"/>
  </si>
  <si>
    <t>コンビニエンスストアにおける収納代行業務委託　長期継続（概算契約）</t>
  </si>
  <si>
    <t>1-1-3</t>
  </si>
  <si>
    <t>令和４年度産業廃棄物処理業務【収集・運搬及び処分】</t>
    <rPh sb="0" eb="2">
      <t>レイワ</t>
    </rPh>
    <rPh sb="3" eb="5">
      <t>ネンド</t>
    </rPh>
    <rPh sb="5" eb="7">
      <t>サンギョウ</t>
    </rPh>
    <rPh sb="7" eb="10">
      <t>ハイキブツ</t>
    </rPh>
    <rPh sb="10" eb="12">
      <t>ショリ</t>
    </rPh>
    <rPh sb="12" eb="14">
      <t>ギョウム</t>
    </rPh>
    <rPh sb="15" eb="17">
      <t>シュウシュウ</t>
    </rPh>
    <rPh sb="18" eb="20">
      <t>ウンパン</t>
    </rPh>
    <rPh sb="20" eb="21">
      <t>オヨ</t>
    </rPh>
    <rPh sb="22" eb="24">
      <t>ショブン</t>
    </rPh>
    <phoneticPr fontId="38"/>
  </si>
  <si>
    <t>栄伸開発株式会社</t>
  </si>
  <si>
    <t>特随</t>
    <rPh sb="0" eb="1">
      <t>トク</t>
    </rPh>
    <rPh sb="1" eb="2">
      <t>ズイ</t>
    </rPh>
    <phoneticPr fontId="17"/>
  </si>
  <si>
    <t>株式会社クリーンクニナカ</t>
  </si>
  <si>
    <t>要介護認定訪問調査に係る外国籍高齢者への外国語通訳者派遣事業【単価契約】</t>
    <rPh sb="0" eb="1">
      <t>ヨウ</t>
    </rPh>
    <rPh sb="1" eb="3">
      <t>カイゴ</t>
    </rPh>
    <rPh sb="3" eb="5">
      <t>ニンテイ</t>
    </rPh>
    <rPh sb="10" eb="11">
      <t>カカ</t>
    </rPh>
    <rPh sb="12" eb="15">
      <t>ガイコクセキ</t>
    </rPh>
    <rPh sb="15" eb="18">
      <t>コウレイシャ</t>
    </rPh>
    <rPh sb="20" eb="23">
      <t>ガイコクゴ</t>
    </rPh>
    <rPh sb="23" eb="25">
      <t>ツウヤク</t>
    </rPh>
    <rPh sb="25" eb="26">
      <t>シャ</t>
    </rPh>
    <rPh sb="26" eb="28">
      <t>ハケン</t>
    </rPh>
    <rPh sb="28" eb="30">
      <t>ジギョウ</t>
    </rPh>
    <rPh sb="31" eb="35">
      <t>タンカケイヤク</t>
    </rPh>
    <phoneticPr fontId="10"/>
  </si>
  <si>
    <t>株式会社ＩＫＯ</t>
  </si>
  <si>
    <t>有限会社福泉</t>
  </si>
  <si>
    <t>要介護認定調査の手話通訳派遣事業</t>
    <rPh sb="0" eb="1">
      <t>ヨウ</t>
    </rPh>
    <rPh sb="1" eb="3">
      <t>カイゴ</t>
    </rPh>
    <rPh sb="3" eb="5">
      <t>ニンテイ</t>
    </rPh>
    <rPh sb="5" eb="7">
      <t>チョウサ</t>
    </rPh>
    <rPh sb="8" eb="10">
      <t>シュワ</t>
    </rPh>
    <rPh sb="10" eb="12">
      <t>ツウヤク</t>
    </rPh>
    <rPh sb="12" eb="14">
      <t>ハケン</t>
    </rPh>
    <rPh sb="14" eb="16">
      <t>ジギョウ</t>
    </rPh>
    <phoneticPr fontId="10"/>
  </si>
  <si>
    <t>公益社団法人大阪聴力障害者協会</t>
  </si>
  <si>
    <t>要介護認定・要支援認定（更新）申請書印字及び封入封緘等業務</t>
    <rPh sb="0" eb="1">
      <t>ヨウ</t>
    </rPh>
    <rPh sb="1" eb="3">
      <t>カイゴ</t>
    </rPh>
    <rPh sb="3" eb="5">
      <t>ニンテイ</t>
    </rPh>
    <rPh sb="6" eb="9">
      <t>ヨウシエン</t>
    </rPh>
    <rPh sb="9" eb="11">
      <t>ニンテイ</t>
    </rPh>
    <rPh sb="12" eb="14">
      <t>コウシン</t>
    </rPh>
    <rPh sb="15" eb="18">
      <t>シンセイショ</t>
    </rPh>
    <rPh sb="18" eb="20">
      <t>インジ</t>
    </rPh>
    <rPh sb="20" eb="21">
      <t>オヨ</t>
    </rPh>
    <rPh sb="22" eb="24">
      <t>フウニュウ</t>
    </rPh>
    <rPh sb="24" eb="26">
      <t>フウカン</t>
    </rPh>
    <rPh sb="26" eb="27">
      <t>トウ</t>
    </rPh>
    <rPh sb="27" eb="29">
      <t>ギョウム</t>
    </rPh>
    <phoneticPr fontId="10"/>
  </si>
  <si>
    <t>フジアルテスタッフサポートセンター株式会社</t>
  </si>
  <si>
    <t>パーソルテンプスタッフ株式会社</t>
  </si>
  <si>
    <t>ＮＥＣプラットフォームズ株式会社</t>
  </si>
  <si>
    <t>ＮＥＣフィールディング株式会社</t>
  </si>
  <si>
    <t>株式会社日本ビジネスデータープロセシングセンター</t>
  </si>
  <si>
    <t>令和４年度要介護認定調査業務委託（概算契約）都島区</t>
    <rPh sb="22" eb="24">
      <t>ミヤコジマ</t>
    </rPh>
    <phoneticPr fontId="39"/>
  </si>
  <si>
    <t>社会福祉法人大阪市社会福祉協議会</t>
  </si>
  <si>
    <t>令和４年度要介護認定調査業務委託（概算契約）福島区</t>
    <rPh sb="22" eb="24">
      <t>フクシマ</t>
    </rPh>
    <rPh sb="24" eb="25">
      <t>ク</t>
    </rPh>
    <phoneticPr fontId="39"/>
  </si>
  <si>
    <t>株式会社アール・ツーエス</t>
  </si>
  <si>
    <t>令和４年度要介護認定調査業務委託（概算契約）此花区</t>
    <rPh sb="22" eb="24">
      <t>コノハナ</t>
    </rPh>
    <rPh sb="24" eb="25">
      <t>ク</t>
    </rPh>
    <phoneticPr fontId="39"/>
  </si>
  <si>
    <t>令和４年度要介護認定調査業務委託（概算契約）中央区</t>
    <rPh sb="22" eb="24">
      <t>チュウオウ</t>
    </rPh>
    <rPh sb="24" eb="25">
      <t>ク</t>
    </rPh>
    <phoneticPr fontId="39"/>
  </si>
  <si>
    <t>令和４年度要介護認定調査業務委託（概算契約）西区</t>
    <rPh sb="22" eb="23">
      <t>ニシ</t>
    </rPh>
    <rPh sb="23" eb="24">
      <t>ク</t>
    </rPh>
    <phoneticPr fontId="39"/>
  </si>
  <si>
    <t>令和４年度要介護認定調査業務委託（概算契約）港区</t>
    <rPh sb="22" eb="23">
      <t>ミナト</t>
    </rPh>
    <rPh sb="23" eb="24">
      <t>ク</t>
    </rPh>
    <phoneticPr fontId="39"/>
  </si>
  <si>
    <t>令和４年度要介護認定調査業務委託（概算契約）大正区</t>
    <rPh sb="22" eb="24">
      <t>タイショウ</t>
    </rPh>
    <rPh sb="24" eb="25">
      <t>ク</t>
    </rPh>
    <phoneticPr fontId="39"/>
  </si>
  <si>
    <t>令和４年度要介護認定調査業務委託（概算契約）天王寺区</t>
    <rPh sb="22" eb="25">
      <t>テンノウジ</t>
    </rPh>
    <rPh sb="25" eb="26">
      <t>ク</t>
    </rPh>
    <phoneticPr fontId="39"/>
  </si>
  <si>
    <t>令和４年度要介護認定調査業務委託（概算契約）浪速区</t>
    <rPh sb="22" eb="24">
      <t>ナニワ</t>
    </rPh>
    <rPh sb="24" eb="25">
      <t>ク</t>
    </rPh>
    <phoneticPr fontId="39"/>
  </si>
  <si>
    <t>令和４年度要介護認定調査業務委託（概算契約）西淀川区</t>
    <rPh sb="22" eb="25">
      <t>ニシヨドガワ</t>
    </rPh>
    <rPh sb="25" eb="26">
      <t>ク</t>
    </rPh>
    <phoneticPr fontId="39"/>
  </si>
  <si>
    <t>令和４年度要介護認定調査業務委託（概算契約）淀川区</t>
    <rPh sb="22" eb="24">
      <t>ヨドガワ</t>
    </rPh>
    <rPh sb="24" eb="25">
      <t>ク</t>
    </rPh>
    <phoneticPr fontId="39"/>
  </si>
  <si>
    <t>令和４年度要介護認定調査業務委託（概算契約）東淀川区</t>
    <rPh sb="22" eb="25">
      <t>ヒガシヨドガワ</t>
    </rPh>
    <rPh sb="25" eb="26">
      <t>ク</t>
    </rPh>
    <phoneticPr fontId="39"/>
  </si>
  <si>
    <t>令和４年度要介護認定調査業務委託（概算契約）東成区</t>
    <rPh sb="22" eb="24">
      <t>ヒガシナリ</t>
    </rPh>
    <rPh sb="24" eb="25">
      <t>ク</t>
    </rPh>
    <phoneticPr fontId="39"/>
  </si>
  <si>
    <t>令和４年度要介護認定調査業務委託（概算契約）生野区</t>
    <rPh sb="22" eb="24">
      <t>イクノ</t>
    </rPh>
    <phoneticPr fontId="39"/>
  </si>
  <si>
    <t>令和４年度要介護認定調査業務委託（概算契約）旭区</t>
    <rPh sb="22" eb="23">
      <t>アサヒ</t>
    </rPh>
    <rPh sb="23" eb="24">
      <t>ク</t>
    </rPh>
    <phoneticPr fontId="39"/>
  </si>
  <si>
    <t>令和４年度要介護認定調査業務委託（概算契約）城東区</t>
    <rPh sb="22" eb="24">
      <t>ジョウトウ</t>
    </rPh>
    <rPh sb="24" eb="25">
      <t>ク</t>
    </rPh>
    <phoneticPr fontId="39"/>
  </si>
  <si>
    <t>令和４年度要介護認定調査業務委託（概算契約）鶴見区</t>
    <rPh sb="22" eb="24">
      <t>ツルミ</t>
    </rPh>
    <rPh sb="24" eb="25">
      <t>ク</t>
    </rPh>
    <phoneticPr fontId="39"/>
  </si>
  <si>
    <t>令和４年度要介護認定調査業務委託（概算契約）阿倍野区</t>
    <rPh sb="22" eb="25">
      <t>アベノ</t>
    </rPh>
    <rPh sb="25" eb="26">
      <t>ク</t>
    </rPh>
    <phoneticPr fontId="39"/>
  </si>
  <si>
    <t>令和４年度要介護認定調査業務委託（概算契約）住之江区</t>
    <rPh sb="22" eb="25">
      <t>スミノエ</t>
    </rPh>
    <rPh sb="25" eb="26">
      <t>ク</t>
    </rPh>
    <phoneticPr fontId="39"/>
  </si>
  <si>
    <t>令和４年度要介護認定調査業務委託（概算契約）住吉区</t>
    <rPh sb="22" eb="24">
      <t>スミヨシ</t>
    </rPh>
    <rPh sb="24" eb="25">
      <t>ク</t>
    </rPh>
    <phoneticPr fontId="39"/>
  </si>
  <si>
    <t>令和４年度要介護認定調査業務委託（概算契約）東住吉区</t>
    <rPh sb="22" eb="25">
      <t>ヒガシスミヨシ</t>
    </rPh>
    <rPh sb="25" eb="26">
      <t>ク</t>
    </rPh>
    <phoneticPr fontId="39"/>
  </si>
  <si>
    <t>令和４年度要介護認定調査業務委託（概算契約）平野区</t>
    <rPh sb="22" eb="24">
      <t>ヒラノ</t>
    </rPh>
    <rPh sb="24" eb="25">
      <t>ク</t>
    </rPh>
    <phoneticPr fontId="39"/>
  </si>
  <si>
    <t>令和４年度要介護認定調査業務委託（概算契約）西成区</t>
    <rPh sb="22" eb="24">
      <t>ニシナリ</t>
    </rPh>
    <rPh sb="24" eb="25">
      <t>ク</t>
    </rPh>
    <phoneticPr fontId="39"/>
  </si>
  <si>
    <t>要介護認定調査業務(単価契約)</t>
  </si>
  <si>
    <t>ＣＣ介護合同会社</t>
  </si>
  <si>
    <t>Ｋ・コーポレーション</t>
  </si>
  <si>
    <t>ｏｐｓｏｌ株式会社</t>
  </si>
  <si>
    <t>ＳＯＭＰＯケア株式会社</t>
  </si>
  <si>
    <t>ＴＳＭサービス</t>
  </si>
  <si>
    <t>ＵＳプランニング合同会社</t>
  </si>
  <si>
    <t>アースサポート株式会社</t>
  </si>
  <si>
    <t>アイビーメディカル株式会社</t>
  </si>
  <si>
    <t>あすは株式会社</t>
  </si>
  <si>
    <t>あやとり株式会社</t>
  </si>
  <si>
    <t>医療法人長尾台診療所</t>
    <rPh sb="0" eb="4">
      <t>イリョウホウジン</t>
    </rPh>
    <phoneticPr fontId="39"/>
  </si>
  <si>
    <t>エムシーエス株式会社</t>
  </si>
  <si>
    <t>エルケア株式会社</t>
  </si>
  <si>
    <t>オーアンドノーグローバルインコーポレーテッド</t>
  </si>
  <si>
    <t>オージェイ株式会社</t>
  </si>
  <si>
    <t>オムニクス株式会社</t>
  </si>
  <si>
    <t>かんでんライフサポート株式会社</t>
  </si>
  <si>
    <t>くすのき広域連合</t>
  </si>
  <si>
    <t>ぐっどケア有限会社</t>
  </si>
  <si>
    <t>グッドタイムリビング株式会社</t>
  </si>
  <si>
    <t>グレープバイン合同会社</t>
  </si>
  <si>
    <t>ケアステーションよしの合同会社</t>
  </si>
  <si>
    <t>ケアパートナー株式会社</t>
  </si>
  <si>
    <t>けいはんなソーシャルサービス株式会社</t>
  </si>
  <si>
    <t>けいはん医療生活協同組合</t>
  </si>
  <si>
    <t>ケンセイ介護株式会社</t>
  </si>
  <si>
    <t>公益社団法人岡山県看護協会</t>
    <rPh sb="0" eb="6">
      <t>コウエキシャダンホウジン</t>
    </rPh>
    <phoneticPr fontId="39"/>
  </si>
  <si>
    <t>セントケア千葉株式会社</t>
  </si>
  <si>
    <t>デザインワークス株式会社</t>
  </si>
  <si>
    <t>なないろ介護合同会社</t>
  </si>
  <si>
    <t>なにわ保健生活協同組合</t>
  </si>
  <si>
    <t>パナソニックエイジフリー株式会社</t>
  </si>
  <si>
    <t>ピーエス・プラス株式会社</t>
  </si>
  <si>
    <t>ファインケア株式会社</t>
  </si>
  <si>
    <t>フレンズ合同会社</t>
  </si>
  <si>
    <t>プロローグ合同会社</t>
  </si>
  <si>
    <t>ポシブル医科学株式会社</t>
  </si>
  <si>
    <t>マーサーズトレイディングジャパン合同会社</t>
  </si>
  <si>
    <t>メディカルサービス株式会社</t>
  </si>
  <si>
    <t>有限会社アルサ会</t>
    <rPh sb="0" eb="4">
      <t>ユウゲンガイシャ</t>
    </rPh>
    <phoneticPr fontId="39"/>
  </si>
  <si>
    <t>よどきり医療と介護のまちづくり株式会社</t>
  </si>
  <si>
    <t>ライフ・イノベーション株式会社</t>
  </si>
  <si>
    <t>ライフウェイズ株式会社</t>
  </si>
  <si>
    <t>れいわケア株式会社</t>
  </si>
  <si>
    <t>伊丹市</t>
  </si>
  <si>
    <t>医療生協かわち野生活協同組合</t>
  </si>
  <si>
    <t>医療法人すずらん会</t>
  </si>
  <si>
    <t>医療法人ダイワ会</t>
  </si>
  <si>
    <t>医療法人マックシール</t>
  </si>
  <si>
    <t>医療法人以和貴会</t>
  </si>
  <si>
    <t>医療法人医誠会</t>
  </si>
  <si>
    <t>医療法人井上クリニック</t>
  </si>
  <si>
    <t>医療法人河北会</t>
  </si>
  <si>
    <t>医療法人河和会</t>
  </si>
  <si>
    <t>医療法人喜和会</t>
  </si>
  <si>
    <t>医療法人菊川医院</t>
  </si>
  <si>
    <t>医療法人協和会</t>
  </si>
  <si>
    <t>医療法人啓生会</t>
  </si>
  <si>
    <t>医療法人恵生会</t>
  </si>
  <si>
    <t>医療法人敬英会</t>
  </si>
  <si>
    <t>医療法人警和会大阪警察病院</t>
  </si>
  <si>
    <t>医療法人健康会</t>
  </si>
  <si>
    <t>医療法人健泉会</t>
  </si>
  <si>
    <t>医療法人公道会</t>
  </si>
  <si>
    <t>医療法人康仁会</t>
  </si>
  <si>
    <t>医療法人康雄会</t>
  </si>
  <si>
    <t>医療法人弘仁会</t>
  </si>
  <si>
    <t>医療法人弘善会</t>
  </si>
  <si>
    <t>医療法人恒尚会</t>
  </si>
  <si>
    <t>医療法人晃和会</t>
  </si>
  <si>
    <t>医療法人浩治会</t>
  </si>
  <si>
    <t>医療法人財団樹徳会</t>
  </si>
  <si>
    <t>医療法人財団新生会</t>
  </si>
  <si>
    <t>医療法人山紀会</t>
  </si>
  <si>
    <t>医療法人社団はらクリニック</t>
  </si>
  <si>
    <t>医療法人社団みどりの会酒井病院</t>
  </si>
  <si>
    <t>医療法人社団愛慈会</t>
  </si>
  <si>
    <t>医療法人社団協友会</t>
  </si>
  <si>
    <t>医療法人社団健心会</t>
  </si>
  <si>
    <t>医療法人社団兼誠会</t>
  </si>
  <si>
    <t>医療法人社団憲仁会中井記念病院</t>
  </si>
  <si>
    <t>医療法人社団康人会</t>
  </si>
  <si>
    <t>医療法人社団昌擁会</t>
  </si>
  <si>
    <t>医療法人社団清逸会</t>
  </si>
  <si>
    <t>医療法人社団富家会</t>
  </si>
  <si>
    <t>医療法人社団明愛会</t>
  </si>
  <si>
    <t>医療法人社団良清会</t>
  </si>
  <si>
    <t>医療法人社団六心会</t>
  </si>
  <si>
    <t>医療法人若葉会</t>
  </si>
  <si>
    <t>医療法人寿山会</t>
  </si>
  <si>
    <t>医療法人樹恵会</t>
  </si>
  <si>
    <t>医療法人秋桜会</t>
  </si>
  <si>
    <t>医療法人俊和会</t>
  </si>
  <si>
    <t>医療法人春秋会</t>
  </si>
  <si>
    <t>医療法人順風会</t>
  </si>
  <si>
    <t>医療法人尚生会</t>
  </si>
  <si>
    <t>医療法人新生十全会</t>
  </si>
  <si>
    <t>医療法人神明会</t>
  </si>
  <si>
    <t>医療法人仁寿会</t>
  </si>
  <si>
    <t>医療法人仁翔会</t>
  </si>
  <si>
    <t>医療法人清晃会</t>
  </si>
  <si>
    <t>医療法人清水会</t>
  </si>
  <si>
    <t>医療法人清梁会</t>
  </si>
  <si>
    <t>医療法人生登会</t>
  </si>
  <si>
    <t>医療法人西浦会（財団）</t>
  </si>
  <si>
    <t>医療法人西中医学会</t>
  </si>
  <si>
    <t>医療法人石丸眼科</t>
  </si>
  <si>
    <t>医療法人創康会</t>
  </si>
  <si>
    <t>医療法人大植会</t>
  </si>
  <si>
    <t>医療法人大泉会</t>
  </si>
  <si>
    <t>医療法人中村会</t>
  </si>
  <si>
    <t>医療法人渡辺内科</t>
  </si>
  <si>
    <t>医療法人東和会</t>
  </si>
  <si>
    <t>医療法人徳洲会</t>
  </si>
  <si>
    <t>医療法人南風会</t>
  </si>
  <si>
    <t>医療法人博我会</t>
  </si>
  <si>
    <t>医療法人白卯会</t>
  </si>
  <si>
    <t>医療法人美星会</t>
  </si>
  <si>
    <t>医療法人豊済会</t>
  </si>
  <si>
    <t>医療法人優心会</t>
  </si>
  <si>
    <t>医療法人友愛会</t>
  </si>
  <si>
    <t>医療法人悠明会</t>
  </si>
  <si>
    <t>医療法人緑樹会</t>
  </si>
  <si>
    <t>医療法人林病院</t>
  </si>
  <si>
    <t>医療法人和敬会</t>
  </si>
  <si>
    <t>医療法人髙島整形外科</t>
  </si>
  <si>
    <t>一般財団法人信貴山病院</t>
  </si>
  <si>
    <t>一般財団法人神戸在宅医療・介護推進財団</t>
  </si>
  <si>
    <t>一般財団法人摂津市保健センター</t>
  </si>
  <si>
    <t>一般社団法人Ｍ＆Ｉ</t>
  </si>
  <si>
    <t>一般社団法人ライフラボ</t>
  </si>
  <si>
    <t>一般社団法人介護福祉士と歩む会</t>
  </si>
  <si>
    <t>一般社団法人埼玉県介護支援専門員協会</t>
  </si>
  <si>
    <t>一般社団法人小田原医師会</t>
  </si>
  <si>
    <t>一般社団法人風の栞</t>
  </si>
  <si>
    <t>茨木市</t>
  </si>
  <si>
    <t>羽曳野市</t>
  </si>
  <si>
    <t>永伸総合警備株式会社</t>
  </si>
  <si>
    <t>加古川市</t>
  </si>
  <si>
    <t>加西市</t>
  </si>
  <si>
    <t>加東市</t>
  </si>
  <si>
    <t>河内長野市</t>
  </si>
  <si>
    <t>介護情報サポート合同会社</t>
  </si>
  <si>
    <t>貝塚市</t>
  </si>
  <si>
    <t>株式会社ＡＫＹ</t>
  </si>
  <si>
    <t>株式会社Ａｒｅｎｔ</t>
  </si>
  <si>
    <t>株式会社ｃｒｅｓｃｅｎｔ</t>
  </si>
  <si>
    <t>株式会社Ｄ．Ｓ．Ｔ</t>
  </si>
  <si>
    <t>株式会社ＤＡＩＮＥ</t>
  </si>
  <si>
    <t>株式会社ＤａｎＤａｎ</t>
  </si>
  <si>
    <t>株式会社ｆａｍｉｌｉｎｋ</t>
  </si>
  <si>
    <t>株式会社ＦＡＭＩＬＹ</t>
  </si>
  <si>
    <t>株式会社ＩＣｌｉｆｅｄｅｓｉｎｇ</t>
  </si>
  <si>
    <t>株式会社Ｋｃ’ｓ</t>
  </si>
  <si>
    <t>株式会社Ｍ’ｓＯｆｆｉｃｅ</t>
  </si>
  <si>
    <t>株式会社ｍａｎｏＡｍａｎｏ</t>
  </si>
  <si>
    <t>株式会社ｍｅｒｒｙＬｏｋｏ</t>
  </si>
  <si>
    <t>株式会社Ｍｔ．Ｗｅｓｔ</t>
  </si>
  <si>
    <t>株式会社ＮＥＣライベックス</t>
  </si>
  <si>
    <t>株式会社Ｏｈａｎａ</t>
  </si>
  <si>
    <t>株式会社Ｐｕｒｉｍ</t>
  </si>
  <si>
    <t>株式会社ＲｆｏｒＬｉｆｅ</t>
  </si>
  <si>
    <t>株式会社ＳＥＶＥＮ－Ｏ</t>
  </si>
  <si>
    <t>株式会社ＴｏＵ</t>
  </si>
  <si>
    <t>株式会社ｔｏＵ</t>
  </si>
  <si>
    <t>株式会社Ｕｐｌｉｆｅ</t>
  </si>
  <si>
    <t>株式会社ＷＡＮ</t>
  </si>
  <si>
    <t>株式会社ＹｕｕｚＮｅｘｔ</t>
  </si>
  <si>
    <t>株式会社アイズケア</t>
  </si>
  <si>
    <t>株式会社あいむ</t>
  </si>
  <si>
    <t>株式会社あい工房木村屋</t>
  </si>
  <si>
    <t>株式会社あかべ</t>
  </si>
  <si>
    <t>株式会社あかりケアセンター</t>
  </si>
  <si>
    <t>株式会社あず</t>
  </si>
  <si>
    <t>株式会社アリスジャパン</t>
  </si>
  <si>
    <t>株式会社ウィズ</t>
  </si>
  <si>
    <t>株式会社ウィンク</t>
  </si>
  <si>
    <t>株式会社ウエルビーング</t>
  </si>
  <si>
    <t>株式会社ヴォルファート</t>
  </si>
  <si>
    <t>株式会社ウラノ</t>
  </si>
  <si>
    <t>株式会社エイム</t>
  </si>
  <si>
    <t>株式会社エーナ</t>
  </si>
  <si>
    <t>株式会社エムズ</t>
  </si>
  <si>
    <t>株式会社エルフ</t>
  </si>
  <si>
    <t>株式会社オープル</t>
  </si>
  <si>
    <t>株式会社オクヤマ・タイアップＣＰ</t>
  </si>
  <si>
    <t>株式会社おらぶ</t>
  </si>
  <si>
    <t>株式会社オリーブホーム</t>
  </si>
  <si>
    <t>株式会社かんのん</t>
  </si>
  <si>
    <t>株式会社きりしま</t>
  </si>
  <si>
    <t>株式会社キリンドウベスト</t>
  </si>
  <si>
    <t>株式会社クオレ</t>
  </si>
  <si>
    <t>株式会社グッドライフ</t>
  </si>
  <si>
    <t>株式会社クレール</t>
  </si>
  <si>
    <t>株式会社グローバルケアプランニング</t>
  </si>
  <si>
    <t>株式会社グローバル総合研究所</t>
  </si>
  <si>
    <t>株式会社ケア２１</t>
  </si>
  <si>
    <t>株式会社ケアサポートすみれ</t>
  </si>
  <si>
    <t>株式会社ケアプランセンターあんしん倶楽部</t>
  </si>
  <si>
    <t>株式会社ケアブレーン</t>
  </si>
  <si>
    <t>株式会社ケアライフ</t>
  </si>
  <si>
    <t>株式会社サンケア</t>
  </si>
  <si>
    <t>株式会社ジャストライフ</t>
  </si>
  <si>
    <t>株式会社スピリット</t>
  </si>
  <si>
    <t>株式会社すまいる</t>
  </si>
  <si>
    <t>株式会社セイハロー</t>
  </si>
  <si>
    <t>株式会社セラピット</t>
  </si>
  <si>
    <t>株式会社ソーシャルネット明石</t>
  </si>
  <si>
    <t>株式会社ソーシャルプランニングネットワーク</t>
  </si>
  <si>
    <t>株式会社そら</t>
  </si>
  <si>
    <t>株式会社ソラスト</t>
  </si>
  <si>
    <t>株式会社デイケア憩</t>
  </si>
  <si>
    <t>株式会社テンツーイヤー</t>
  </si>
  <si>
    <t>株式会社トータル・ケアサービス</t>
  </si>
  <si>
    <t>株式会社なかまメディカ</t>
  </si>
  <si>
    <t>株式会社ナチュラルハート</t>
  </si>
  <si>
    <t>株式会社なのはな</t>
  </si>
  <si>
    <t>株式会社ナンブ</t>
  </si>
  <si>
    <t>株式会社にこやか</t>
  </si>
  <si>
    <t>株式会社ニチイ学館</t>
  </si>
  <si>
    <t>株式会社ネクサスケア</t>
  </si>
  <si>
    <t>株式会社ねんりんサポート</t>
  </si>
  <si>
    <t>株式会社ハッピーコーポレーション</t>
  </si>
  <si>
    <t>株式会社ハピネライフケア鳥取</t>
  </si>
  <si>
    <t>株式会社ひかり介護サービス</t>
  </si>
  <si>
    <t>株式会社ビケンテクノ</t>
  </si>
  <si>
    <t>株式会社プラスワン</t>
  </si>
  <si>
    <t>株式会社プランニング１１</t>
  </si>
  <si>
    <t>株式会社へリアントス</t>
  </si>
  <si>
    <t>株式会社ホービス</t>
  </si>
  <si>
    <t>株式会社ホープ</t>
  </si>
  <si>
    <t>株式会社マットケアプランサポート</t>
  </si>
  <si>
    <t>株式会社まつの実</t>
  </si>
  <si>
    <t>株式会社みずは</t>
  </si>
  <si>
    <t>株式会社ミューズファーマシー</t>
  </si>
  <si>
    <t>株式会社メディケア・リハビリ</t>
  </si>
  <si>
    <t>株式会社もみじ</t>
  </si>
  <si>
    <t>株式会社やさしい手</t>
  </si>
  <si>
    <t>株式会社ライフアシスト</t>
  </si>
  <si>
    <t>株式会社ラクサス</t>
  </si>
  <si>
    <t>株式会社リヴ</t>
  </si>
  <si>
    <t>株式会社リエイ</t>
  </si>
  <si>
    <t>株式会社花菜</t>
  </si>
  <si>
    <t>株式会社介護ステーションオアシス</t>
  </si>
  <si>
    <t>株式会社介護センター虹</t>
  </si>
  <si>
    <t>株式会社学研ココファン</t>
  </si>
  <si>
    <t>株式会社観月荘</t>
  </si>
  <si>
    <t>株式会社賢英栄</t>
  </si>
  <si>
    <t>株式会社元気な介護</t>
  </si>
  <si>
    <t>株式会社彩輝</t>
  </si>
  <si>
    <t>株式会社四国ライフケア</t>
  </si>
  <si>
    <t>株式会社酒井工務店</t>
  </si>
  <si>
    <t>株式会社小山北大阪</t>
  </si>
  <si>
    <t>株式会社成仁会ヘルスケアパートナーズ</t>
  </si>
  <si>
    <t>株式会社青い鳥</t>
  </si>
  <si>
    <t>株式会社前田</t>
  </si>
  <si>
    <t>株式会社大阪ホームケアサービス</t>
  </si>
  <si>
    <t>株式会社刀根萬</t>
  </si>
  <si>
    <t>株式会社藤井</t>
  </si>
  <si>
    <t>株式会社日本エルダリーケアサービス</t>
  </si>
  <si>
    <t>株式会社日本ビジネスデータープロセシングセンター（ＮＤＣ立川調査センター）</t>
  </si>
  <si>
    <t>株式会社日本ファクト</t>
  </si>
  <si>
    <t>株式会社美野里</t>
  </si>
  <si>
    <t>株式会社福祉ステーションちえの和</t>
  </si>
  <si>
    <t>株式会社保呂羽</t>
  </si>
  <si>
    <t>株式会社朋友会</t>
  </si>
  <si>
    <t>株式会社優良館</t>
  </si>
  <si>
    <t>株式会社陽葉</t>
  </si>
  <si>
    <t>株式会社琉美</t>
  </si>
  <si>
    <t>株式会社和昭</t>
  </si>
  <si>
    <t>株式会社絆</t>
  </si>
  <si>
    <t>岸和田市</t>
  </si>
  <si>
    <t>紀の川市役所</t>
  </si>
  <si>
    <t>居宅介護支援事業所株式会社想花</t>
  </si>
  <si>
    <t>御坊日高老人福祉施設事務組合</t>
  </si>
  <si>
    <t>光ケアプラン株式会社</t>
  </si>
  <si>
    <t>公益財団法人浅香山病院</t>
  </si>
  <si>
    <t>公益財団法人船橋市福祉サービス公社</t>
  </si>
  <si>
    <t>公益財団法人福井市ふれあい公社</t>
  </si>
  <si>
    <t>公益財団法人淀川勤労者厚生協会</t>
  </si>
  <si>
    <t>公益社団法人かながわ福祉サービス振興会</t>
  </si>
  <si>
    <t>高島市</t>
  </si>
  <si>
    <t>合資会社リブラン・クリエイション</t>
  </si>
  <si>
    <t>合同会社ＣＵＢ</t>
  </si>
  <si>
    <t>合同会社ＩＣ</t>
  </si>
  <si>
    <t>合同会社Ｋ．Ｈ．Ｒ．</t>
  </si>
  <si>
    <t>合同会社ＬＥＯＮＡＳ</t>
  </si>
  <si>
    <t>合同会社アイリス</t>
  </si>
  <si>
    <t>合同会社アウル</t>
  </si>
  <si>
    <t>合同会社うららか</t>
  </si>
  <si>
    <t>合同会社えすわーく</t>
  </si>
  <si>
    <t>合同会社エム・エス・ワイ・エム</t>
  </si>
  <si>
    <t>合同会社オオナカ</t>
  </si>
  <si>
    <t>合同会社オフィスひつじ</t>
  </si>
  <si>
    <t>合同会社ガレージ・ソロ</t>
  </si>
  <si>
    <t>合同会社ケアープラン赤い屋根</t>
  </si>
  <si>
    <t>合同会社ゴーイング</t>
  </si>
  <si>
    <t>合同会社シンシア</t>
  </si>
  <si>
    <t>合同会社セラピスト</t>
  </si>
  <si>
    <t>合同会社ハートつるみ</t>
  </si>
  <si>
    <t>合同会社パシフィックアロー</t>
  </si>
  <si>
    <t>合同会社ヒューマン・アイ</t>
  </si>
  <si>
    <t>合同会社ふじ</t>
  </si>
  <si>
    <t>合同会社ぽの</t>
  </si>
  <si>
    <t>合同会社マイケア</t>
  </si>
  <si>
    <t>合同会社まつのき</t>
  </si>
  <si>
    <t>合同会社みのり</t>
  </si>
  <si>
    <t>合同会社らいふケアプラン</t>
  </si>
  <si>
    <t>合同会社リリヴ</t>
  </si>
  <si>
    <t>合同会社縁</t>
  </si>
  <si>
    <t>合同会社響</t>
  </si>
  <si>
    <t>合同会社彩惺</t>
  </si>
  <si>
    <t>合同会社椿</t>
  </si>
  <si>
    <t>合同会社藤井寺介護の家</t>
  </si>
  <si>
    <t>合同会社蜂輪</t>
  </si>
  <si>
    <t>堺市</t>
  </si>
  <si>
    <t>埼玉ライフサービス株式会社</t>
  </si>
  <si>
    <t>三宅町役場</t>
  </si>
  <si>
    <t>三田市</t>
  </si>
  <si>
    <t>四万十町役場</t>
  </si>
  <si>
    <t>指宿市</t>
  </si>
  <si>
    <t>社会医療法人愛仁会</t>
  </si>
  <si>
    <t>社会医療法人垣谷会明治橋病院</t>
  </si>
  <si>
    <t>社会医療法人協和会</t>
  </si>
  <si>
    <t>社会医療法人景岳会</t>
  </si>
  <si>
    <t>社会医療法人弘道会</t>
  </si>
  <si>
    <t>社会医療法人社団順心会</t>
  </si>
  <si>
    <t>社会医療法人信愛会</t>
  </si>
  <si>
    <t>社会医療法人美杉会</t>
  </si>
  <si>
    <t>社会医療法人北斗会</t>
  </si>
  <si>
    <t>社会福祉法人あきる野市社会福祉協議会</t>
  </si>
  <si>
    <t>社会福祉法人あさがお福祉会</t>
  </si>
  <si>
    <t>社会福祉法人あじろぎ会</t>
  </si>
  <si>
    <t>社会福祉法人イースト・ロード福祉会</t>
  </si>
  <si>
    <t>社会福祉法人イエス団</t>
  </si>
  <si>
    <t>社会福祉法人いわき園</t>
  </si>
  <si>
    <t>社会福祉法人いわき学園</t>
  </si>
  <si>
    <t>社会福祉法人ウエル清光会</t>
  </si>
  <si>
    <t>社会福祉法人かつらぎ町社会福祉協議会</t>
  </si>
  <si>
    <t>社会福祉法人カトリック京都司教区カリタス会</t>
  </si>
  <si>
    <t>社会福祉法人きたはりま福祉会</t>
  </si>
  <si>
    <t>社会福祉法人ことぶき友愛会</t>
  </si>
  <si>
    <t>社会福祉法人ささゆり会</t>
  </si>
  <si>
    <t>社会福祉法人サポートハウス</t>
  </si>
  <si>
    <t>社会福祉法人ジェイエイ兵庫六甲福祉会</t>
  </si>
  <si>
    <t>社会福祉法人たらちね事業会</t>
  </si>
  <si>
    <t>社会福祉法人ともしび福祉会</t>
  </si>
  <si>
    <t>社会福祉法人なでしこ会</t>
  </si>
  <si>
    <t>社会福祉法人のぞみ</t>
  </si>
  <si>
    <t>社会福祉法人ビーナス福祉会</t>
  </si>
  <si>
    <t>社会福祉法人ひょうご聴覚障害者福祉事業協会</t>
  </si>
  <si>
    <t>社会福祉法人ふくふく会</t>
  </si>
  <si>
    <t>社会福祉法人フジの会</t>
  </si>
  <si>
    <t>社会福祉法人ぶどうの枝福祉会</t>
  </si>
  <si>
    <t>社会福祉法人フルホープ</t>
  </si>
  <si>
    <t>社会福祉法人まんてん</t>
  </si>
  <si>
    <t>社会福祉法人みらい福祉会</t>
  </si>
  <si>
    <t>社会福祉法人もくせい会</t>
  </si>
  <si>
    <t>社会福祉法人やすらぎ福祉会</t>
  </si>
  <si>
    <t>社会福祉法人よしみ会</t>
  </si>
  <si>
    <t>社会福祉法人ラポール会</t>
  </si>
  <si>
    <t>社会福祉法人リベルタ</t>
  </si>
  <si>
    <t>社会福祉法人ルロワ</t>
  </si>
  <si>
    <t>社会福祉法人ロータス福祉会</t>
  </si>
  <si>
    <t>社会福祉法人愛心会</t>
  </si>
  <si>
    <t>社会福祉法人愛和会</t>
  </si>
  <si>
    <t>社会福祉法人逢花</t>
  </si>
  <si>
    <t>社会福祉法人旭長寿の森</t>
  </si>
  <si>
    <t>社会福祉法人医真福祉会</t>
  </si>
  <si>
    <t>社会福祉法人育徳園</t>
  </si>
  <si>
    <t>社会福祉法人一会</t>
  </si>
  <si>
    <t>社会福祉法人一隅苑</t>
  </si>
  <si>
    <t>社会福祉法人稲沢市社会福祉協議会</t>
  </si>
  <si>
    <t>社会福祉法人稲穂会</t>
  </si>
  <si>
    <t>社会福祉法人宇治明星園</t>
  </si>
  <si>
    <t>社会福祉法人恩賜財団済生会支部兵庫県済生会</t>
  </si>
  <si>
    <t>社会福祉法人貝塚誠心園</t>
  </si>
  <si>
    <t>社会福祉法人楽慈会</t>
  </si>
  <si>
    <t>社会福祉法人館山老人ホーム</t>
  </si>
  <si>
    <t>社会福祉法人丸</t>
  </si>
  <si>
    <t>社会福祉法人喜峰会</t>
  </si>
  <si>
    <t>社会福祉法人岐阜市社会福祉協議会</t>
  </si>
  <si>
    <t>社会福祉法人紀の川市社会福祉協議会</t>
  </si>
  <si>
    <t>社会福祉法人亀望会</t>
  </si>
  <si>
    <t>社会福祉法人吉川福祉会</t>
  </si>
  <si>
    <t>社会福祉法人協同の苑</t>
  </si>
  <si>
    <t>社会福祉法人協同福祉会</t>
  </si>
  <si>
    <t>社会福祉法人恭生会</t>
  </si>
  <si>
    <t>社会福祉法人玉美福祉会</t>
  </si>
  <si>
    <t>社会福祉法人熊本市社会福祉協議会</t>
  </si>
  <si>
    <t>社会福祉法人恵生会</t>
  </si>
  <si>
    <t>社会福祉法人恵風会</t>
  </si>
  <si>
    <t>社会福祉法人慶宗会</t>
  </si>
  <si>
    <t>社会福祉法人慶生会</t>
  </si>
  <si>
    <t>社会福祉法人慶徳会</t>
  </si>
  <si>
    <t>社会福祉法人敬信福祉会</t>
  </si>
  <si>
    <t>社会福祉法人菰野町社会福祉協議会</t>
  </si>
  <si>
    <t>社会福祉法人光朔会</t>
  </si>
  <si>
    <t>社会福祉法人光生会</t>
  </si>
  <si>
    <t>社会福祉法人幸聖福祉会</t>
  </si>
  <si>
    <t>社会福祉法人幸福荘</t>
  </si>
  <si>
    <t>社会福祉法人弘英会</t>
  </si>
  <si>
    <t>社会福祉法人弘仁会</t>
  </si>
  <si>
    <t>社会福祉法人弘友福祉会</t>
  </si>
  <si>
    <t>社会福祉法人甲賀市社会福祉協議会</t>
  </si>
  <si>
    <t>社会福祉法人甲山福祉センター</t>
  </si>
  <si>
    <t>社会福祉法人高岡南福祉会</t>
  </si>
  <si>
    <t>社会福祉法人高取町社会福祉協議会</t>
  </si>
  <si>
    <t>社会福祉法人阪神福祉事業団</t>
  </si>
  <si>
    <t>社会福祉法人堺中央共生会</t>
  </si>
  <si>
    <t>社会福祉法人堺福祉会</t>
  </si>
  <si>
    <t>社会福祉法人桜谷福祉会</t>
  </si>
  <si>
    <t>社会福祉法人札幌市社会福祉協議会</t>
  </si>
  <si>
    <t>社会福祉法人三秀會</t>
  </si>
  <si>
    <t>社会福祉法人三翠会</t>
  </si>
  <si>
    <t>社会福祉法人山麓会</t>
  </si>
  <si>
    <t>社会福祉法人四天王寺福祉事業団</t>
  </si>
  <si>
    <t>社会福祉法人四條畷市社会福祉協議会</t>
  </si>
  <si>
    <t>社会福祉法人紫水会</t>
  </si>
  <si>
    <t>社会福祉法人至心会</t>
  </si>
  <si>
    <t>社会福祉法人至善会</t>
  </si>
  <si>
    <t>社会福祉法人自生園</t>
  </si>
  <si>
    <t>社会福祉法人鹿児島市社会福祉協議会</t>
  </si>
  <si>
    <t>社会福祉法人若竹福祉会</t>
  </si>
  <si>
    <t>社会福祉法人守口市社会福祉協議会</t>
  </si>
  <si>
    <t>社会福祉法人寿栄会</t>
  </si>
  <si>
    <t>社会福祉法人秀幸福祉会</t>
  </si>
  <si>
    <t>社会福祉法人秀生会</t>
  </si>
  <si>
    <t>社会福祉法人秀明会</t>
  </si>
  <si>
    <t>社会福祉法人十和会</t>
  </si>
  <si>
    <t>社会福祉法人小羊会</t>
  </si>
  <si>
    <t>社会福祉法人昌風会</t>
  </si>
  <si>
    <t>社会福祉法人昭桜会</t>
  </si>
  <si>
    <t>社会福祉法人松山市社会福祉協議会</t>
  </si>
  <si>
    <t>社会福祉法人城南福祉会</t>
  </si>
  <si>
    <t>社会福祉法人信仁会</t>
  </si>
  <si>
    <t>社会福祉法人晋栄福祉会</t>
  </si>
  <si>
    <t>社会福祉法人森の宮福祉会</t>
  </si>
  <si>
    <t>社会福祉法人深谷市社会福祉協議会</t>
  </si>
  <si>
    <t>社会福祉法人神戸海星会</t>
  </si>
  <si>
    <t>社会福祉法人神戸市社会福祉協議会</t>
  </si>
  <si>
    <t>社会福祉法人神戸千ヶ峰会</t>
  </si>
  <si>
    <t>社会福祉法人神戸中央福祉会</t>
  </si>
  <si>
    <t>社会福祉法人神戸婦人同情会</t>
  </si>
  <si>
    <t>社会福祉法人神戸福生会</t>
  </si>
  <si>
    <t>社会福祉法人神戸老人ホーム</t>
  </si>
  <si>
    <t>社会福祉法人神港園</t>
  </si>
  <si>
    <t>社会福祉法人親光会</t>
  </si>
  <si>
    <t>社会福祉法人親孝行の里</t>
  </si>
  <si>
    <t>社会福祉法人仁風会</t>
  </si>
  <si>
    <t>社会福祉法人翠明社</t>
  </si>
  <si>
    <t>社会福祉法人瑞祥会</t>
  </si>
  <si>
    <t>社会福祉法人瀬戸内福祉事業会</t>
  </si>
  <si>
    <t>社会福祉法人成光苑</t>
  </si>
  <si>
    <t>社会福祉法人成晃会</t>
  </si>
  <si>
    <t>社会福祉法人正武福祉会</t>
  </si>
  <si>
    <t>社会福祉法人正和会</t>
  </si>
  <si>
    <t>社会福祉法人清水福祉会</t>
  </si>
  <si>
    <t>社会福祉法人清和園</t>
  </si>
  <si>
    <t>社会福祉法人千種会</t>
  </si>
  <si>
    <t>社会福祉法人川福会</t>
  </si>
  <si>
    <t>社会福祉法人全電通近畿社会福祉事業団</t>
  </si>
  <si>
    <t>社会福祉法人倉敷市総合福祉事業団</t>
  </si>
  <si>
    <t>社会福祉法人綜合施設美吉野園</t>
  </si>
  <si>
    <t>社会福祉法人蒼生福祉会</t>
  </si>
  <si>
    <t>社会福祉法人大阪キリスト教社会館</t>
  </si>
  <si>
    <t>社会福祉法人大阪キリスト教女子青年福祉会</t>
  </si>
  <si>
    <t>社会福祉法人大阪平成会</t>
  </si>
  <si>
    <t>社会福祉法人大津市社会福祉事業団</t>
  </si>
  <si>
    <t>社会福祉法人大和まほろば会</t>
  </si>
  <si>
    <t>社会福祉法人大和会</t>
  </si>
  <si>
    <t>社会福祉法人大和福寿会</t>
  </si>
  <si>
    <t>社会福祉法人淡路市社会福祉協議会</t>
  </si>
  <si>
    <t>社会福祉法人池田さつき会</t>
  </si>
  <si>
    <t>社会福祉法人長久手市社会福祉協議会</t>
  </si>
  <si>
    <t>社会福祉法人長寿会</t>
  </si>
  <si>
    <t>社会福祉法人津市社会福祉協議会</t>
  </si>
  <si>
    <t>社会福祉法人壷阪寺聚徳会</t>
  </si>
  <si>
    <t>社会福祉法人鶴林園</t>
  </si>
  <si>
    <t>社会福祉法人天王福祉会</t>
  </si>
  <si>
    <t>社会福祉法人天心会</t>
  </si>
  <si>
    <t>社会福祉法人殿山福祉会</t>
  </si>
  <si>
    <t>社会福祉法人都島友の会</t>
  </si>
  <si>
    <t>社会福祉法人東京すみれ会</t>
  </si>
  <si>
    <t>社会福祉法人藤井寺市社会福祉協議会</t>
  </si>
  <si>
    <t>社会福祉法人同塵会</t>
  </si>
  <si>
    <t>社会福祉法人篤豊会</t>
  </si>
  <si>
    <t>社会福祉法人奈良市社会福祉協議会</t>
  </si>
  <si>
    <t>社会福祉法人南海福祉事業会</t>
  </si>
  <si>
    <t>社会福祉法人南紀白浜福祉会</t>
  </si>
  <si>
    <t>社会福祉法人南山福祉会</t>
  </si>
  <si>
    <t>社会福祉法人南都栄寿会</t>
  </si>
  <si>
    <t>社会福祉法人二人同心会</t>
  </si>
  <si>
    <t>社会福祉法人日高町社会福祉協議会</t>
  </si>
  <si>
    <t>社会福祉法人日本コイノニア福祉会</t>
  </si>
  <si>
    <t>社会福祉法人能勢町社会福祉協議会</t>
  </si>
  <si>
    <t>社会福祉法人博由社</t>
  </si>
  <si>
    <t>社会福祉法人柏原市社会福祉協議会</t>
  </si>
  <si>
    <t>社会福祉法人美郷会</t>
  </si>
  <si>
    <t>社会福祉法人姫路市社会福祉協議会</t>
  </si>
  <si>
    <t>社会福祉法人富樫福祉会</t>
  </si>
  <si>
    <t>社会福祉法人富美和会</t>
  </si>
  <si>
    <t>社会福祉法人福寿会</t>
  </si>
  <si>
    <t>社会福祉法人平沼寮</t>
  </si>
  <si>
    <t>社会福祉法人平成会</t>
  </si>
  <si>
    <t>社会福祉法人穂燈舎</t>
  </si>
  <si>
    <t>社会福祉法人報恩感謝会</t>
  </si>
  <si>
    <t>社会福祉法人宝山寺福祉事業団</t>
  </si>
  <si>
    <t>社会福祉法人宝寿福祉会</t>
  </si>
  <si>
    <t>社会福祉法人豊中ファミリー</t>
  </si>
  <si>
    <t>社会福祉法人豊能町社会福祉協議会</t>
  </si>
  <si>
    <t>社会福祉法人望陽会</t>
  </si>
  <si>
    <t>社会福祉法人万亀会</t>
  </si>
  <si>
    <t>社会福祉法人名張厚生協会</t>
  </si>
  <si>
    <t>社会福祉法人木蓮会</t>
  </si>
  <si>
    <t>社会福祉法人優光福祉会</t>
  </si>
  <si>
    <t>社会福祉法人優心会</t>
  </si>
  <si>
    <t>社会福祉法人由良町社会福祉協議会</t>
  </si>
  <si>
    <t>社会福祉法人陽康会</t>
  </si>
  <si>
    <t>社会福祉法人隆生福祉会</t>
  </si>
  <si>
    <t>社会福祉法人竜華福祉会</t>
  </si>
  <si>
    <t>社会福祉法人和悦会</t>
  </si>
  <si>
    <t>社会福祉法人和貴会</t>
  </si>
  <si>
    <t>社会福祉法人和泉市社会福祉協議会</t>
  </si>
  <si>
    <t>社会福祉法人盡誠会</t>
  </si>
  <si>
    <t>社会福祉法人鶯園</t>
  </si>
  <si>
    <t>社会福祉法人黎明福祉会</t>
  </si>
  <si>
    <t>松原市</t>
  </si>
  <si>
    <t>上牧町</t>
  </si>
  <si>
    <t>寝屋川市</t>
  </si>
  <si>
    <t>新和木材株式会社</t>
  </si>
  <si>
    <t>神戸ライフ・ケアー協会</t>
  </si>
  <si>
    <t>神戸市社会福祉協議会</t>
  </si>
  <si>
    <t>生活協同組合おおさかパルコープ</t>
  </si>
  <si>
    <t>生活協同組合コープこうべ</t>
  </si>
  <si>
    <t>生駒市</t>
  </si>
  <si>
    <t>聖ルカ会</t>
  </si>
  <si>
    <t>川崎市</t>
  </si>
  <si>
    <t>川村義肢株式会社</t>
  </si>
  <si>
    <t>泉大津市</t>
  </si>
  <si>
    <t>泉南市</t>
  </si>
  <si>
    <t>太子町</t>
  </si>
  <si>
    <t>太子町役場</t>
  </si>
  <si>
    <t>大洲市</t>
  </si>
  <si>
    <t>淡路市</t>
  </si>
  <si>
    <t>池田市</t>
  </si>
  <si>
    <t>猪名川町役場</t>
  </si>
  <si>
    <t>東吉野村</t>
  </si>
  <si>
    <t>東大阪市</t>
  </si>
  <si>
    <t>藤井寺市</t>
  </si>
  <si>
    <t>藤井寺市訪問看護ステーション居宅介護支援事業所</t>
  </si>
  <si>
    <t>特定医療法人誠仁会</t>
  </si>
  <si>
    <t>特定非営利活動法人きらら</t>
  </si>
  <si>
    <t>特定非営利活動法人ハッピークラブ</t>
  </si>
  <si>
    <t>特定非営利活動法人ひだまり</t>
  </si>
  <si>
    <t>特定非営利活動法人ゆいまーる</t>
  </si>
  <si>
    <t>特定非営利活動法人愛々</t>
  </si>
  <si>
    <t>特定非営利活動法人生活館</t>
  </si>
  <si>
    <t>特定非営利活動法人東京都介護支援専門員研究協議会</t>
  </si>
  <si>
    <t>特別非営利活動法人かまくら地域介護支援機構</t>
  </si>
  <si>
    <t>独立行政法人地域医療機能推進機構</t>
  </si>
  <si>
    <t>尼崎市</t>
  </si>
  <si>
    <t>日建ヘルスメディカル株式会社</t>
  </si>
  <si>
    <t>日本ケアサポート株式会社</t>
  </si>
  <si>
    <t>日本メッシュ工業株式会社</t>
  </si>
  <si>
    <t>日本介護サービス株式会社</t>
  </si>
  <si>
    <t>柏原市</t>
  </si>
  <si>
    <t>八尾市</t>
  </si>
  <si>
    <t>姫路市</t>
  </si>
  <si>
    <t>富田林市</t>
  </si>
  <si>
    <t>豊中市</t>
  </si>
  <si>
    <t>麻生製鋲株式会社</t>
  </si>
  <si>
    <t>岬町役場</t>
  </si>
  <si>
    <t>明石市</t>
  </si>
  <si>
    <t>有限会社ＡＹＡＮＯ</t>
  </si>
  <si>
    <t>有限会社ＪＳＤＩ</t>
  </si>
  <si>
    <t>有限会社Ｔ・ＡＵＮＩＯＮ</t>
  </si>
  <si>
    <t>有限会社Ｔ・Ｈ訪問介護センター</t>
  </si>
  <si>
    <t>有限会社ＴｏｐＭａｒｋｓ</t>
  </si>
  <si>
    <t>有限会社アクトケアシステム</t>
  </si>
  <si>
    <t>有限会社あさひ</t>
  </si>
  <si>
    <t>有限会社アロフィールド</t>
  </si>
  <si>
    <t>有限会社いきいき介護支援センター</t>
  </si>
  <si>
    <t>有限会社ウエムロサービス</t>
  </si>
  <si>
    <t>有限会社エスイーエム</t>
  </si>
  <si>
    <t>有限会社エスケイサポート</t>
  </si>
  <si>
    <t>有限会社おおぞら</t>
  </si>
  <si>
    <t>有限会社カインドハート</t>
  </si>
  <si>
    <t>有限会社カズ</t>
  </si>
  <si>
    <t>有限会社カセイ</t>
  </si>
  <si>
    <t>有限会社カノン</t>
  </si>
  <si>
    <t>有限会社カモミール</t>
  </si>
  <si>
    <t>有限会社クサベ在宅サービス</t>
  </si>
  <si>
    <t>有限会社ケアサポート</t>
  </si>
  <si>
    <t>有限会社ケアネット大阪ヘルパーセンター</t>
  </si>
  <si>
    <t>有限会社ケーエスコーポレーション</t>
  </si>
  <si>
    <t>有限会社さくらケアセンター</t>
  </si>
  <si>
    <t>有限会社さくら介護センター</t>
  </si>
  <si>
    <t>有限会社タイセイサポート</t>
  </si>
  <si>
    <t>有限会社どんぐり</t>
  </si>
  <si>
    <t>有限会社パートナー</t>
  </si>
  <si>
    <t>有限会社はっぴぃ</t>
  </si>
  <si>
    <t>有限会社ひまわり</t>
  </si>
  <si>
    <t>有限会社フレンドアシスト</t>
  </si>
  <si>
    <t>有限会社ヘルパーウォーク</t>
  </si>
  <si>
    <t>有限会社ヘルパーハウス茨木</t>
  </si>
  <si>
    <t>有限会社みやの杜</t>
  </si>
  <si>
    <t>有限会社みらい</t>
  </si>
  <si>
    <t>有限会社ももの木鍼灸院</t>
  </si>
  <si>
    <t>有限会社やまびこ</t>
  </si>
  <si>
    <t>有限会社ゆらり</t>
  </si>
  <si>
    <t>有限会社らっく</t>
  </si>
  <si>
    <t>有限会社ラッツ</t>
  </si>
  <si>
    <t>有限会社ラフランス</t>
  </si>
  <si>
    <t>有限会社ラポール</t>
  </si>
  <si>
    <t>有限会社ワカギリ</t>
  </si>
  <si>
    <t>有限会社愛の手</t>
  </si>
  <si>
    <t>有限会社伊藤企画</t>
  </si>
  <si>
    <t>有限会社華うさぎ</t>
  </si>
  <si>
    <t>有限会社介護センター愛の鈴</t>
  </si>
  <si>
    <t>有限会社介護支援センター岡山</t>
  </si>
  <si>
    <t>有限会社蒲公英</t>
  </si>
  <si>
    <t>有限会社輝き</t>
  </si>
  <si>
    <t>有限会社京成ケアサービス</t>
  </si>
  <si>
    <t>有限会社敬愛会</t>
  </si>
  <si>
    <t>有限会社五恵夢</t>
  </si>
  <si>
    <t>有限会社在宅総合ケアーセンター幸福</t>
  </si>
  <si>
    <t>有限会社鹿嶋ケアメディカル</t>
  </si>
  <si>
    <t>有限会社上野ケアプランセンター</t>
  </si>
  <si>
    <t>有限会社酔族館</t>
  </si>
  <si>
    <t>有限会社静</t>
  </si>
  <si>
    <t>有限会社茶の木</t>
  </si>
  <si>
    <t>有限会社中田介護事業所</t>
  </si>
  <si>
    <t>有限会社日本福祉機器サービス</t>
  </si>
  <si>
    <t>有限会社美郷</t>
  </si>
  <si>
    <t>有限会社歩</t>
  </si>
  <si>
    <t>有限会社宝永住建</t>
  </si>
  <si>
    <t>有限会社万寿</t>
  </si>
  <si>
    <t>有限会社友愛</t>
  </si>
  <si>
    <t>有限会社来夢</t>
  </si>
  <si>
    <t>有限会社浪花企画</t>
  </si>
  <si>
    <t>要サポート合同会社</t>
  </si>
  <si>
    <t>惠ケアホームサービス株式会社</t>
  </si>
  <si>
    <t>2-1-6</t>
  </si>
  <si>
    <t>大阪市介護保険給付費及び大阪市介護予防・日常生活支援総合事業費審査支払事務並びに大阪市特例介護サービス費等の審査支払業務委託(単価契約)</t>
    <rPh sb="0" eb="3">
      <t>オオサカシ</t>
    </rPh>
    <rPh sb="5" eb="7">
      <t>ホケン</t>
    </rPh>
    <rPh sb="7" eb="9">
      <t>キュウフ</t>
    </rPh>
    <rPh sb="9" eb="10">
      <t>ヒ</t>
    </rPh>
    <rPh sb="10" eb="11">
      <t>オヨ</t>
    </rPh>
    <rPh sb="12" eb="15">
      <t>オオサカシ</t>
    </rPh>
    <rPh sb="15" eb="17">
      <t>カイゴ</t>
    </rPh>
    <rPh sb="17" eb="19">
      <t>ヨボウ</t>
    </rPh>
    <rPh sb="20" eb="22">
      <t>ニチジョウ</t>
    </rPh>
    <rPh sb="22" eb="24">
      <t>セイカツ</t>
    </rPh>
    <rPh sb="24" eb="26">
      <t>シエン</t>
    </rPh>
    <rPh sb="26" eb="28">
      <t>ソウゴウ</t>
    </rPh>
    <rPh sb="28" eb="30">
      <t>ジギョウ</t>
    </rPh>
    <rPh sb="30" eb="31">
      <t>ヒ</t>
    </rPh>
    <rPh sb="31" eb="33">
      <t>シンサ</t>
    </rPh>
    <rPh sb="33" eb="35">
      <t>シハライ</t>
    </rPh>
    <rPh sb="35" eb="37">
      <t>ジム</t>
    </rPh>
    <rPh sb="37" eb="38">
      <t>ナラ</t>
    </rPh>
    <rPh sb="40" eb="43">
      <t>オオサカシ</t>
    </rPh>
    <rPh sb="43" eb="45">
      <t>トクレイ</t>
    </rPh>
    <rPh sb="45" eb="47">
      <t>カイゴ</t>
    </rPh>
    <rPh sb="51" eb="52">
      <t>ヒ</t>
    </rPh>
    <rPh sb="52" eb="53">
      <t>ナド</t>
    </rPh>
    <rPh sb="54" eb="56">
      <t>シンサ</t>
    </rPh>
    <rPh sb="56" eb="58">
      <t>シハライ</t>
    </rPh>
    <rPh sb="58" eb="60">
      <t>ギョウム</t>
    </rPh>
    <rPh sb="60" eb="62">
      <t>イタク</t>
    </rPh>
    <rPh sb="63" eb="65">
      <t>タンカ</t>
    </rPh>
    <rPh sb="65" eb="67">
      <t>ケイヤク</t>
    </rPh>
    <phoneticPr fontId="9"/>
  </si>
  <si>
    <t>3-1-1</t>
  </si>
  <si>
    <t>(一財)大阪市環境保健協会</t>
  </si>
  <si>
    <t>住民の助け合いによる生活支援活動事業管理業務委託（単価契約）</t>
    <rPh sb="14" eb="16">
      <t>カツドウ</t>
    </rPh>
    <rPh sb="20" eb="22">
      <t>ギョウム</t>
    </rPh>
    <rPh sb="22" eb="24">
      <t>イタク</t>
    </rPh>
    <rPh sb="25" eb="29">
      <t>タンカケイヤク</t>
    </rPh>
    <phoneticPr fontId="17"/>
  </si>
  <si>
    <t>(社福)大阪市東成区社会福祉協議会</t>
    <rPh sb="7" eb="9">
      <t>ヒガシナリ</t>
    </rPh>
    <rPh sb="9" eb="10">
      <t>ク</t>
    </rPh>
    <rPh sb="10" eb="12">
      <t>シャカイ</t>
    </rPh>
    <phoneticPr fontId="41"/>
  </si>
  <si>
    <t>(社福)大阪市港区社会福祉協議会</t>
    <rPh sb="7" eb="8">
      <t>ミナト</t>
    </rPh>
    <rPh sb="8" eb="9">
      <t>ク</t>
    </rPh>
    <rPh sb="9" eb="11">
      <t>シャカイ</t>
    </rPh>
    <phoneticPr fontId="41"/>
  </si>
  <si>
    <t>(特非)フェリスモンテ</t>
  </si>
  <si>
    <t>令和４年度選択型通所サービス健診実施業務（単価契約）</t>
    <rPh sb="0" eb="2">
      <t>レイワ</t>
    </rPh>
    <rPh sb="3" eb="5">
      <t>ネンド</t>
    </rPh>
    <phoneticPr fontId="17"/>
  </si>
  <si>
    <t>(一社)大阪府医師会</t>
  </si>
  <si>
    <t>介護予防・日常生活支援総合事業における介護予防ケアマネジメント（第１号介護予防支援事業）（単価契約）</t>
  </si>
  <si>
    <t>(社福)大阪市北区社会福祉協議会</t>
  </si>
  <si>
    <t>(社福)大協会</t>
  </si>
  <si>
    <t>(社福)大阪市都島区社会福祉協議会</t>
  </si>
  <si>
    <t>(社福)隆生福祉会</t>
  </si>
  <si>
    <t>(社福)大阪市福島区社会福祉協議会</t>
  </si>
  <si>
    <t>(社福)大阪市此花区社会福祉協議会</t>
  </si>
  <si>
    <t>(社福)大阪暁明館</t>
  </si>
  <si>
    <t>(社福)大阪市中央区社会福祉協議会</t>
  </si>
  <si>
    <t>(社福)亀望会</t>
  </si>
  <si>
    <t>(社福)大阪市西区社会福祉協議会</t>
  </si>
  <si>
    <t>(社福)大阪市港区社会福祉協議会</t>
  </si>
  <si>
    <t>(社福)みなと寮</t>
  </si>
  <si>
    <t>(社福)大阪市大正区社会福祉協議会</t>
  </si>
  <si>
    <t>(社福)恩賜財団済生会支部大阪府済生会</t>
  </si>
  <si>
    <t>(社福)大阪市天王寺区社会福祉協議会</t>
  </si>
  <si>
    <t>(社福)大阪市浪速区社会福祉協議会</t>
  </si>
  <si>
    <t>(社福)大阪市西淀川区社会福祉協議会</t>
  </si>
  <si>
    <t>(社福)博陽会</t>
  </si>
  <si>
    <t>(社福)大阪市淀川区社会福祉協議会</t>
  </si>
  <si>
    <t>(社福)キリスト教ミード社会舘</t>
  </si>
  <si>
    <t>(社福)加島友愛会</t>
  </si>
  <si>
    <t>(社福)大阪市東淀川区社会福祉協議会</t>
  </si>
  <si>
    <t>(社福)井高野福祉会</t>
  </si>
  <si>
    <t>(社福)ともしび福祉会</t>
  </si>
  <si>
    <t>(社福)至心会</t>
  </si>
  <si>
    <t>(社福)大阪市東成区社会福祉協議会</t>
  </si>
  <si>
    <t>(社福)森の宮福祉会</t>
  </si>
  <si>
    <t>(社福)大阪市生野区社会福祉協議会</t>
  </si>
  <si>
    <t>(社福)慶生会</t>
  </si>
  <si>
    <t>(特非)ぱだ</t>
  </si>
  <si>
    <t>(社福)久栄会</t>
  </si>
  <si>
    <t>(社福)大阪市旭区社会福祉協議会</t>
  </si>
  <si>
    <t>(社福)邦寿会</t>
  </si>
  <si>
    <t>(医)清翠会</t>
  </si>
  <si>
    <t>(社福)大阪市城東区社会福祉協議会</t>
  </si>
  <si>
    <t>(社福)至善会</t>
  </si>
  <si>
    <t>(社福)松輪会</t>
  </si>
  <si>
    <t>(社福)玉美福祉会</t>
  </si>
  <si>
    <t>(社福)大阪市鶴見区社会福祉協議会</t>
  </si>
  <si>
    <t>(社福)晋栄福祉会</t>
  </si>
  <si>
    <t>(社福)恵友会</t>
  </si>
  <si>
    <t>(社福)大阪市阿倍野区社会福祉協議会</t>
  </si>
  <si>
    <t>(社福)嘉誠会</t>
  </si>
  <si>
    <t>(社福)大阪平成会</t>
  </si>
  <si>
    <t>(社福)大阪市住之江区社会福祉協議会</t>
  </si>
  <si>
    <t>(社福)健成会</t>
  </si>
  <si>
    <t>(社福)いわき学園</t>
  </si>
  <si>
    <t>(社福)ジー・ケー社会貢献会</t>
  </si>
  <si>
    <t>(社福)大阪市住吉区社会福祉協議会</t>
  </si>
  <si>
    <t>(社福)ライフサポート協会</t>
  </si>
  <si>
    <t>(社福)四恩学園</t>
  </si>
  <si>
    <t>(社福)大阪市東住吉区社会福祉協議会</t>
  </si>
  <si>
    <t>(社福)ふれあい共生会</t>
  </si>
  <si>
    <t>(社福)めばえ福祉会</t>
  </si>
  <si>
    <t>(社福)大阪市平野区社会福祉協議会</t>
  </si>
  <si>
    <t>(社福)和悦会</t>
  </si>
  <si>
    <t>(社福)永寿福祉会</t>
  </si>
  <si>
    <t>(社福)ユタカ福祉会</t>
  </si>
  <si>
    <t>(社福)大阪市西成区社会福祉協議会</t>
  </si>
  <si>
    <t>(社福)白寿会</t>
  </si>
  <si>
    <t>(社福)ヒューマンライツ福祉協会</t>
  </si>
  <si>
    <t>(社福)大阪自彊館</t>
  </si>
  <si>
    <t>介護保険保険者事務共同処理業務委託</t>
    <rPh sb="15" eb="17">
      <t>イタク</t>
    </rPh>
    <phoneticPr fontId="42"/>
  </si>
  <si>
    <t>3-1-2</t>
  </si>
  <si>
    <t>高齢者の生きがいと健康づくり推進事業委託</t>
  </si>
  <si>
    <t>(社福)大阪市都島区社会福祉協議会</t>
    <rPh sb="7" eb="9">
      <t>ミヤコジマ</t>
    </rPh>
    <phoneticPr fontId="39"/>
  </si>
  <si>
    <t>(社福)大阪市福島区社会福祉協議会</t>
    <rPh sb="7" eb="9">
      <t>フクシマ</t>
    </rPh>
    <phoneticPr fontId="39"/>
  </si>
  <si>
    <t>(社福)大阪市此花区社会福祉協議会</t>
    <rPh sb="7" eb="9">
      <t>コノハナ</t>
    </rPh>
    <phoneticPr fontId="39"/>
  </si>
  <si>
    <t>(社福)大阪市中央区社会福祉協議会</t>
    <rPh sb="7" eb="9">
      <t>チュウオウ</t>
    </rPh>
    <phoneticPr fontId="39"/>
  </si>
  <si>
    <t>(社福)大阪市西区社会福祉協議会</t>
    <rPh sb="7" eb="8">
      <t>ニシ</t>
    </rPh>
    <phoneticPr fontId="39"/>
  </si>
  <si>
    <t>(社福)大阪市港区社会福祉協議会</t>
    <rPh sb="7" eb="8">
      <t>ミナト</t>
    </rPh>
    <phoneticPr fontId="39"/>
  </si>
  <si>
    <t>(社福)大阪市大正区社会福祉協議会</t>
    <rPh sb="7" eb="9">
      <t>タイショウ</t>
    </rPh>
    <phoneticPr fontId="39"/>
  </si>
  <si>
    <t>(社福)大阪市天王寺区社会福祉協議会</t>
    <rPh sb="7" eb="10">
      <t>テンノウジ</t>
    </rPh>
    <phoneticPr fontId="39"/>
  </si>
  <si>
    <t>(社福)大阪市浪速区社会福祉協議会</t>
    <rPh sb="7" eb="9">
      <t>ナニワ</t>
    </rPh>
    <phoneticPr fontId="39"/>
  </si>
  <si>
    <t>(社福)大阪市西淀川区社会福祉協議会</t>
    <rPh sb="7" eb="10">
      <t>ニシヨドガワ</t>
    </rPh>
    <phoneticPr fontId="39"/>
  </si>
  <si>
    <t>(社福)大阪市東淀川区社会福祉協議会</t>
    <rPh sb="7" eb="10">
      <t>ヒガシヨドガワ</t>
    </rPh>
    <phoneticPr fontId="39"/>
  </si>
  <si>
    <t>(社福)大阪市東成区社会福祉協議会</t>
    <rPh sb="7" eb="9">
      <t>ヒガシナリ</t>
    </rPh>
    <phoneticPr fontId="39"/>
  </si>
  <si>
    <t>(社福)大阪市生野区社会福祉協議会</t>
    <rPh sb="7" eb="9">
      <t>イクノ</t>
    </rPh>
    <phoneticPr fontId="39"/>
  </si>
  <si>
    <t>(社福)リベルタ</t>
  </si>
  <si>
    <t>(社福)大阪市鶴見区社会福祉協議会</t>
    <rPh sb="7" eb="9">
      <t>ツルミ</t>
    </rPh>
    <phoneticPr fontId="39"/>
  </si>
  <si>
    <t>(社福)大阪市阿倍野区社会福祉協議会</t>
    <rPh sb="7" eb="10">
      <t>アベノ</t>
    </rPh>
    <phoneticPr fontId="39"/>
  </si>
  <si>
    <t>(社福)大阪市住之江区社会福祉協議会</t>
    <rPh sb="7" eb="10">
      <t>スミノエ</t>
    </rPh>
    <rPh sb="10" eb="11">
      <t>ク</t>
    </rPh>
    <phoneticPr fontId="39"/>
  </si>
  <si>
    <t>(社福)大阪市住吉区社会福祉協議会</t>
    <rPh sb="7" eb="9">
      <t>スミヨシ</t>
    </rPh>
    <phoneticPr fontId="39"/>
  </si>
  <si>
    <t>(社福)大阪市東住吉区社会福祉協議会</t>
    <rPh sb="7" eb="8">
      <t>ヒガシ</t>
    </rPh>
    <rPh sb="8" eb="10">
      <t>スミヨシ</t>
    </rPh>
    <phoneticPr fontId="39"/>
  </si>
  <si>
    <t>(社福)大阪市平野区社会福祉協議会</t>
    <rPh sb="7" eb="9">
      <t>ヒラノ</t>
    </rPh>
    <phoneticPr fontId="39"/>
  </si>
  <si>
    <t>(社福)大阪市西成区社会福祉協議会</t>
    <rPh sb="7" eb="9">
      <t>ニシナリ</t>
    </rPh>
    <phoneticPr fontId="39"/>
  </si>
  <si>
    <t>介護予防教室事業業務委託（単価契約）</t>
  </si>
  <si>
    <t>(社福)大阪市都島区社会福祉協議会</t>
    <rPh sb="7" eb="10">
      <t>ミヤコジマク</t>
    </rPh>
    <phoneticPr fontId="41"/>
  </si>
  <si>
    <t>(社福)大阪市福島区社会福祉協議会</t>
    <rPh sb="7" eb="10">
      <t>フクシマク</t>
    </rPh>
    <phoneticPr fontId="41"/>
  </si>
  <si>
    <t>(社福)大阪市此花区社会福祉協議会</t>
    <rPh sb="7" eb="10">
      <t>コノハナク</t>
    </rPh>
    <phoneticPr fontId="41"/>
  </si>
  <si>
    <t>(社福)大阪市中央区社会福祉協議会</t>
    <rPh sb="7" eb="10">
      <t>チュウオウク</t>
    </rPh>
    <phoneticPr fontId="41"/>
  </si>
  <si>
    <t>(社福)大阪市西区社会福祉協議会</t>
    <rPh sb="7" eb="9">
      <t>ニシク</t>
    </rPh>
    <phoneticPr fontId="41"/>
  </si>
  <si>
    <t>(社福)大阪市港区社会福祉協議会</t>
    <rPh sb="7" eb="9">
      <t>ミナトク</t>
    </rPh>
    <phoneticPr fontId="41"/>
  </si>
  <si>
    <t>(社福)大阪市大正区社会福祉協議会</t>
    <rPh sb="7" eb="10">
      <t>タイショウク</t>
    </rPh>
    <phoneticPr fontId="41"/>
  </si>
  <si>
    <t>(社福)大阪市浪速区社会福祉協議会</t>
    <rPh sb="7" eb="10">
      <t>ナニワク</t>
    </rPh>
    <phoneticPr fontId="41"/>
  </si>
  <si>
    <t>(社福)大阪市西淀川区社会福祉協議会</t>
    <rPh sb="7" eb="11">
      <t>ニシヨドガワク</t>
    </rPh>
    <phoneticPr fontId="41"/>
  </si>
  <si>
    <t>(社福)大阪市淀川区社会福祉協議会</t>
    <rPh sb="7" eb="10">
      <t>ヨドガワク</t>
    </rPh>
    <phoneticPr fontId="41"/>
  </si>
  <si>
    <t>(社福)大阪市東淀川区社会福祉協議会</t>
    <rPh sb="7" eb="11">
      <t>ヒガシヨドガワク</t>
    </rPh>
    <phoneticPr fontId="41"/>
  </si>
  <si>
    <t>(社福)大阪市生野区社会福祉協議会</t>
    <rPh sb="7" eb="10">
      <t>イクノク</t>
    </rPh>
    <phoneticPr fontId="41"/>
  </si>
  <si>
    <t>(社福)大阪市旭区社会福祉協議会</t>
    <rPh sb="7" eb="9">
      <t>アサヒク</t>
    </rPh>
    <phoneticPr fontId="41"/>
  </si>
  <si>
    <t>(社福)大阪市城東区社会福祉協議会</t>
    <rPh sb="7" eb="10">
      <t>ジョウトウク</t>
    </rPh>
    <phoneticPr fontId="41"/>
  </si>
  <si>
    <t>(社福)大阪市阿倍野区社会福祉協議会</t>
    <rPh sb="7" eb="11">
      <t>アベノク</t>
    </rPh>
    <phoneticPr fontId="41"/>
  </si>
  <si>
    <t>(社福)大阪市住之江区社会福祉協議会</t>
    <rPh sb="7" eb="11">
      <t>スミノエク</t>
    </rPh>
    <rPh sb="11" eb="13">
      <t>シャカイ</t>
    </rPh>
    <rPh sb="13" eb="15">
      <t>フクシ</t>
    </rPh>
    <rPh sb="15" eb="18">
      <t>キョウギカイ</t>
    </rPh>
    <phoneticPr fontId="41"/>
  </si>
  <si>
    <t>(社福)大阪市住吉区社会福祉協議会</t>
    <rPh sb="7" eb="10">
      <t>スミヨシク</t>
    </rPh>
    <phoneticPr fontId="41"/>
  </si>
  <si>
    <t>(社福)大阪市東住吉区社会福祉協議会</t>
    <rPh sb="7" eb="11">
      <t>ヒガシスミヨシク</t>
    </rPh>
    <phoneticPr fontId="41"/>
  </si>
  <si>
    <t>(社福)大阪市平野区社会福祉協議会</t>
    <rPh sb="7" eb="10">
      <t>ヒラノク</t>
    </rPh>
    <phoneticPr fontId="41"/>
  </si>
  <si>
    <t>(社福)大阪市西成区社会福祉協議会</t>
    <rPh sb="7" eb="10">
      <t>ニシナリク</t>
    </rPh>
    <phoneticPr fontId="41"/>
  </si>
  <si>
    <t>(一社)介護予防いきいきわくわく推進協議会</t>
    <rPh sb="1" eb="2">
      <t>イチ</t>
    </rPh>
    <phoneticPr fontId="41"/>
  </si>
  <si>
    <t>介護予防ポイント事業管理業務委託（長期継続）</t>
    <rPh sb="14" eb="16">
      <t>イタク</t>
    </rPh>
    <rPh sb="17" eb="19">
      <t>チョウキ</t>
    </rPh>
    <rPh sb="19" eb="21">
      <t>ケイゾク</t>
    </rPh>
    <phoneticPr fontId="17"/>
  </si>
  <si>
    <t>(社福)大阪市社会福祉協議会</t>
    <rPh sb="7" eb="9">
      <t>シャカイ</t>
    </rPh>
    <phoneticPr fontId="41"/>
  </si>
  <si>
    <t>地域リハビリテーション活動支援事業（口腔機能向上）業務委託（概算契約）</t>
  </si>
  <si>
    <t>(公社)大阪府歯科衛生士会</t>
  </si>
  <si>
    <t>地域リハビリテーション活動支援事業（体操・運動等）業務委託（概算契約）</t>
  </si>
  <si>
    <t>(株)オージースポーツ</t>
    <rPh sb="1" eb="2">
      <t>カブ</t>
    </rPh>
    <phoneticPr fontId="37"/>
  </si>
  <si>
    <t>大阪市認知症アプリ等運用管理業務委託</t>
    <rPh sb="0" eb="3">
      <t>オオサカシ</t>
    </rPh>
    <rPh sb="3" eb="6">
      <t>ニンチショウ</t>
    </rPh>
    <rPh sb="9" eb="10">
      <t>トウ</t>
    </rPh>
    <rPh sb="10" eb="12">
      <t>ウンヨウ</t>
    </rPh>
    <rPh sb="12" eb="14">
      <t>カンリ</t>
    </rPh>
    <rPh sb="14" eb="16">
      <t>ギョウム</t>
    </rPh>
    <rPh sb="16" eb="18">
      <t>イタク</t>
    </rPh>
    <phoneticPr fontId="17"/>
  </si>
  <si>
    <t>富士通Japan(株)</t>
    <rPh sb="0" eb="3">
      <t>フジツウ</t>
    </rPh>
    <rPh sb="8" eb="11">
      <t>カブ</t>
    </rPh>
    <phoneticPr fontId="17"/>
  </si>
  <si>
    <t>3-1-3</t>
  </si>
  <si>
    <t>高齢者虐待防止にかかる専門相談事業業務委託(社会福祉士派遣)(単価契約)</t>
    <rPh sb="17" eb="21">
      <t>ギョウムイタク</t>
    </rPh>
    <rPh sb="22" eb="24">
      <t>シャカイ</t>
    </rPh>
    <rPh sb="24" eb="26">
      <t>フクシ</t>
    </rPh>
    <rPh sb="26" eb="27">
      <t>シ</t>
    </rPh>
    <rPh sb="27" eb="29">
      <t>ハケン</t>
    </rPh>
    <rPh sb="31" eb="33">
      <t>タンカ</t>
    </rPh>
    <rPh sb="33" eb="35">
      <t>ケイヤク</t>
    </rPh>
    <phoneticPr fontId="38"/>
  </si>
  <si>
    <t>(公社)大阪社会福祉士会</t>
  </si>
  <si>
    <t>高齢者虐待防止にかかる専門相談事業業務委託(弁護士派遣)(単価契約)</t>
    <rPh sb="22" eb="25">
      <t>ベンゴシ</t>
    </rPh>
    <rPh sb="25" eb="27">
      <t>ハケン</t>
    </rPh>
    <rPh sb="29" eb="31">
      <t>タンカ</t>
    </rPh>
    <rPh sb="31" eb="33">
      <t>ケイヤク</t>
    </rPh>
    <phoneticPr fontId="38"/>
  </si>
  <si>
    <t>大阪弁護士会</t>
  </si>
  <si>
    <t>大阪市要援護障がい者・高齢者緊急一時保護事業業務委託(その１)(概算契約)</t>
    <rPh sb="0" eb="3">
      <t>オオサカシ</t>
    </rPh>
    <rPh sb="6" eb="7">
      <t>ショウ</t>
    </rPh>
    <rPh sb="9" eb="10">
      <t>シャ</t>
    </rPh>
    <rPh sb="32" eb="34">
      <t>ガイサン</t>
    </rPh>
    <rPh sb="34" eb="36">
      <t>ケイヤク</t>
    </rPh>
    <phoneticPr fontId="8"/>
  </si>
  <si>
    <t>大阪市情報公開条例第７条第５号に該当のため、非公開</t>
  </si>
  <si>
    <t>大阪市要援護障がい者・高齢者緊急一時保護事業(その２)(概算契約)</t>
    <rPh sb="0" eb="3">
      <t>オオサカシ</t>
    </rPh>
    <rPh sb="6" eb="7">
      <t>ショウ</t>
    </rPh>
    <rPh sb="9" eb="10">
      <t>シャ</t>
    </rPh>
    <rPh sb="28" eb="30">
      <t>ガイサン</t>
    </rPh>
    <rPh sb="30" eb="32">
      <t>ケイヤク</t>
    </rPh>
    <phoneticPr fontId="8"/>
  </si>
  <si>
    <t>休日夜間福祉電話相談事業(長期継続)</t>
    <rPh sb="0" eb="2">
      <t>キュウジツ</t>
    </rPh>
    <rPh sb="2" eb="4">
      <t>ヤカン</t>
    </rPh>
    <rPh sb="4" eb="6">
      <t>フクシ</t>
    </rPh>
    <rPh sb="6" eb="8">
      <t>デンワ</t>
    </rPh>
    <rPh sb="8" eb="10">
      <t>ソウダン</t>
    </rPh>
    <rPh sb="10" eb="12">
      <t>ジギョウ</t>
    </rPh>
    <rPh sb="13" eb="15">
      <t>チョウキ</t>
    </rPh>
    <rPh sb="15" eb="17">
      <t>ケイゾク</t>
    </rPh>
    <phoneticPr fontId="10"/>
  </si>
  <si>
    <t>(社福)大阪市社会福祉協議会</t>
    <rPh sb="4" eb="7">
      <t>オオサカシ</t>
    </rPh>
    <rPh sb="7" eb="9">
      <t>シャカイ</t>
    </rPh>
    <rPh sb="9" eb="11">
      <t>フクシ</t>
    </rPh>
    <rPh sb="11" eb="14">
      <t>キョウギカイ</t>
    </rPh>
    <phoneticPr fontId="10"/>
  </si>
  <si>
    <t>大阪市要援護障がい者・高齢者緊急一時保護に係るＰＣＲ検査業務委託（単価契約）</t>
  </si>
  <si>
    <t>(株)ピカパカ</t>
    <rPh sb="0" eb="3">
      <t>カブシキガイシャ</t>
    </rPh>
    <phoneticPr fontId="38"/>
  </si>
  <si>
    <t>成年後見制度に係る大阪市長による審判の請求に関する親族関係図等作成業務（単価契約）</t>
    <rPh sb="36" eb="38">
      <t>タンカ</t>
    </rPh>
    <rPh sb="38" eb="40">
      <t>ケイヤク</t>
    </rPh>
    <phoneticPr fontId="42"/>
  </si>
  <si>
    <t>大阪府行政書士会</t>
  </si>
  <si>
    <t>おおさか介護サービス相談センター事業(長期継続)</t>
  </si>
  <si>
    <t>(社福)大阪市社会福祉協議会</t>
  </si>
  <si>
    <t>令和4年度大阪市介護保険住宅改修費等適正給付事業（概算契約）※３号随契</t>
    <rPh sb="5" eb="8">
      <t>オオサカシ</t>
    </rPh>
    <rPh sb="8" eb="10">
      <t>カイゴ</t>
    </rPh>
    <rPh sb="10" eb="12">
      <t>ホケン</t>
    </rPh>
    <rPh sb="12" eb="14">
      <t>ジュウタク</t>
    </rPh>
    <rPh sb="14" eb="18">
      <t>カイシュウヒナド</t>
    </rPh>
    <rPh sb="18" eb="20">
      <t>テキセイ</t>
    </rPh>
    <rPh sb="20" eb="22">
      <t>キュウフ</t>
    </rPh>
    <rPh sb="22" eb="24">
      <t>ジギョウ</t>
    </rPh>
    <rPh sb="25" eb="27">
      <t>ガイサン</t>
    </rPh>
    <rPh sb="27" eb="29">
      <t>ケイヤク</t>
    </rPh>
    <rPh sb="32" eb="33">
      <t>ゴウ</t>
    </rPh>
    <rPh sb="33" eb="35">
      <t>ズイケイ</t>
    </rPh>
    <phoneticPr fontId="8"/>
  </si>
  <si>
    <t>ＴＯＳＥＩ（株）</t>
    <rPh sb="5" eb="8">
      <t>カブ</t>
    </rPh>
    <phoneticPr fontId="39"/>
  </si>
  <si>
    <t>地域包括支援センター運営関連事業</t>
    <rPh sb="0" eb="2">
      <t>チイキ</t>
    </rPh>
    <rPh sb="2" eb="4">
      <t>ホウカツ</t>
    </rPh>
    <rPh sb="4" eb="6">
      <t>シエン</t>
    </rPh>
    <rPh sb="10" eb="12">
      <t>ウンエイ</t>
    </rPh>
    <rPh sb="12" eb="14">
      <t>カンレン</t>
    </rPh>
    <rPh sb="14" eb="16">
      <t>ジギョウ</t>
    </rPh>
    <phoneticPr fontId="38"/>
  </si>
  <si>
    <t>地域包括支援センター連絡調整事業</t>
    <rPh sb="0" eb="2">
      <t>チイキ</t>
    </rPh>
    <rPh sb="2" eb="4">
      <t>ホウカツ</t>
    </rPh>
    <rPh sb="4" eb="6">
      <t>シエン</t>
    </rPh>
    <rPh sb="10" eb="12">
      <t>レンラク</t>
    </rPh>
    <rPh sb="12" eb="14">
      <t>チョウセイ</t>
    </rPh>
    <rPh sb="14" eb="16">
      <t>ジギョウ</t>
    </rPh>
    <phoneticPr fontId="38"/>
  </si>
  <si>
    <t>「令和４年度　地域包括支援センター活動紹介冊子(仮称)」に係る版下作成業務委託</t>
    <rPh sb="1" eb="3">
      <t>レイワ</t>
    </rPh>
    <rPh sb="4" eb="6">
      <t>ネンド</t>
    </rPh>
    <rPh sb="7" eb="13">
      <t>チイキホウカツシエン</t>
    </rPh>
    <rPh sb="17" eb="19">
      <t>カツドウ</t>
    </rPh>
    <rPh sb="19" eb="21">
      <t>ショウカイ</t>
    </rPh>
    <rPh sb="21" eb="23">
      <t>サッシ</t>
    </rPh>
    <rPh sb="24" eb="26">
      <t>カショウ</t>
    </rPh>
    <rPh sb="29" eb="30">
      <t>カカ</t>
    </rPh>
    <rPh sb="31" eb="33">
      <t>ハンシタ</t>
    </rPh>
    <rPh sb="33" eb="35">
      <t>サクセイ</t>
    </rPh>
    <rPh sb="35" eb="37">
      <t>ギョウム</t>
    </rPh>
    <rPh sb="37" eb="39">
      <t>イタク</t>
    </rPh>
    <phoneticPr fontId="39"/>
  </si>
  <si>
    <t>(株)小西印刷</t>
    <rPh sb="1" eb="2">
      <t>カブ</t>
    </rPh>
    <rPh sb="3" eb="7">
      <t>コニシインサツ</t>
    </rPh>
    <phoneticPr fontId="39"/>
  </si>
  <si>
    <t>認知症初期集中支援推進事業(大正区)(長期継続)</t>
    <rPh sb="14" eb="16">
      <t>タイショウ</t>
    </rPh>
    <phoneticPr fontId="17"/>
  </si>
  <si>
    <t>(社福)恩賜財団済生会支部大阪府済生会</t>
    <rPh sb="4" eb="6">
      <t>オンシ</t>
    </rPh>
    <rPh sb="6" eb="8">
      <t>ザイダン</t>
    </rPh>
    <rPh sb="8" eb="11">
      <t>サイセイカイ</t>
    </rPh>
    <rPh sb="11" eb="13">
      <t>シブ</t>
    </rPh>
    <rPh sb="13" eb="16">
      <t>オオサカフ</t>
    </rPh>
    <rPh sb="16" eb="19">
      <t>サイセイカイ</t>
    </rPh>
    <phoneticPr fontId="17"/>
  </si>
  <si>
    <t>認知症初期集中支援推進事業(西成区)(長期継続)</t>
    <rPh sb="14" eb="16">
      <t>ニシナリ</t>
    </rPh>
    <phoneticPr fontId="17"/>
  </si>
  <si>
    <t>(社福)白寿会</t>
    <rPh sb="4" eb="6">
      <t>ハクジュ</t>
    </rPh>
    <rPh sb="6" eb="7">
      <t>カイ</t>
    </rPh>
    <phoneticPr fontId="17"/>
  </si>
  <si>
    <t>認知症初期集中支援推進事業(西淀川区)(長期継続)</t>
    <rPh sb="14" eb="17">
      <t>ニシヨドガワ</t>
    </rPh>
    <rPh sb="17" eb="18">
      <t>ク</t>
    </rPh>
    <phoneticPr fontId="17"/>
  </si>
  <si>
    <t>(社福)博陽会</t>
    <rPh sb="4" eb="5">
      <t>ハク</t>
    </rPh>
    <rPh sb="5" eb="6">
      <t>ヨウ</t>
    </rPh>
    <rPh sb="6" eb="7">
      <t>カイ</t>
    </rPh>
    <phoneticPr fontId="17"/>
  </si>
  <si>
    <t>認知症初期集中支援推進事業(東成区)(長期継続)</t>
    <rPh sb="14" eb="16">
      <t>ヒガシナリ</t>
    </rPh>
    <rPh sb="16" eb="17">
      <t>ク</t>
    </rPh>
    <rPh sb="17" eb="18">
      <t>ヒガシク</t>
    </rPh>
    <phoneticPr fontId="17"/>
  </si>
  <si>
    <t>(社福)森の宮福祉会</t>
    <rPh sb="4" eb="5">
      <t>モリ</t>
    </rPh>
    <rPh sb="6" eb="7">
      <t>ミヤ</t>
    </rPh>
    <rPh sb="7" eb="9">
      <t>フクシ</t>
    </rPh>
    <rPh sb="9" eb="10">
      <t>カイ</t>
    </rPh>
    <phoneticPr fontId="17"/>
  </si>
  <si>
    <t>認知症初期集中支援推進事業(東淀川区)(長期継続)</t>
    <rPh sb="14" eb="17">
      <t>ヒガシヨドガワ</t>
    </rPh>
    <rPh sb="17" eb="18">
      <t>ク</t>
    </rPh>
    <phoneticPr fontId="17"/>
  </si>
  <si>
    <t>(社福)大阪市東淀川区社会福祉協議会</t>
    <rPh sb="7" eb="10">
      <t>ヒガシヨドガワ</t>
    </rPh>
    <rPh sb="10" eb="11">
      <t>ク</t>
    </rPh>
    <phoneticPr fontId="17"/>
  </si>
  <si>
    <t>認知症初期集中支援推進事業(港区)(長期継続)</t>
    <rPh sb="14" eb="15">
      <t>ミナト</t>
    </rPh>
    <phoneticPr fontId="17"/>
  </si>
  <si>
    <t>(社福)みなと寮</t>
    <rPh sb="7" eb="8">
      <t>リョウ</t>
    </rPh>
    <phoneticPr fontId="17"/>
  </si>
  <si>
    <t>認知症等高齢者支援地域連携事業</t>
    <rPh sb="0" eb="3">
      <t>ニンチショウ</t>
    </rPh>
    <rPh sb="3" eb="4">
      <t>トウ</t>
    </rPh>
    <rPh sb="4" eb="7">
      <t>コウレイシャ</t>
    </rPh>
    <rPh sb="7" eb="9">
      <t>シエン</t>
    </rPh>
    <rPh sb="9" eb="11">
      <t>チイキ</t>
    </rPh>
    <rPh sb="11" eb="13">
      <t>レンケイ</t>
    </rPh>
    <rPh sb="13" eb="15">
      <t>ジギョウ</t>
    </rPh>
    <phoneticPr fontId="17"/>
  </si>
  <si>
    <t>(一社)大阪市北区医師会</t>
  </si>
  <si>
    <t>(一社)都島区医師会</t>
  </si>
  <si>
    <t>(一社)大阪市福島区医師会</t>
  </si>
  <si>
    <t>(一社)此花区医師会</t>
  </si>
  <si>
    <t>(一社)大阪市中央区南医師会</t>
  </si>
  <si>
    <t>(一社)大阪市西区医師会</t>
  </si>
  <si>
    <t>(一社)大阪市港区医師会</t>
  </si>
  <si>
    <t>(一社)大阪市大正区医師会</t>
  </si>
  <si>
    <t>(一社)天王寺区医師会</t>
  </si>
  <si>
    <t>(一社)浪速区医師会</t>
  </si>
  <si>
    <t>(一社)西淀川区医師会</t>
  </si>
  <si>
    <t>(一社)大阪市淀川区医師会</t>
  </si>
  <si>
    <t>(一社)大阪市東淀川区医師会</t>
  </si>
  <si>
    <t>(一社)東成区医師会</t>
  </si>
  <si>
    <t>(一社)生野区医師会</t>
  </si>
  <si>
    <t>(一社)大阪市旭区医師会</t>
  </si>
  <si>
    <t>(一社)大阪市城東区医師会</t>
  </si>
  <si>
    <t>(一社)大阪市鶴見区医師会</t>
  </si>
  <si>
    <t>(一社)大阪市阿倍野区医師会</t>
  </si>
  <si>
    <t>(一社)大阪市住之江区医師会</t>
  </si>
  <si>
    <t>(一社)大阪市住吉区医師会</t>
  </si>
  <si>
    <t>(一社)大阪市東住吉区医師会</t>
  </si>
  <si>
    <t>(一社)大阪市平野区医師会</t>
  </si>
  <si>
    <t>(一社)大阪市西成区医師会</t>
  </si>
  <si>
    <t>認知症高齢者見守りネットワーク事業休日・夜間等対応業務委託</t>
    <rPh sb="0" eb="3">
      <t>ニンチショウ</t>
    </rPh>
    <rPh sb="3" eb="6">
      <t>コウレイシャ</t>
    </rPh>
    <rPh sb="6" eb="8">
      <t>ミマモ</t>
    </rPh>
    <rPh sb="15" eb="17">
      <t>ジギョウ</t>
    </rPh>
    <rPh sb="17" eb="19">
      <t>キュウジツ</t>
    </rPh>
    <rPh sb="20" eb="22">
      <t>ヤカン</t>
    </rPh>
    <rPh sb="22" eb="23">
      <t>トウ</t>
    </rPh>
    <rPh sb="23" eb="25">
      <t>タイオウ</t>
    </rPh>
    <rPh sb="25" eb="27">
      <t>ギョウム</t>
    </rPh>
    <rPh sb="27" eb="29">
      <t>イタク</t>
    </rPh>
    <phoneticPr fontId="17"/>
  </si>
  <si>
    <t>大阪ガスセキュリティサービス(株)</t>
    <rPh sb="0" eb="2">
      <t>オオサカ</t>
    </rPh>
    <phoneticPr fontId="17"/>
  </si>
  <si>
    <t>認知症高齢者見守りメール配信システムサービス提供業務委託（長期継続）</t>
    <rPh sb="0" eb="3">
      <t>ニンチショウ</t>
    </rPh>
    <rPh sb="3" eb="6">
      <t>コウレイシャ</t>
    </rPh>
    <rPh sb="6" eb="8">
      <t>ミマモ</t>
    </rPh>
    <rPh sb="12" eb="14">
      <t>ハイシン</t>
    </rPh>
    <rPh sb="22" eb="24">
      <t>テイキョウ</t>
    </rPh>
    <rPh sb="24" eb="26">
      <t>ギョウム</t>
    </rPh>
    <rPh sb="26" eb="28">
      <t>イタク</t>
    </rPh>
    <rPh sb="29" eb="31">
      <t>チョウキ</t>
    </rPh>
    <rPh sb="31" eb="33">
      <t>ケイゾク</t>
    </rPh>
    <phoneticPr fontId="17"/>
  </si>
  <si>
    <t>(株)大塚商会</t>
    <rPh sb="3" eb="5">
      <t>オオツカ</t>
    </rPh>
    <phoneticPr fontId="41"/>
  </si>
  <si>
    <t>認知症高齢者見守りネットワーク事業位置情報探索等業務委託（単価契約）長期継続</t>
    <rPh sb="0" eb="3">
      <t>ニンチショウ</t>
    </rPh>
    <rPh sb="3" eb="6">
      <t>コウレイシャ</t>
    </rPh>
    <rPh sb="6" eb="8">
      <t>ミマモ</t>
    </rPh>
    <rPh sb="15" eb="17">
      <t>ジギョウ</t>
    </rPh>
    <rPh sb="17" eb="19">
      <t>イチ</t>
    </rPh>
    <rPh sb="19" eb="21">
      <t>ジョウホウ</t>
    </rPh>
    <rPh sb="21" eb="23">
      <t>タンサク</t>
    </rPh>
    <rPh sb="23" eb="24">
      <t>トウ</t>
    </rPh>
    <rPh sb="24" eb="26">
      <t>ギョウム</t>
    </rPh>
    <rPh sb="26" eb="28">
      <t>イタク</t>
    </rPh>
    <rPh sb="29" eb="33">
      <t>タンカケイヤク</t>
    </rPh>
    <rPh sb="34" eb="36">
      <t>チョウキ</t>
    </rPh>
    <rPh sb="36" eb="38">
      <t>ケイゾク</t>
    </rPh>
    <phoneticPr fontId="17"/>
  </si>
  <si>
    <t>大阪市家族介護支援事業</t>
    <rPh sb="0" eb="3">
      <t>オオサカシ</t>
    </rPh>
    <rPh sb="3" eb="5">
      <t>カゾク</t>
    </rPh>
    <rPh sb="5" eb="7">
      <t>カイゴ</t>
    </rPh>
    <rPh sb="7" eb="9">
      <t>シエン</t>
    </rPh>
    <rPh sb="9" eb="11">
      <t>ジギョウ</t>
    </rPh>
    <phoneticPr fontId="38"/>
  </si>
  <si>
    <t>生活支援体制整備事業</t>
    <rPh sb="0" eb="2">
      <t>セイカツ</t>
    </rPh>
    <rPh sb="2" eb="4">
      <t>シエン</t>
    </rPh>
    <rPh sb="4" eb="6">
      <t>タイセイ</t>
    </rPh>
    <rPh sb="6" eb="8">
      <t>セイビ</t>
    </rPh>
    <rPh sb="8" eb="10">
      <t>ジギョウ</t>
    </rPh>
    <phoneticPr fontId="37"/>
  </si>
  <si>
    <t>大阪市生活支援型食事サービス業務委託（概算契約）</t>
    <rPh sb="0" eb="3">
      <t>オオサカシ</t>
    </rPh>
    <rPh sb="14" eb="16">
      <t>ギョウム</t>
    </rPh>
    <rPh sb="19" eb="21">
      <t>ガイサン</t>
    </rPh>
    <rPh sb="21" eb="23">
      <t>ケイヤク</t>
    </rPh>
    <phoneticPr fontId="37"/>
  </si>
  <si>
    <t>○</t>
  </si>
  <si>
    <t>(株)シニアライフクリエイト</t>
  </si>
  <si>
    <t>(株)エイチ・アンド・エイ</t>
  </si>
  <si>
    <t>(株)クローバス</t>
  </si>
  <si>
    <t>(株)クオレ</t>
  </si>
  <si>
    <t>(株)ソーシャルクリエーション</t>
  </si>
  <si>
    <t>(株)アシストライブ</t>
  </si>
  <si>
    <t>(株)オルセル</t>
  </si>
  <si>
    <t>(株)チャレンビー</t>
  </si>
  <si>
    <t>(株)エフピートラスト</t>
  </si>
  <si>
    <t>(医)弘道会</t>
    <rPh sb="3" eb="4">
      <t>ヒロシ</t>
    </rPh>
    <rPh sb="4" eb="5">
      <t>ミチ</t>
    </rPh>
    <rPh sb="5" eb="6">
      <t>カイ</t>
    </rPh>
    <phoneticPr fontId="17"/>
  </si>
  <si>
    <t>(株)ＯｎｅＮｅｅｄ</t>
  </si>
  <si>
    <t>ライフデリ大阪都島・旭店</t>
  </si>
  <si>
    <t>(株)シーディーシーコム</t>
  </si>
  <si>
    <t>(株)ＮＡＫＡＨＡＳＨＩ</t>
  </si>
  <si>
    <t>ライフデリ大阪東淀川店</t>
  </si>
  <si>
    <t>(株)ピーエムコーポレーション</t>
  </si>
  <si>
    <t>関西保証(株)</t>
  </si>
  <si>
    <t>（有）Classy Lab</t>
    <rPh sb="0" eb="3">
      <t>ユウ</t>
    </rPh>
    <phoneticPr fontId="17"/>
  </si>
  <si>
    <t>大阪市緊急通報システム事業（固定型機器）業務委託　長期継続（概算契約）</t>
    <rPh sb="14" eb="16">
      <t>コテイ</t>
    </rPh>
    <phoneticPr fontId="39"/>
  </si>
  <si>
    <t>東洋テック(株)</t>
    <rPh sb="0" eb="2">
      <t>トウヨウ</t>
    </rPh>
    <phoneticPr fontId="41"/>
  </si>
  <si>
    <t>緊急通報システム事業(家庭内への事故等への対応の体制整備に質する事業【受信センター業務】・端末機器保守業務)業務委託</t>
  </si>
  <si>
    <t>東洋テック(株)</t>
    <rPh sb="0" eb="2">
      <t>トウヨウ</t>
    </rPh>
    <rPh sb="5" eb="8">
      <t>カブシキガイシャ</t>
    </rPh>
    <phoneticPr fontId="39"/>
  </si>
  <si>
    <t>大阪市高齢者ケア付住宅生活援助員配置業務委託（概算契約）</t>
    <rPh sb="0" eb="3">
      <t>オオサカシ</t>
    </rPh>
    <rPh sb="20" eb="22">
      <t>イタク</t>
    </rPh>
    <rPh sb="23" eb="25">
      <t>ガイサン</t>
    </rPh>
    <rPh sb="25" eb="27">
      <t>ケイヤク</t>
    </rPh>
    <phoneticPr fontId="37"/>
  </si>
  <si>
    <t>(社福)慶陽</t>
  </si>
  <si>
    <t>(社福)治栄会</t>
  </si>
  <si>
    <t>(社福)育徳園</t>
  </si>
  <si>
    <t>(社福)優光福祉会</t>
  </si>
  <si>
    <t>(社福)スワンなにわ</t>
  </si>
  <si>
    <t>(社福)愛和福祉会</t>
  </si>
  <si>
    <t>(社福)妙光会</t>
  </si>
  <si>
    <t>(社福)秀生会</t>
  </si>
  <si>
    <t>大阪市営住宅等指定管理業務にかかる業務委託（北区ほか１３区の区域の市営住宅及び共同施設）</t>
    <rPh sb="19" eb="21">
      <t>イタク</t>
    </rPh>
    <rPh sb="28" eb="29">
      <t>ク</t>
    </rPh>
    <phoneticPr fontId="39"/>
  </si>
  <si>
    <t>大阪市住宅供給公社</t>
  </si>
  <si>
    <t>公募</t>
  </si>
  <si>
    <t>大阪市営住宅等指定管理業務にかかる業務委託（大正区ほか８区の区域の市営住宅及び共同施設）</t>
    <rPh sb="19" eb="21">
      <t>イタク</t>
    </rPh>
    <phoneticPr fontId="39"/>
  </si>
  <si>
    <t>大阪市営住宅等指定管理業務にかかる業務委託（平野区の区域の市営住宅及び共同施設）</t>
  </si>
  <si>
    <r>
      <t xml:space="preserve">科目
</t>
    </r>
    <r>
      <rPr>
        <sz val="10"/>
        <color theme="1"/>
        <rFont val="ＭＳ 明朝"/>
        <family val="1"/>
        <charset val="128"/>
      </rPr>
      <t>(款-項-目)</t>
    </r>
    <rPh sb="0" eb="2">
      <t>カモク</t>
    </rPh>
    <rPh sb="4" eb="5">
      <t>カン</t>
    </rPh>
    <rPh sb="6" eb="7">
      <t>コウ</t>
    </rPh>
    <rPh sb="8" eb="9">
      <t>メ</t>
    </rPh>
    <phoneticPr fontId="8"/>
  </si>
  <si>
    <t>一般</t>
    <phoneticPr fontId="8"/>
  </si>
  <si>
    <t>特随</t>
    <rPh sb="0" eb="1">
      <t>トク</t>
    </rPh>
    <rPh sb="1" eb="2">
      <t>ズイ</t>
    </rPh>
    <phoneticPr fontId="1"/>
  </si>
  <si>
    <t>(株)野村総合研究所</t>
    <rPh sb="1" eb="2">
      <t>カブ</t>
    </rPh>
    <rPh sb="3" eb="5">
      <t>ノムラ</t>
    </rPh>
    <rPh sb="5" eb="7">
      <t>ソウゴウ</t>
    </rPh>
    <rPh sb="7" eb="10">
      <t>ケンキュウジョ</t>
    </rPh>
    <phoneticPr fontId="1"/>
  </si>
  <si>
    <t>1-1-2</t>
    <phoneticPr fontId="39"/>
  </si>
  <si>
    <t>磁気テープファイルの保管及び集配業務委託</t>
    <phoneticPr fontId="39"/>
  </si>
  <si>
    <t>〇</t>
    <phoneticPr fontId="39"/>
  </si>
  <si>
    <t>コンピューター・サプライ(株)</t>
    <rPh sb="13" eb="14">
      <t>カブ</t>
    </rPh>
    <phoneticPr fontId="1"/>
  </si>
  <si>
    <t>株式会社サーベイリサーチセンター　</t>
    <phoneticPr fontId="39"/>
  </si>
  <si>
    <t>有限会社リブート</t>
    <phoneticPr fontId="39"/>
  </si>
  <si>
    <t>株式会社レガート</t>
    <phoneticPr fontId="39"/>
  </si>
  <si>
    <t>一般</t>
    <phoneticPr fontId="39"/>
  </si>
  <si>
    <t>2023（令和５）年度介護保険制度パンフレット（日本語版）のデザイン・版下作成業務委託</t>
    <phoneticPr fontId="39"/>
  </si>
  <si>
    <t>株式会社大阪デジタル広告社</t>
    <phoneticPr fontId="39"/>
  </si>
  <si>
    <t>介護保険システム端末機等機器の移設業務委託</t>
    <phoneticPr fontId="39"/>
  </si>
  <si>
    <t>ＮＥＣフィールディング株式会社　西日本営業本部</t>
    <phoneticPr fontId="39"/>
  </si>
  <si>
    <t>令和３年度庁内情報利用パソコン等機器（福祉局）一式借入（再リース）にかかる保守業務委託</t>
    <phoneticPr fontId="39"/>
  </si>
  <si>
    <t>リコージャパン株式会社</t>
    <phoneticPr fontId="39"/>
  </si>
  <si>
    <t>国民健康保険・介護保険・総合福祉システム構築用医療機関情報マスターの提供にかかる委託業務</t>
    <phoneticPr fontId="39"/>
  </si>
  <si>
    <t>社会保険診療報酬支払基金</t>
    <phoneticPr fontId="39"/>
  </si>
  <si>
    <t>令和５年度介護保険関係帳票印字出力・封入封緘作業等業務委託（概算契約）</t>
    <phoneticPr fontId="39"/>
  </si>
  <si>
    <t>コンピューター・サプライ(株)</t>
    <phoneticPr fontId="39"/>
  </si>
  <si>
    <t>令和４年度居宅サービス事業者及び障がい福祉サービス事業者等申請受付等業務委託</t>
    <phoneticPr fontId="39"/>
  </si>
  <si>
    <t>令和４年度指定事業者台帳等管理システム保守業務委託</t>
    <phoneticPr fontId="39"/>
  </si>
  <si>
    <t>（株）アスピラント</t>
    <phoneticPr fontId="39"/>
  </si>
  <si>
    <t>令和４年度介護サービス情報公表に係る指定情報公表センター運営業務委託</t>
    <phoneticPr fontId="39"/>
  </si>
  <si>
    <t>（社福）大阪府社会福祉協議会</t>
    <phoneticPr fontId="39"/>
  </si>
  <si>
    <t>大阪市指定介護保険事業者(訪問介護等)に対する実地指導業務委託(長期契約)</t>
    <phoneticPr fontId="39"/>
  </si>
  <si>
    <t>（公社）大阪介護福祉士会</t>
    <phoneticPr fontId="39"/>
  </si>
  <si>
    <t>曽我部法律事務所</t>
    <phoneticPr fontId="39"/>
  </si>
  <si>
    <t>令和４年度福祉局船場分室通信設備保守点検業務（北エリア）</t>
    <phoneticPr fontId="39"/>
  </si>
  <si>
    <t>令和４年度福祉局船場分室電気設備保守点検業務委託</t>
    <phoneticPr fontId="39"/>
  </si>
  <si>
    <t>イオンディライト（株）</t>
    <phoneticPr fontId="39"/>
  </si>
  <si>
    <t>令和４年度福祉局船場分室における文書廃棄業務委託</t>
    <phoneticPr fontId="39"/>
  </si>
  <si>
    <t>（有）谷山商店</t>
    <phoneticPr fontId="39"/>
  </si>
  <si>
    <t>令和４年度福祉局船場分室電話番号追加設定作業等業務委託</t>
    <phoneticPr fontId="39"/>
  </si>
  <si>
    <t>ディ・ネットワークス（株）</t>
    <phoneticPr fontId="39"/>
  </si>
  <si>
    <t>国民健康保険・介護保険・総合福祉システム構築用保険者マスターデータ作成業務</t>
    <phoneticPr fontId="39"/>
  </si>
  <si>
    <t>令和４年度大阪市主治医意見書作成研修事業</t>
    <phoneticPr fontId="39"/>
  </si>
  <si>
    <t>一般社団法人大阪府医師会</t>
    <phoneticPr fontId="39"/>
  </si>
  <si>
    <t>令和４年度介護保険料決定通知書・納付書作成等業務委託（概算契約）</t>
    <phoneticPr fontId="39"/>
  </si>
  <si>
    <t>令和４年度年度介護保険料コロナ減免周知文書送付等処理業務委託（概算契約）</t>
    <phoneticPr fontId="39"/>
  </si>
  <si>
    <t>令和４年度介護保険料納付済額のお知らせ通知送付処理業務委託（概算契約）</t>
    <phoneticPr fontId="39"/>
  </si>
  <si>
    <t>北区菅原町複合施設昇降機保守点検業務委託</t>
    <phoneticPr fontId="39"/>
  </si>
  <si>
    <t>三菱電機ビルソリューションズ(株)関西支社</t>
    <phoneticPr fontId="39"/>
  </si>
  <si>
    <t>北区菅原町複合施設機械警備業務委託</t>
    <phoneticPr fontId="39"/>
  </si>
  <si>
    <t>福祉局保険年金課分室　室内機部品交換等業務委託</t>
    <phoneticPr fontId="39"/>
  </si>
  <si>
    <t>北区菅原町複合施設中央監視制御装置保守点検業務委託</t>
    <phoneticPr fontId="39"/>
  </si>
  <si>
    <t>令和4年度こども青少年局所管施設一般廃棄物収集運搬業務委託(概算契約)</t>
    <phoneticPr fontId="39"/>
  </si>
  <si>
    <t>大阪市国民健康保険事業・後期高齢者医療事業・介護保険事業コールセンター運営(保険料徴収業務含む)業務委託</t>
    <phoneticPr fontId="39"/>
  </si>
  <si>
    <t>株式会社アイヴィジット</t>
    <phoneticPr fontId="39"/>
  </si>
  <si>
    <t>施設サービス事業者及び地域密着型サービス事業者等指定申請受付等業務委託長期継続</t>
    <phoneticPr fontId="39"/>
  </si>
  <si>
    <t>(株)プロアス</t>
    <phoneticPr fontId="39"/>
  </si>
  <si>
    <t>1-1-3</t>
    <phoneticPr fontId="39"/>
  </si>
  <si>
    <t>令和３年度庁内情報利用パソコン等機器（福祉局）一式借入（再リース）にかかる保守業務</t>
    <phoneticPr fontId="39"/>
  </si>
  <si>
    <t>令和４年度大阪市情報通信ネットワーク基盤改修・整備業務委託</t>
    <phoneticPr fontId="39"/>
  </si>
  <si>
    <t>株式会社日立製作所関西支社</t>
    <phoneticPr fontId="39"/>
  </si>
  <si>
    <t>大阪市認定事務センターにおける個人情報を含む廃棄文書の回収及び再資源化処理業務</t>
    <phoneticPr fontId="39"/>
  </si>
  <si>
    <t>大阪市認定事務センター業務委託　長期継続</t>
    <phoneticPr fontId="39"/>
  </si>
  <si>
    <t>コールセンターシステムへの電話接続及び設定業務</t>
    <phoneticPr fontId="39"/>
  </si>
  <si>
    <t>介護保険システム端末機等機器の移設業務</t>
    <phoneticPr fontId="39"/>
  </si>
  <si>
    <t>令和４年度要介護認定調査業務委託（概算契約）北区</t>
    <phoneticPr fontId="39"/>
  </si>
  <si>
    <t>令和4年度　健康局会計年度任用職員結核検診・B型肝炎検査業務委託（概算契約）</t>
    <phoneticPr fontId="10"/>
  </si>
  <si>
    <t>3-1-2</t>
    <phoneticPr fontId="39"/>
  </si>
  <si>
    <t>比随</t>
    <phoneticPr fontId="39"/>
  </si>
  <si>
    <t>3-1-3</t>
    <phoneticPr fontId="39"/>
  </si>
  <si>
    <t>3-1-3</t>
    <phoneticPr fontId="8"/>
  </si>
  <si>
    <t>（公社）大阪市シルバー人材センター</t>
    <phoneticPr fontId="39"/>
  </si>
  <si>
    <t>令和４年度ケアマネスキルアップ事業業務委託</t>
    <phoneticPr fontId="39"/>
  </si>
  <si>
    <t>（公社）大阪介護支援専門員協会</t>
    <phoneticPr fontId="39"/>
  </si>
  <si>
    <t>令和４年度生活援助サービス従事者研修業務委託</t>
    <phoneticPr fontId="39"/>
  </si>
  <si>
    <t>(株)ＥＥ２１</t>
    <phoneticPr fontId="39"/>
  </si>
  <si>
    <t>介護保険施設情報提供等事業（概算契約）</t>
    <phoneticPr fontId="39"/>
  </si>
  <si>
    <t>（一社）大阪市老人福祉施設連盟</t>
    <phoneticPr fontId="39"/>
  </si>
  <si>
    <t>度特養入所待機者管理システム運用保守業務</t>
    <phoneticPr fontId="39"/>
  </si>
  <si>
    <t>(株)ニューロテックシステム</t>
    <phoneticPr fontId="39"/>
  </si>
  <si>
    <t>特養入所待機者管理システム特例入所選考指針改正に伴う改修等業務</t>
    <phoneticPr fontId="39"/>
  </si>
  <si>
    <t>特別養護老人ホーム入所申込者アンケート調査集計業務</t>
    <phoneticPr fontId="39"/>
  </si>
  <si>
    <t>(社福)至善会</t>
    <rPh sb="4" eb="5">
      <t>イタル</t>
    </rPh>
    <rPh sb="5" eb="6">
      <t>ゼン</t>
    </rPh>
    <rPh sb="6" eb="7">
      <t>カイ</t>
    </rPh>
    <phoneticPr fontId="1"/>
  </si>
  <si>
    <t>(社福)永寿福祉会</t>
    <rPh sb="4" eb="6">
      <t>エイジュ</t>
    </rPh>
    <rPh sb="6" eb="9">
      <t>フクシカイ</t>
    </rPh>
    <phoneticPr fontId="1"/>
  </si>
  <si>
    <t>(社福)大阪市旭区社会福祉協議会</t>
    <rPh sb="4" eb="7">
      <t>オオサカシ</t>
    </rPh>
    <rPh sb="7" eb="8">
      <t>アサヒ</t>
    </rPh>
    <rPh sb="8" eb="9">
      <t>ク</t>
    </rPh>
    <rPh sb="9" eb="11">
      <t>シャカイ</t>
    </rPh>
    <rPh sb="11" eb="13">
      <t>フクシ</t>
    </rPh>
    <rPh sb="13" eb="16">
      <t>キョウギカイ</t>
    </rPh>
    <phoneticPr fontId="1"/>
  </si>
  <si>
    <t>(社福)大阪市阿倍野区社会福祉協議会</t>
    <rPh sb="4" eb="7">
      <t>オオサカシ</t>
    </rPh>
    <rPh sb="7" eb="10">
      <t>アベノ</t>
    </rPh>
    <rPh sb="10" eb="11">
      <t>ク</t>
    </rPh>
    <rPh sb="11" eb="13">
      <t>シャカイ</t>
    </rPh>
    <rPh sb="13" eb="15">
      <t>フクシ</t>
    </rPh>
    <rPh sb="15" eb="18">
      <t>キョウギカイ</t>
    </rPh>
    <phoneticPr fontId="1"/>
  </si>
  <si>
    <t>(社福)大阪市生野区社会福祉協議会</t>
    <rPh sb="4" eb="7">
      <t>オオサカシ</t>
    </rPh>
    <rPh sb="7" eb="9">
      <t>イクノ</t>
    </rPh>
    <rPh sb="9" eb="10">
      <t>ク</t>
    </rPh>
    <rPh sb="10" eb="12">
      <t>シャカイ</t>
    </rPh>
    <rPh sb="12" eb="14">
      <t>フクシ</t>
    </rPh>
    <rPh sb="14" eb="17">
      <t>キョウギカイ</t>
    </rPh>
    <phoneticPr fontId="1"/>
  </si>
  <si>
    <t>(社福)大阪市北区社会福祉協議会</t>
    <rPh sb="4" eb="7">
      <t>オオサカシ</t>
    </rPh>
    <rPh sb="7" eb="9">
      <t>キタク</t>
    </rPh>
    <rPh sb="9" eb="11">
      <t>シャカイ</t>
    </rPh>
    <rPh sb="11" eb="13">
      <t>フクシ</t>
    </rPh>
    <rPh sb="13" eb="16">
      <t>キョウギカイ</t>
    </rPh>
    <phoneticPr fontId="1"/>
  </si>
  <si>
    <t>(社福)大阪市此花区社会福祉協議会</t>
    <rPh sb="4" eb="7">
      <t>オオサカシ</t>
    </rPh>
    <rPh sb="7" eb="9">
      <t>コノハナ</t>
    </rPh>
    <rPh sb="9" eb="10">
      <t>ク</t>
    </rPh>
    <rPh sb="10" eb="12">
      <t>シャカイ</t>
    </rPh>
    <rPh sb="12" eb="14">
      <t>フクシ</t>
    </rPh>
    <rPh sb="14" eb="17">
      <t>キョウギカイ</t>
    </rPh>
    <phoneticPr fontId="1"/>
  </si>
  <si>
    <t>(社福)大阪市城東区社会福祉協議会</t>
    <rPh sb="4" eb="7">
      <t>オオサカシ</t>
    </rPh>
    <rPh sb="7" eb="9">
      <t>ジョウトウ</t>
    </rPh>
    <rPh sb="9" eb="10">
      <t>ク</t>
    </rPh>
    <rPh sb="10" eb="12">
      <t>シャカイ</t>
    </rPh>
    <rPh sb="12" eb="14">
      <t>フクシ</t>
    </rPh>
    <rPh sb="14" eb="17">
      <t>キョウギカイ</t>
    </rPh>
    <phoneticPr fontId="1"/>
  </si>
  <si>
    <t>(社福)大阪市住之江区社会福祉協議会</t>
    <rPh sb="4" eb="7">
      <t>オオサカシ</t>
    </rPh>
    <rPh sb="7" eb="10">
      <t>スミノエ</t>
    </rPh>
    <rPh sb="10" eb="11">
      <t>ク</t>
    </rPh>
    <rPh sb="11" eb="13">
      <t>シャカイ</t>
    </rPh>
    <rPh sb="13" eb="15">
      <t>フクシ</t>
    </rPh>
    <rPh sb="15" eb="18">
      <t>キョウギカイ</t>
    </rPh>
    <phoneticPr fontId="1"/>
  </si>
  <si>
    <t>(社福)大阪市住吉区社会福祉協議会</t>
    <rPh sb="4" eb="7">
      <t>オオサカシ</t>
    </rPh>
    <rPh sb="7" eb="9">
      <t>スミヨシ</t>
    </rPh>
    <rPh sb="9" eb="10">
      <t>ク</t>
    </rPh>
    <rPh sb="10" eb="12">
      <t>シャカイ</t>
    </rPh>
    <rPh sb="12" eb="14">
      <t>フクシ</t>
    </rPh>
    <rPh sb="14" eb="17">
      <t>キョウギカイ</t>
    </rPh>
    <phoneticPr fontId="1"/>
  </si>
  <si>
    <t>(社福)大阪市中央区社会福祉協議会</t>
    <rPh sb="4" eb="7">
      <t>オオサカシ</t>
    </rPh>
    <rPh sb="7" eb="9">
      <t>チュウオウ</t>
    </rPh>
    <rPh sb="9" eb="10">
      <t>ク</t>
    </rPh>
    <rPh sb="10" eb="12">
      <t>シャカイ</t>
    </rPh>
    <rPh sb="12" eb="14">
      <t>フクシ</t>
    </rPh>
    <rPh sb="14" eb="17">
      <t>キョウギカイ</t>
    </rPh>
    <phoneticPr fontId="1"/>
  </si>
  <si>
    <t>(社福)大阪市鶴見区社会福祉協議会</t>
    <rPh sb="4" eb="7">
      <t>オオサカシ</t>
    </rPh>
    <rPh sb="7" eb="9">
      <t>ツルミ</t>
    </rPh>
    <rPh sb="9" eb="10">
      <t>ク</t>
    </rPh>
    <rPh sb="10" eb="12">
      <t>シャカイ</t>
    </rPh>
    <rPh sb="12" eb="14">
      <t>フクシ</t>
    </rPh>
    <rPh sb="14" eb="17">
      <t>キョウギカイ</t>
    </rPh>
    <phoneticPr fontId="1"/>
  </si>
  <si>
    <t>(社福)大阪市天王寺区社会福祉協議会</t>
    <rPh sb="4" eb="7">
      <t>オオサカシ</t>
    </rPh>
    <rPh sb="7" eb="10">
      <t>テンノウジ</t>
    </rPh>
    <rPh sb="10" eb="11">
      <t>ク</t>
    </rPh>
    <rPh sb="11" eb="13">
      <t>シャカイ</t>
    </rPh>
    <rPh sb="13" eb="15">
      <t>フクシ</t>
    </rPh>
    <rPh sb="15" eb="18">
      <t>キョウギカイ</t>
    </rPh>
    <phoneticPr fontId="1"/>
  </si>
  <si>
    <t>(社福)大阪市浪速区社会福祉協議会</t>
    <rPh sb="4" eb="7">
      <t>オオサカシ</t>
    </rPh>
    <rPh sb="7" eb="10">
      <t>ナニワク</t>
    </rPh>
    <rPh sb="10" eb="12">
      <t>シャカイ</t>
    </rPh>
    <rPh sb="12" eb="14">
      <t>フクシ</t>
    </rPh>
    <rPh sb="14" eb="17">
      <t>キョウギカイ</t>
    </rPh>
    <phoneticPr fontId="1"/>
  </si>
  <si>
    <t>(社福)大阪市西区社会福祉協議会</t>
    <rPh sb="4" eb="7">
      <t>オオサカシ</t>
    </rPh>
    <rPh sb="7" eb="8">
      <t>ニシ</t>
    </rPh>
    <rPh sb="8" eb="9">
      <t>ク</t>
    </rPh>
    <rPh sb="9" eb="11">
      <t>シャカイ</t>
    </rPh>
    <rPh sb="11" eb="13">
      <t>フクシ</t>
    </rPh>
    <rPh sb="13" eb="16">
      <t>キョウギカイ</t>
    </rPh>
    <phoneticPr fontId="1"/>
  </si>
  <si>
    <t>(社福)大阪市西淀川区社会福祉協議会</t>
    <rPh sb="4" eb="7">
      <t>オオサカシ</t>
    </rPh>
    <rPh sb="7" eb="11">
      <t>ニシヨドガワク</t>
    </rPh>
    <rPh sb="11" eb="13">
      <t>シャカイ</t>
    </rPh>
    <rPh sb="13" eb="15">
      <t>フクシ</t>
    </rPh>
    <rPh sb="15" eb="18">
      <t>キョウギカイ</t>
    </rPh>
    <phoneticPr fontId="1"/>
  </si>
  <si>
    <t>(社福)大阪市東住吉区社会福祉協議会</t>
    <rPh sb="4" eb="7">
      <t>オオサカシ</t>
    </rPh>
    <rPh sb="7" eb="10">
      <t>ヒガシスミヨシ</t>
    </rPh>
    <rPh sb="10" eb="11">
      <t>ク</t>
    </rPh>
    <rPh sb="11" eb="13">
      <t>シャカイ</t>
    </rPh>
    <rPh sb="13" eb="15">
      <t>フクシ</t>
    </rPh>
    <rPh sb="15" eb="18">
      <t>キョウギカイ</t>
    </rPh>
    <phoneticPr fontId="1"/>
  </si>
  <si>
    <t>(社福)大阪市東成区社会福祉協議会</t>
    <rPh sb="4" eb="6">
      <t>オオサカ</t>
    </rPh>
    <rPh sb="6" eb="7">
      <t>シ</t>
    </rPh>
    <rPh sb="7" eb="10">
      <t>ヒガシナリク</t>
    </rPh>
    <rPh sb="10" eb="12">
      <t>シャカイ</t>
    </rPh>
    <rPh sb="12" eb="14">
      <t>フクシ</t>
    </rPh>
    <rPh sb="14" eb="17">
      <t>キョウギカイ</t>
    </rPh>
    <phoneticPr fontId="1"/>
  </si>
  <si>
    <t>(社福)大阪市東淀川区社会福祉協議会</t>
    <rPh sb="4" eb="7">
      <t>オオサカシ</t>
    </rPh>
    <rPh sb="7" eb="10">
      <t>ヒガシヨドガワ</t>
    </rPh>
    <rPh sb="10" eb="11">
      <t>ク</t>
    </rPh>
    <rPh sb="11" eb="13">
      <t>シャカイ</t>
    </rPh>
    <rPh sb="13" eb="15">
      <t>フクシ</t>
    </rPh>
    <rPh sb="15" eb="18">
      <t>キョウギカイ</t>
    </rPh>
    <phoneticPr fontId="1"/>
  </si>
  <si>
    <t>(社福)大阪市平野区社会福祉協議会</t>
    <rPh sb="4" eb="7">
      <t>オオサカシ</t>
    </rPh>
    <rPh sb="7" eb="9">
      <t>ヒラノ</t>
    </rPh>
    <rPh sb="9" eb="10">
      <t>ク</t>
    </rPh>
    <rPh sb="10" eb="12">
      <t>シャカイ</t>
    </rPh>
    <rPh sb="12" eb="14">
      <t>フクシ</t>
    </rPh>
    <rPh sb="14" eb="17">
      <t>キョウギカイ</t>
    </rPh>
    <phoneticPr fontId="1"/>
  </si>
  <si>
    <t>(社福)大阪市福島区社会福祉協議会</t>
    <rPh sb="4" eb="7">
      <t>オオサカシ</t>
    </rPh>
    <rPh sb="7" eb="9">
      <t>フクシマ</t>
    </rPh>
    <rPh sb="9" eb="10">
      <t>ク</t>
    </rPh>
    <rPh sb="10" eb="12">
      <t>シャカイ</t>
    </rPh>
    <rPh sb="12" eb="14">
      <t>フクシ</t>
    </rPh>
    <rPh sb="14" eb="17">
      <t>キョウギカイ</t>
    </rPh>
    <phoneticPr fontId="1"/>
  </si>
  <si>
    <t>(社福)大阪市都島区社会福祉協議会</t>
    <rPh sb="4" eb="7">
      <t>オオサカシ</t>
    </rPh>
    <rPh sb="7" eb="9">
      <t>ミヤコジマ</t>
    </rPh>
    <rPh sb="9" eb="10">
      <t>ク</t>
    </rPh>
    <rPh sb="10" eb="12">
      <t>シャカイ</t>
    </rPh>
    <rPh sb="12" eb="14">
      <t>フクシ</t>
    </rPh>
    <rPh sb="14" eb="17">
      <t>キョウギカイ</t>
    </rPh>
    <phoneticPr fontId="1"/>
  </si>
  <si>
    <t>(社福)大阪市淀川区社会福祉協議会</t>
    <rPh sb="4" eb="7">
      <t>オオサカシ</t>
    </rPh>
    <rPh sb="7" eb="9">
      <t>ヨドガワ</t>
    </rPh>
    <rPh sb="9" eb="10">
      <t>ク</t>
    </rPh>
    <rPh sb="10" eb="12">
      <t>シャカイ</t>
    </rPh>
    <rPh sb="12" eb="14">
      <t>フクシ</t>
    </rPh>
    <rPh sb="14" eb="17">
      <t>キョウギカイ</t>
    </rPh>
    <phoneticPr fontId="1"/>
  </si>
  <si>
    <t>(社福)キリスト教ミード社会舘</t>
    <rPh sb="8" eb="9">
      <t>キョウ</t>
    </rPh>
    <rPh sb="12" eb="14">
      <t>シャカイ</t>
    </rPh>
    <rPh sb="14" eb="15">
      <t>ヤカタ</t>
    </rPh>
    <phoneticPr fontId="1"/>
  </si>
  <si>
    <t>(社福)大協会</t>
    <rPh sb="4" eb="6">
      <t>ダイキョウ</t>
    </rPh>
    <rPh sb="6" eb="7">
      <t>カイ</t>
    </rPh>
    <phoneticPr fontId="1"/>
  </si>
  <si>
    <t>(社福)隆生福祉会</t>
    <rPh sb="4" eb="6">
      <t>タカオ</t>
    </rPh>
    <rPh sb="6" eb="9">
      <t>フクシカイ</t>
    </rPh>
    <phoneticPr fontId="1"/>
  </si>
  <si>
    <t>(社福)健成会</t>
    <rPh sb="4" eb="6">
      <t>タテナリ</t>
    </rPh>
    <rPh sb="6" eb="7">
      <t>カイ</t>
    </rPh>
    <phoneticPr fontId="1"/>
  </si>
  <si>
    <t>(社福)ふれあい共生会</t>
    <rPh sb="8" eb="10">
      <t>キョウセイ</t>
    </rPh>
    <rPh sb="10" eb="11">
      <t>カイ</t>
    </rPh>
    <phoneticPr fontId="1"/>
  </si>
  <si>
    <t>(社福)慶生会</t>
    <rPh sb="4" eb="6">
      <t>ヨシオ</t>
    </rPh>
    <rPh sb="6" eb="7">
      <t>カイ</t>
    </rPh>
    <phoneticPr fontId="1"/>
  </si>
  <si>
    <t>(社福)四恩学園</t>
    <rPh sb="4" eb="5">
      <t>ヨン</t>
    </rPh>
    <rPh sb="5" eb="6">
      <t>オン</t>
    </rPh>
    <rPh sb="6" eb="7">
      <t>ガク</t>
    </rPh>
    <rPh sb="7" eb="8">
      <t>エン</t>
    </rPh>
    <phoneticPr fontId="1"/>
  </si>
  <si>
    <t>(社福)ライフサポート協会</t>
    <rPh sb="11" eb="13">
      <t>キョウカイ</t>
    </rPh>
    <phoneticPr fontId="1"/>
  </si>
  <si>
    <t>(社福)和悦会</t>
    <rPh sb="4" eb="5">
      <t>ワ</t>
    </rPh>
    <rPh sb="5" eb="6">
      <t>エツ</t>
    </rPh>
    <rPh sb="6" eb="7">
      <t>カイ</t>
    </rPh>
    <phoneticPr fontId="1"/>
  </si>
  <si>
    <t>介護保険保険者事務共同処理業務委託</t>
    <phoneticPr fontId="39"/>
  </si>
  <si>
    <t>大阪府国民健康保険団体連合会</t>
    <phoneticPr fontId="39"/>
  </si>
  <si>
    <t>(社福)大阪市北区社会福祉協議会</t>
    <rPh sb="4" eb="6">
      <t>オオサカ</t>
    </rPh>
    <rPh sb="6" eb="7">
      <t>シ</t>
    </rPh>
    <rPh sb="7" eb="8">
      <t>キタ</t>
    </rPh>
    <rPh sb="8" eb="9">
      <t>ク</t>
    </rPh>
    <rPh sb="9" eb="11">
      <t>シャカイ</t>
    </rPh>
    <rPh sb="11" eb="13">
      <t>フクシ</t>
    </rPh>
    <rPh sb="13" eb="16">
      <t>キョウギカイ</t>
    </rPh>
    <phoneticPr fontId="1"/>
  </si>
  <si>
    <t>(社福)大阪市都島区社会福祉協議会</t>
    <rPh sb="4" eb="6">
      <t>オオサカ</t>
    </rPh>
    <rPh sb="6" eb="7">
      <t>シ</t>
    </rPh>
    <rPh sb="7" eb="9">
      <t>ミヤコジマ</t>
    </rPh>
    <rPh sb="9" eb="10">
      <t>ク</t>
    </rPh>
    <rPh sb="10" eb="12">
      <t>シャカイ</t>
    </rPh>
    <rPh sb="12" eb="14">
      <t>フクシ</t>
    </rPh>
    <rPh sb="14" eb="17">
      <t>キョウギカイ</t>
    </rPh>
    <phoneticPr fontId="1"/>
  </si>
  <si>
    <t>(社福)大阪市福島区社会福祉協議会</t>
    <rPh sb="4" eb="6">
      <t>オオサカ</t>
    </rPh>
    <rPh sb="6" eb="7">
      <t>シ</t>
    </rPh>
    <rPh sb="7" eb="9">
      <t>フクシマ</t>
    </rPh>
    <rPh sb="9" eb="10">
      <t>ク</t>
    </rPh>
    <rPh sb="10" eb="12">
      <t>シャカイ</t>
    </rPh>
    <rPh sb="12" eb="14">
      <t>フクシ</t>
    </rPh>
    <rPh sb="14" eb="17">
      <t>キョウギカイ</t>
    </rPh>
    <phoneticPr fontId="1"/>
  </si>
  <si>
    <t>(社福)大阪市此花区社会福祉協議会</t>
    <rPh sb="4" eb="6">
      <t>オオサカ</t>
    </rPh>
    <rPh sb="6" eb="7">
      <t>シ</t>
    </rPh>
    <rPh sb="7" eb="9">
      <t>コノハナ</t>
    </rPh>
    <rPh sb="9" eb="10">
      <t>ク</t>
    </rPh>
    <rPh sb="10" eb="12">
      <t>シャカイ</t>
    </rPh>
    <rPh sb="12" eb="14">
      <t>フクシ</t>
    </rPh>
    <rPh sb="14" eb="17">
      <t>キョウギカイ</t>
    </rPh>
    <phoneticPr fontId="1"/>
  </si>
  <si>
    <t>(社福)大阪市中央区社会福祉協議会</t>
    <rPh sb="4" eb="6">
      <t>オオサカ</t>
    </rPh>
    <rPh sb="6" eb="7">
      <t>シ</t>
    </rPh>
    <rPh sb="7" eb="9">
      <t>チュウオウ</t>
    </rPh>
    <rPh sb="9" eb="10">
      <t>ク</t>
    </rPh>
    <rPh sb="10" eb="12">
      <t>シャカイ</t>
    </rPh>
    <rPh sb="12" eb="14">
      <t>フクシ</t>
    </rPh>
    <rPh sb="14" eb="17">
      <t>キョウギカイ</t>
    </rPh>
    <phoneticPr fontId="1"/>
  </si>
  <si>
    <t>(社福)大阪市西区社会福祉協議会</t>
    <rPh sb="4" eb="6">
      <t>オオサカ</t>
    </rPh>
    <rPh sb="6" eb="7">
      <t>シ</t>
    </rPh>
    <rPh sb="7" eb="8">
      <t>ニシ</t>
    </rPh>
    <rPh sb="8" eb="9">
      <t>ク</t>
    </rPh>
    <rPh sb="9" eb="11">
      <t>シャカイ</t>
    </rPh>
    <rPh sb="11" eb="13">
      <t>フクシ</t>
    </rPh>
    <rPh sb="13" eb="16">
      <t>キョウギカイ</t>
    </rPh>
    <phoneticPr fontId="1"/>
  </si>
  <si>
    <t>(社福)大阪市港区社会福祉協議会</t>
    <rPh sb="4" eb="6">
      <t>オオサカ</t>
    </rPh>
    <rPh sb="6" eb="7">
      <t>シ</t>
    </rPh>
    <rPh sb="7" eb="9">
      <t>ミナトク</t>
    </rPh>
    <rPh sb="9" eb="11">
      <t>シャカイ</t>
    </rPh>
    <rPh sb="11" eb="13">
      <t>フクシ</t>
    </rPh>
    <rPh sb="13" eb="16">
      <t>キョウギカイ</t>
    </rPh>
    <phoneticPr fontId="1"/>
  </si>
  <si>
    <t>(社福)大阪市大正区社会福祉協議会</t>
    <rPh sb="4" eb="6">
      <t>オオサカ</t>
    </rPh>
    <rPh sb="6" eb="7">
      <t>シ</t>
    </rPh>
    <rPh sb="7" eb="9">
      <t>タイショウ</t>
    </rPh>
    <rPh sb="9" eb="10">
      <t>ク</t>
    </rPh>
    <rPh sb="10" eb="12">
      <t>シャカイ</t>
    </rPh>
    <rPh sb="12" eb="14">
      <t>フクシ</t>
    </rPh>
    <rPh sb="14" eb="17">
      <t>キョウギカイ</t>
    </rPh>
    <phoneticPr fontId="1"/>
  </si>
  <si>
    <t>(社福)大阪市天王寺区社会福祉協議会</t>
    <rPh sb="4" eb="6">
      <t>オオサカ</t>
    </rPh>
    <rPh sb="6" eb="7">
      <t>シ</t>
    </rPh>
    <rPh sb="7" eb="10">
      <t>テンノウジ</t>
    </rPh>
    <rPh sb="10" eb="11">
      <t>ク</t>
    </rPh>
    <rPh sb="11" eb="13">
      <t>シャカイ</t>
    </rPh>
    <rPh sb="13" eb="15">
      <t>フクシ</t>
    </rPh>
    <rPh sb="15" eb="18">
      <t>キョウギカイ</t>
    </rPh>
    <phoneticPr fontId="1"/>
  </si>
  <si>
    <t>(社福)大阪市浪速区社会福祉協議会</t>
    <rPh sb="4" eb="6">
      <t>オオサカ</t>
    </rPh>
    <rPh sb="6" eb="7">
      <t>シ</t>
    </rPh>
    <rPh sb="7" eb="9">
      <t>ナニワ</t>
    </rPh>
    <rPh sb="9" eb="10">
      <t>ク</t>
    </rPh>
    <rPh sb="10" eb="12">
      <t>シャカイ</t>
    </rPh>
    <rPh sb="12" eb="14">
      <t>フクシ</t>
    </rPh>
    <rPh sb="14" eb="17">
      <t>キョウギカイ</t>
    </rPh>
    <phoneticPr fontId="1"/>
  </si>
  <si>
    <t>(社福)大阪市西淀川区社会福祉協議会</t>
    <rPh sb="4" eb="6">
      <t>オオサカ</t>
    </rPh>
    <rPh sb="6" eb="7">
      <t>シ</t>
    </rPh>
    <rPh sb="7" eb="10">
      <t>ニシヨドガワ</t>
    </rPh>
    <rPh sb="10" eb="11">
      <t>ク</t>
    </rPh>
    <rPh sb="11" eb="13">
      <t>シャカイ</t>
    </rPh>
    <rPh sb="13" eb="15">
      <t>フクシ</t>
    </rPh>
    <rPh sb="15" eb="18">
      <t>キョウギカイ</t>
    </rPh>
    <phoneticPr fontId="1"/>
  </si>
  <si>
    <t>(社福)大阪市淀川区社会福祉協議会</t>
    <rPh sb="4" eb="6">
      <t>オオサカ</t>
    </rPh>
    <rPh sb="6" eb="7">
      <t>シ</t>
    </rPh>
    <rPh sb="7" eb="9">
      <t>ヨドガワ</t>
    </rPh>
    <rPh sb="9" eb="10">
      <t>ク</t>
    </rPh>
    <rPh sb="10" eb="12">
      <t>シャカイ</t>
    </rPh>
    <rPh sb="12" eb="14">
      <t>フクシ</t>
    </rPh>
    <rPh sb="14" eb="17">
      <t>キョウギカイ</t>
    </rPh>
    <phoneticPr fontId="1"/>
  </si>
  <si>
    <t>(社福)大阪市東淀川区社会福祉協議会</t>
    <rPh sb="4" eb="6">
      <t>オオサカ</t>
    </rPh>
    <rPh sb="6" eb="7">
      <t>シ</t>
    </rPh>
    <rPh sb="7" eb="10">
      <t>ヒガシヨドガワ</t>
    </rPh>
    <rPh sb="10" eb="11">
      <t>ク</t>
    </rPh>
    <rPh sb="11" eb="13">
      <t>シャカイ</t>
    </rPh>
    <rPh sb="13" eb="15">
      <t>フクシ</t>
    </rPh>
    <rPh sb="15" eb="18">
      <t>キョウギカイ</t>
    </rPh>
    <phoneticPr fontId="1"/>
  </si>
  <si>
    <t>(社福)大阪市東成区社会福祉協議会</t>
    <rPh sb="4" eb="6">
      <t>オオサカ</t>
    </rPh>
    <rPh sb="6" eb="7">
      <t>シ</t>
    </rPh>
    <rPh sb="7" eb="9">
      <t>ヒガシナリ</t>
    </rPh>
    <rPh sb="9" eb="10">
      <t>ク</t>
    </rPh>
    <rPh sb="10" eb="12">
      <t>シャカイ</t>
    </rPh>
    <rPh sb="12" eb="14">
      <t>フクシ</t>
    </rPh>
    <rPh sb="14" eb="17">
      <t>キョウギカイ</t>
    </rPh>
    <phoneticPr fontId="1"/>
  </si>
  <si>
    <t>(社福)大阪市生野区社会福祉協議会</t>
    <rPh sb="4" eb="6">
      <t>オオサカ</t>
    </rPh>
    <rPh sb="6" eb="7">
      <t>シ</t>
    </rPh>
    <rPh sb="7" eb="9">
      <t>イクノ</t>
    </rPh>
    <rPh sb="9" eb="10">
      <t>ク</t>
    </rPh>
    <rPh sb="10" eb="12">
      <t>シャカイ</t>
    </rPh>
    <rPh sb="12" eb="14">
      <t>フクシ</t>
    </rPh>
    <rPh sb="14" eb="17">
      <t>キョウギカイ</t>
    </rPh>
    <phoneticPr fontId="1"/>
  </si>
  <si>
    <t>(社福)大阪市旭区社会福祉協議会</t>
    <rPh sb="4" eb="6">
      <t>オオサカ</t>
    </rPh>
    <rPh sb="6" eb="7">
      <t>シ</t>
    </rPh>
    <rPh sb="7" eb="8">
      <t>アサヒ</t>
    </rPh>
    <rPh sb="8" eb="9">
      <t>ク</t>
    </rPh>
    <rPh sb="9" eb="11">
      <t>シャカイ</t>
    </rPh>
    <rPh sb="11" eb="13">
      <t>フクシ</t>
    </rPh>
    <rPh sb="13" eb="16">
      <t>キョウギカイ</t>
    </rPh>
    <phoneticPr fontId="1"/>
  </si>
  <si>
    <t>(社福)大阪市城東区社会福祉協議会</t>
    <rPh sb="4" eb="6">
      <t>オオサカ</t>
    </rPh>
    <rPh sb="6" eb="7">
      <t>シ</t>
    </rPh>
    <rPh sb="7" eb="9">
      <t>ジョウトウ</t>
    </rPh>
    <rPh sb="9" eb="10">
      <t>ク</t>
    </rPh>
    <rPh sb="10" eb="12">
      <t>シャカイ</t>
    </rPh>
    <rPh sb="12" eb="14">
      <t>フクシ</t>
    </rPh>
    <rPh sb="14" eb="17">
      <t>キョウギカイ</t>
    </rPh>
    <phoneticPr fontId="1"/>
  </si>
  <si>
    <t>(社福)大阪市鶴見区社会福祉協議会</t>
    <rPh sb="4" eb="6">
      <t>オオサカ</t>
    </rPh>
    <rPh sb="6" eb="7">
      <t>シ</t>
    </rPh>
    <rPh sb="7" eb="9">
      <t>ツルミ</t>
    </rPh>
    <rPh sb="9" eb="10">
      <t>ク</t>
    </rPh>
    <rPh sb="10" eb="12">
      <t>シャカイ</t>
    </rPh>
    <rPh sb="12" eb="14">
      <t>フクシ</t>
    </rPh>
    <rPh sb="14" eb="16">
      <t>キョウギ</t>
    </rPh>
    <rPh sb="16" eb="17">
      <t>カイ</t>
    </rPh>
    <phoneticPr fontId="1"/>
  </si>
  <si>
    <t>(社福)大阪市阿倍野区社会福祉協議会</t>
    <rPh sb="4" eb="6">
      <t>オオサカ</t>
    </rPh>
    <rPh sb="6" eb="7">
      <t>シ</t>
    </rPh>
    <rPh sb="7" eb="10">
      <t>アベノ</t>
    </rPh>
    <rPh sb="10" eb="11">
      <t>ク</t>
    </rPh>
    <rPh sb="11" eb="13">
      <t>シャカイ</t>
    </rPh>
    <rPh sb="13" eb="15">
      <t>フクシ</t>
    </rPh>
    <rPh sb="15" eb="18">
      <t>キョウギカイ</t>
    </rPh>
    <phoneticPr fontId="1"/>
  </si>
  <si>
    <t>(社福)大阪市住之江区社会福祉協議会</t>
    <rPh sb="4" eb="6">
      <t>オオサカ</t>
    </rPh>
    <rPh sb="6" eb="7">
      <t>シ</t>
    </rPh>
    <rPh sb="7" eb="10">
      <t>スミノエ</t>
    </rPh>
    <rPh sb="10" eb="11">
      <t>ク</t>
    </rPh>
    <rPh sb="11" eb="13">
      <t>シャカイ</t>
    </rPh>
    <rPh sb="13" eb="15">
      <t>フクシ</t>
    </rPh>
    <rPh sb="15" eb="18">
      <t>キョウギカイ</t>
    </rPh>
    <phoneticPr fontId="1"/>
  </si>
  <si>
    <t>(社福)大阪市住吉区社会福祉協議会</t>
    <rPh sb="4" eb="6">
      <t>オオサカ</t>
    </rPh>
    <rPh sb="6" eb="7">
      <t>シ</t>
    </rPh>
    <rPh sb="7" eb="9">
      <t>スミヨシ</t>
    </rPh>
    <rPh sb="9" eb="10">
      <t>ク</t>
    </rPh>
    <rPh sb="10" eb="12">
      <t>シャカイ</t>
    </rPh>
    <rPh sb="12" eb="14">
      <t>フクシ</t>
    </rPh>
    <rPh sb="14" eb="17">
      <t>キョウギカイ</t>
    </rPh>
    <phoneticPr fontId="1"/>
  </si>
  <si>
    <t>(社福)大阪市東住吉区社会福祉協議会</t>
    <rPh sb="4" eb="6">
      <t>オオサカ</t>
    </rPh>
    <rPh sb="6" eb="7">
      <t>シ</t>
    </rPh>
    <rPh sb="7" eb="10">
      <t>ヒガシスミヨシ</t>
    </rPh>
    <rPh sb="10" eb="11">
      <t>ク</t>
    </rPh>
    <rPh sb="11" eb="13">
      <t>シャカイ</t>
    </rPh>
    <rPh sb="13" eb="15">
      <t>フクシ</t>
    </rPh>
    <rPh sb="15" eb="17">
      <t>キョウギ</t>
    </rPh>
    <rPh sb="17" eb="18">
      <t>カイ</t>
    </rPh>
    <phoneticPr fontId="1"/>
  </si>
  <si>
    <t>(社福)大阪市平野区社会福祉協議会</t>
    <rPh sb="4" eb="6">
      <t>オオサカ</t>
    </rPh>
    <rPh sb="6" eb="7">
      <t>シ</t>
    </rPh>
    <rPh sb="7" eb="9">
      <t>ヒラノ</t>
    </rPh>
    <rPh sb="9" eb="10">
      <t>ク</t>
    </rPh>
    <rPh sb="10" eb="12">
      <t>シャカイ</t>
    </rPh>
    <rPh sb="12" eb="14">
      <t>フクシ</t>
    </rPh>
    <rPh sb="14" eb="17">
      <t>キョウギカイ</t>
    </rPh>
    <phoneticPr fontId="1"/>
  </si>
  <si>
    <t>(社福)大阪市西成区社会福祉協議会</t>
    <rPh sb="4" eb="6">
      <t>オオサカ</t>
    </rPh>
    <rPh sb="6" eb="7">
      <t>シ</t>
    </rPh>
    <rPh sb="7" eb="9">
      <t>ニシナリ</t>
    </rPh>
    <rPh sb="9" eb="10">
      <t>ク</t>
    </rPh>
    <rPh sb="10" eb="12">
      <t>シャカイ</t>
    </rPh>
    <rPh sb="12" eb="14">
      <t>フクシ</t>
    </rPh>
    <rPh sb="14" eb="17">
      <t>キョウギカイ</t>
    </rPh>
    <phoneticPr fontId="1"/>
  </si>
  <si>
    <t>大阪きづがわ医療福祉生活協同組合</t>
    <rPh sb="0" eb="2">
      <t>オオサカ</t>
    </rPh>
    <rPh sb="6" eb="8">
      <t>イリョウ</t>
    </rPh>
    <rPh sb="8" eb="10">
      <t>フクシ</t>
    </rPh>
    <rPh sb="10" eb="12">
      <t>セイカツ</t>
    </rPh>
    <rPh sb="12" eb="14">
      <t>キョウドウ</t>
    </rPh>
    <rPh sb="14" eb="16">
      <t>クミアイ</t>
    </rPh>
    <phoneticPr fontId="1"/>
  </si>
  <si>
    <t>(社福)彰仁会</t>
    <rPh sb="4" eb="5">
      <t>ショウ</t>
    </rPh>
    <rPh sb="5" eb="6">
      <t>ジン</t>
    </rPh>
    <rPh sb="6" eb="7">
      <t>カイ</t>
    </rPh>
    <phoneticPr fontId="1"/>
  </si>
  <si>
    <t>よどがわ保健生活協同組合</t>
    <rPh sb="4" eb="6">
      <t>ホケン</t>
    </rPh>
    <rPh sb="6" eb="8">
      <t>セイカツ</t>
    </rPh>
    <rPh sb="8" eb="10">
      <t>キョウドウ</t>
    </rPh>
    <rPh sb="10" eb="12">
      <t>クミアイ</t>
    </rPh>
    <phoneticPr fontId="1"/>
  </si>
  <si>
    <t>(特非)友・遊</t>
    <rPh sb="4" eb="5">
      <t>ユウ</t>
    </rPh>
    <rPh sb="6" eb="7">
      <t>アソ</t>
    </rPh>
    <phoneticPr fontId="1"/>
  </si>
  <si>
    <t>(医)隆星会</t>
    <rPh sb="3" eb="4">
      <t>タカシ</t>
    </rPh>
    <rPh sb="4" eb="5">
      <t>ホシ</t>
    </rPh>
    <rPh sb="5" eb="6">
      <t>カイ</t>
    </rPh>
    <phoneticPr fontId="1"/>
  </si>
  <si>
    <t>(資)サンテル</t>
    <rPh sb="1" eb="2">
      <t>シ</t>
    </rPh>
    <phoneticPr fontId="1"/>
  </si>
  <si>
    <t>食事処まいど</t>
    <rPh sb="0" eb="2">
      <t>ショクジ</t>
    </rPh>
    <rPh sb="2" eb="3">
      <t>ドコロ</t>
    </rPh>
    <phoneticPr fontId="1"/>
  </si>
  <si>
    <t>配食のふれ愛淀川店</t>
    <rPh sb="0" eb="2">
      <t>ハイショク</t>
    </rPh>
    <rPh sb="5" eb="6">
      <t>アイ</t>
    </rPh>
    <rPh sb="6" eb="8">
      <t>ヨドガワ</t>
    </rPh>
    <rPh sb="8" eb="9">
      <t>ミセ</t>
    </rPh>
    <phoneticPr fontId="1"/>
  </si>
  <si>
    <t>ライフデリ大阪福島・北店</t>
    <rPh sb="5" eb="7">
      <t>オオサカ</t>
    </rPh>
    <rPh sb="7" eb="9">
      <t>フクシマ</t>
    </rPh>
    <rPh sb="10" eb="11">
      <t>キタ</t>
    </rPh>
    <rPh sb="11" eb="12">
      <t>ミセ</t>
    </rPh>
    <phoneticPr fontId="1"/>
  </si>
  <si>
    <t>ライフデリ大阪生野店</t>
    <rPh sb="5" eb="7">
      <t>オオサカ</t>
    </rPh>
    <rPh sb="7" eb="9">
      <t>イクノ</t>
    </rPh>
    <rPh sb="9" eb="10">
      <t>ミセ</t>
    </rPh>
    <phoneticPr fontId="1"/>
  </si>
  <si>
    <t>配食のふれ愛大阪西店</t>
    <rPh sb="0" eb="2">
      <t>ハイショク</t>
    </rPh>
    <rPh sb="5" eb="6">
      <t>アイ</t>
    </rPh>
    <rPh sb="6" eb="8">
      <t>オオサカ</t>
    </rPh>
    <rPh sb="8" eb="9">
      <t>ニシ</t>
    </rPh>
    <rPh sb="9" eb="10">
      <t>ミセ</t>
    </rPh>
    <phoneticPr fontId="1"/>
  </si>
  <si>
    <t>配食のふれ愛大阪北区店</t>
    <rPh sb="0" eb="2">
      <t>ハイショク</t>
    </rPh>
    <rPh sb="5" eb="6">
      <t>アイ</t>
    </rPh>
    <rPh sb="6" eb="8">
      <t>オオサカ</t>
    </rPh>
    <rPh sb="8" eb="10">
      <t>キタク</t>
    </rPh>
    <rPh sb="10" eb="11">
      <t>ホンテン</t>
    </rPh>
    <phoneticPr fontId="1"/>
  </si>
  <si>
    <t>配食のふれ愛山本店</t>
    <rPh sb="0" eb="2">
      <t>ハイショク</t>
    </rPh>
    <rPh sb="5" eb="6">
      <t>アイ</t>
    </rPh>
    <rPh sb="6" eb="8">
      <t>ヤマモト</t>
    </rPh>
    <rPh sb="8" eb="9">
      <t>ミセ</t>
    </rPh>
    <phoneticPr fontId="1"/>
  </si>
  <si>
    <t>配食のふれ愛大阪みなみ店</t>
    <rPh sb="0" eb="2">
      <t>ハイショク</t>
    </rPh>
    <rPh sb="5" eb="6">
      <t>アイ</t>
    </rPh>
    <rPh sb="6" eb="8">
      <t>オオサカ</t>
    </rPh>
    <rPh sb="11" eb="12">
      <t>テン</t>
    </rPh>
    <phoneticPr fontId="1"/>
  </si>
  <si>
    <t>（有）イートデザイン</t>
    <rPh sb="0" eb="3">
      <t>ユウ</t>
    </rPh>
    <phoneticPr fontId="1"/>
  </si>
  <si>
    <t>（株）オーブ</t>
    <rPh sb="0" eb="3">
      <t>カブ</t>
    </rPh>
    <phoneticPr fontId="1"/>
  </si>
  <si>
    <t>ライフデリ大阪此花・西・港店</t>
    <rPh sb="5" eb="7">
      <t>オオサカ</t>
    </rPh>
    <rPh sb="7" eb="9">
      <t>コノハナ</t>
    </rPh>
    <rPh sb="10" eb="11">
      <t>ニシ</t>
    </rPh>
    <rPh sb="12" eb="13">
      <t>ミナト</t>
    </rPh>
    <rPh sb="13" eb="14">
      <t>テン</t>
    </rPh>
    <phoneticPr fontId="1"/>
  </si>
  <si>
    <t>（有）ウィズ</t>
    <rPh sb="0" eb="3">
      <t>ユウ</t>
    </rPh>
    <phoneticPr fontId="1"/>
  </si>
  <si>
    <t>大阪市緊急通報システム事業（携帯型機器）業務委託　長期継続（概算契約）</t>
    <phoneticPr fontId="39"/>
  </si>
  <si>
    <t>緊急通報システム事業（家庭内の事故等への対応の体制整備に資する事業【緊急時駆けつけ対応業務】）業務委託　長期継続（概算契約）</t>
    <phoneticPr fontId="39"/>
  </si>
  <si>
    <t>大阪市住宅供給公社</t>
    <phoneticPr fontId="39"/>
  </si>
  <si>
    <t>(社福)大阪平成会</t>
    <rPh sb="6" eb="8">
      <t>ヘイセイ</t>
    </rPh>
    <rPh sb="8" eb="9">
      <t>カイ</t>
    </rPh>
    <phoneticPr fontId="39"/>
  </si>
  <si>
    <t>(社福)ヒューマンライツ福祉協会</t>
    <rPh sb="12" eb="14">
      <t>フクシ</t>
    </rPh>
    <rPh sb="14" eb="16">
      <t>キョウカイ</t>
    </rPh>
    <phoneticPr fontId="1"/>
  </si>
  <si>
    <t>(社福)大阪自彊館</t>
    <rPh sb="4" eb="6">
      <t>オオサカ</t>
    </rPh>
    <rPh sb="6" eb="7">
      <t>ジ</t>
    </rPh>
    <rPh sb="7" eb="8">
      <t>キョウ</t>
    </rPh>
    <rPh sb="8" eb="9">
      <t>カン</t>
    </rPh>
    <phoneticPr fontId="1"/>
  </si>
  <si>
    <t>(社福)西淀川区社会福祉協議会</t>
    <rPh sb="4" eb="7">
      <t>ニシヨドガワ</t>
    </rPh>
    <rPh sb="7" eb="8">
      <t>ク</t>
    </rPh>
    <rPh sb="8" eb="10">
      <t>シャカイ</t>
    </rPh>
    <rPh sb="10" eb="12">
      <t>フクシ</t>
    </rPh>
    <rPh sb="12" eb="15">
      <t>キョウギカイ</t>
    </rPh>
    <phoneticPr fontId="39"/>
  </si>
  <si>
    <t>(社福)大阪市大正区社会福祉協議会</t>
    <rPh sb="4" eb="7">
      <t>オオサカシ</t>
    </rPh>
    <rPh sb="7" eb="10">
      <t>タイショウク</t>
    </rPh>
    <rPh sb="10" eb="14">
      <t>シャカイフクシ</t>
    </rPh>
    <rPh sb="14" eb="17">
      <t>キョウギカイ</t>
    </rPh>
    <phoneticPr fontId="1"/>
  </si>
  <si>
    <t>(社福)ともしび福祉会</t>
    <phoneticPr fontId="39"/>
  </si>
  <si>
    <t>(有)谷山商店</t>
    <rPh sb="1" eb="2">
      <t>アリ</t>
    </rPh>
    <rPh sb="3" eb="5">
      <t>タニヤマ</t>
    </rPh>
    <phoneticPr fontId="17"/>
  </si>
  <si>
    <t>(株)電研エンジニアリング</t>
    <rPh sb="1" eb="2">
      <t>カブ</t>
    </rPh>
    <rPh sb="3" eb="5">
      <t>デンケン</t>
    </rPh>
    <phoneticPr fontId="39"/>
  </si>
  <si>
    <t>(株)電算システム</t>
    <phoneticPr fontId="8"/>
  </si>
  <si>
    <t>中山　碧</t>
    <phoneticPr fontId="8"/>
  </si>
  <si>
    <t>SocioFuture株式会社</t>
    <rPh sb="11" eb="15">
      <t>カブシキガイシャ</t>
    </rPh>
    <phoneticPr fontId="38"/>
  </si>
  <si>
    <t>(社福)井高野福祉会</t>
    <phoneticPr fontId="1"/>
  </si>
  <si>
    <t>(社福)大阪市西成区社会福祉協議会</t>
    <rPh sb="1" eb="3">
      <t>シャフク</t>
    </rPh>
    <rPh sb="4" eb="6">
      <t>オオサカ</t>
    </rPh>
    <rPh sb="6" eb="7">
      <t>シ</t>
    </rPh>
    <rPh sb="7" eb="9">
      <t>ニシナリ</t>
    </rPh>
    <rPh sb="9" eb="10">
      <t>ク</t>
    </rPh>
    <rPh sb="10" eb="12">
      <t>シャカイ</t>
    </rPh>
    <rPh sb="12" eb="14">
      <t>フクシ</t>
    </rPh>
    <rPh sb="14" eb="17">
      <t>キョウギカイ</t>
    </rPh>
    <phoneticPr fontId="1"/>
  </si>
  <si>
    <t>(社福)森の宮福祉会</t>
    <rPh sb="1" eb="3">
      <t>シャフク</t>
    </rPh>
    <rPh sb="4" eb="5">
      <t>モリ</t>
    </rPh>
    <rPh sb="6" eb="7">
      <t>ミヤ</t>
    </rPh>
    <rPh sb="7" eb="9">
      <t>フクシ</t>
    </rPh>
    <rPh sb="9" eb="10">
      <t>カイ</t>
    </rPh>
    <phoneticPr fontId="39"/>
  </si>
  <si>
    <t>(社福)大阪自彊館</t>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</si>
</sst>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48">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18"/>
      <color theme="3"/>
      <name val="ＭＳ Ｐゴシック"/>
      <family val="2"/>
      <charset val="128"/>
      <scheme val="major"/>
    </font>
    <font>
      <sz val="11"/>
      <color theme="1"/>
      <name val="ＭＳ Ｐゴシック"/>
      <family val="2"/>
      <scheme val="minor"/>
    </font>
    <font>
      <sz val="6"/>
      <name val="ＭＳ Ｐゴシック"/>
      <family val="3"/>
      <charset val="128"/>
      <scheme val="minor"/>
    </font>
    <font>
      <sz val="12"/>
      <color theme="0"/>
      <name val="ＭＳ Ｐゴシック"/>
      <family val="3"/>
      <charset val="128"/>
      <scheme val="minor"/>
    </font>
    <font>
      <sz val="9"/>
      <name val="ＭＳ 明朝"/>
      <family val="1"/>
      <charset val="128"/>
    </font>
    <font>
      <sz val="6"/>
      <name val="FC平成明朝体"/>
      <family val="1"/>
      <charset val="128"/>
    </font>
    <font>
      <sz val="11"/>
      <color theme="1"/>
      <name val="ＭＳ 明朝"/>
      <family val="2"/>
      <charset val="128"/>
    </font>
    <font>
      <sz val="14"/>
      <color theme="1"/>
      <name val="ＭＳ 明朝"/>
      <family val="1"/>
      <charset val="128"/>
    </font>
    <font>
      <sz val="10"/>
      <color theme="1"/>
      <name val="ＭＳ 明朝"/>
      <family val="1"/>
      <charset val="128"/>
    </font>
    <font>
      <sz val="11"/>
      <color theme="1"/>
      <name val="ＭＳ Ｐゴシック"/>
      <family val="2"/>
    </font>
    <font>
      <sz val="8.5"/>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s>
  <cellStyleXfs count="105">
    <xf numFmtId="0" fontId="0" fillId="0" borderId="0"/>
    <xf numFmtId="38" fontId="6" fillId="0" borderId="0" applyFont="0" applyFill="0" applyBorder="0" applyAlignment="0" applyProtection="0"/>
    <xf numFmtId="0" fontId="6" fillId="0" borderId="0"/>
    <xf numFmtId="0" fontId="6" fillId="0" borderId="0"/>
    <xf numFmtId="0" fontId="6" fillId="0" borderId="0"/>
    <xf numFmtId="0" fontId="6" fillId="0" borderId="0"/>
    <xf numFmtId="179"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3" fillId="2" borderId="0" applyNumberFormat="0" applyBorder="0" applyAlignment="0" applyProtection="0"/>
    <xf numFmtId="0" fontId="14" fillId="0" borderId="9" applyNumberFormat="0" applyAlignment="0" applyProtection="0">
      <alignment horizontal="left" vertical="center"/>
    </xf>
    <xf numFmtId="0" fontId="14" fillId="0" borderId="7">
      <alignment horizontal="left" vertical="center"/>
    </xf>
    <xf numFmtId="10" fontId="13" fillId="3" borderId="3" applyNumberFormat="0" applyBorder="0" applyAlignment="0" applyProtection="0"/>
    <xf numFmtId="182" fontId="16" fillId="0" borderId="0"/>
    <xf numFmtId="0" fontId="17" fillId="0" borderId="0"/>
    <xf numFmtId="10" fontId="17" fillId="0" borderId="0" applyFont="0" applyFill="0" applyBorder="0" applyAlignment="0" applyProtection="0"/>
    <xf numFmtId="183" fontId="18" fillId="0" borderId="0" applyBorder="0">
      <alignment horizontal="right"/>
    </xf>
    <xf numFmtId="49" fontId="6" fillId="0" borderId="0" applyFont="0"/>
    <xf numFmtId="49" fontId="6" fillId="0" borderId="0" applyFont="0"/>
    <xf numFmtId="38" fontId="6" fillId="0" borderId="0" applyFont="0" applyFill="0" applyBorder="0" applyAlignment="0" applyProtection="0"/>
    <xf numFmtId="184" fontId="18" fillId="0" borderId="0" applyFill="0" applyBorder="0"/>
    <xf numFmtId="183" fontId="18" fillId="0" borderId="0" applyFill="0" applyBorder="0"/>
    <xf numFmtId="185" fontId="18" fillId="0" borderId="0" applyBorder="0">
      <alignment horizontal="left"/>
    </xf>
    <xf numFmtId="49" fontId="18" fillId="4" borderId="10">
      <alignment horizontal="center"/>
    </xf>
    <xf numFmtId="177" fontId="18" fillId="4" borderId="10">
      <alignment horizontal="right"/>
    </xf>
    <xf numFmtId="14" fontId="18" fillId="4" borderId="0" applyBorder="0">
      <alignment horizontal="center"/>
    </xf>
    <xf numFmtId="49" fontId="18" fillId="0" borderId="10"/>
    <xf numFmtId="14" fontId="18" fillId="0" borderId="5" applyBorder="0">
      <alignment horizontal="left"/>
    </xf>
    <xf numFmtId="14" fontId="18" fillId="0" borderId="0" applyFill="0" applyBorder="0"/>
    <xf numFmtId="0" fontId="9" fillId="0" borderId="0"/>
    <xf numFmtId="0" fontId="9" fillId="0" borderId="0"/>
    <xf numFmtId="49" fontId="18" fillId="0" borderId="0"/>
    <xf numFmtId="0" fontId="10" fillId="0" borderId="0"/>
    <xf numFmtId="0" fontId="9" fillId="0" borderId="0"/>
    <xf numFmtId="0" fontId="9" fillId="0" borderId="0"/>
    <xf numFmtId="38" fontId="6" fillId="0" borderId="0" applyFont="0" applyFill="0" applyBorder="0" applyAlignment="0" applyProtection="0"/>
    <xf numFmtId="0" fontId="9" fillId="0" borderId="0"/>
    <xf numFmtId="0" fontId="1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6" fontId="6"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1" applyNumberFormat="0" applyAlignment="0" applyProtection="0">
      <alignment vertical="center"/>
    </xf>
    <xf numFmtId="0" fontId="22" fillId="24" borderId="0" applyNumberFormat="0" applyBorder="0" applyAlignment="0" applyProtection="0">
      <alignment vertical="center"/>
    </xf>
    <xf numFmtId="0" fontId="9" fillId="25" borderId="12" applyNumberFormat="0" applyFont="0" applyAlignment="0" applyProtection="0">
      <alignment vertical="center"/>
    </xf>
    <xf numFmtId="0" fontId="28" fillId="0" borderId="13" applyNumberFormat="0" applyFill="0" applyAlignment="0" applyProtection="0">
      <alignment vertical="center"/>
    </xf>
    <xf numFmtId="0" fontId="20" fillId="6" borderId="0" applyNumberFormat="0" applyBorder="0" applyAlignment="0" applyProtection="0">
      <alignment vertical="center"/>
    </xf>
    <xf numFmtId="0" fontId="29" fillId="26" borderId="14" applyNumberFormat="0" applyAlignment="0" applyProtection="0">
      <alignment vertical="center"/>
    </xf>
    <xf numFmtId="0" fontId="30" fillId="0" borderId="0" applyNumberFormat="0" applyFill="0" applyBorder="0" applyAlignment="0" applyProtection="0">
      <alignment vertical="center"/>
    </xf>
    <xf numFmtId="0" fontId="24" fillId="0" borderId="15" applyNumberFormat="0" applyFill="0" applyAlignment="0" applyProtection="0">
      <alignment vertical="center"/>
    </xf>
    <xf numFmtId="0" fontId="23" fillId="0" borderId="16" applyNumberFormat="0" applyFill="0" applyAlignment="0" applyProtection="0">
      <alignment vertical="center"/>
    </xf>
    <xf numFmtId="0" fontId="31" fillId="0" borderId="17" applyNumberFormat="0" applyFill="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25" fillId="26" borderId="19" applyNumberFormat="0" applyAlignment="0" applyProtection="0">
      <alignment vertical="center"/>
    </xf>
    <xf numFmtId="0" fontId="21" fillId="0" borderId="0" applyNumberFormat="0" applyFill="0" applyBorder="0" applyAlignment="0" applyProtection="0">
      <alignment vertical="center"/>
    </xf>
    <xf numFmtId="0" fontId="33" fillId="10" borderId="14" applyNumberFormat="0" applyAlignment="0" applyProtection="0">
      <alignment vertical="center"/>
    </xf>
    <xf numFmtId="0" fontId="34" fillId="7" borderId="0" applyNumberFormat="0" applyBorder="0" applyAlignment="0" applyProtection="0">
      <alignment vertical="center"/>
    </xf>
    <xf numFmtId="0" fontId="38" fillId="0" borderId="0"/>
    <xf numFmtId="38" fontId="38" fillId="0" borderId="0" applyFont="0" applyFill="0" applyBorder="0" applyAlignment="0" applyProtection="0">
      <alignment vertical="center"/>
    </xf>
    <xf numFmtId="0" fontId="2" fillId="0" borderId="0">
      <alignment vertical="center"/>
    </xf>
    <xf numFmtId="0" fontId="17" fillId="0" borderId="0"/>
    <xf numFmtId="0" fontId="9" fillId="0" borderId="0"/>
    <xf numFmtId="0" fontId="43" fillId="0" borderId="0">
      <alignment vertical="center"/>
    </xf>
    <xf numFmtId="0" fontId="38" fillId="0" borderId="0"/>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6" fillId="0" borderId="0" applyFont="0" applyFill="0" applyBorder="0" applyAlignment="0" applyProtection="0">
      <alignment vertical="center"/>
    </xf>
  </cellStyleXfs>
  <cellXfs count="62">
    <xf numFmtId="0" fontId="0" fillId="0" borderId="0" xfId="0"/>
    <xf numFmtId="176" fontId="35" fillId="0" borderId="3" xfId="21" applyNumberFormat="1" applyFont="1" applyFill="1" applyBorder="1" applyAlignment="1">
      <alignment horizontal="center" vertical="center" wrapText="1"/>
    </xf>
    <xf numFmtId="0" fontId="35" fillId="0" borderId="20" xfId="0" applyFont="1" applyFill="1" applyBorder="1" applyAlignment="1">
      <alignment horizontal="distributed" vertical="center" wrapText="1" justifyLastLine="1"/>
    </xf>
    <xf numFmtId="0" fontId="35" fillId="0" borderId="20" xfId="0" applyFont="1" applyFill="1" applyBorder="1" applyAlignment="1">
      <alignment horizontal="left" vertical="center" wrapText="1"/>
    </xf>
    <xf numFmtId="0" fontId="35" fillId="0" borderId="20" xfId="0" applyFont="1" applyFill="1" applyBorder="1" applyAlignment="1">
      <alignment horizontal="left" wrapText="1"/>
    </xf>
    <xf numFmtId="186" fontId="35" fillId="0" borderId="20" xfId="0" applyNumberFormat="1" applyFont="1" applyFill="1" applyBorder="1" applyAlignment="1">
      <alignment vertical="center" wrapText="1"/>
    </xf>
    <xf numFmtId="0" fontId="35" fillId="0" borderId="0" xfId="0" applyFont="1" applyFill="1" applyBorder="1" applyAlignment="1">
      <alignment horizontal="center" vertical="center" wrapText="1"/>
    </xf>
    <xf numFmtId="186" fontId="35" fillId="0" borderId="0" xfId="0" applyNumberFormat="1" applyFont="1" applyFill="1" applyBorder="1" applyAlignment="1">
      <alignment horizontal="center" vertical="center" wrapText="1"/>
    </xf>
    <xf numFmtId="0" fontId="35" fillId="0" borderId="0" xfId="0" applyFont="1" applyFill="1" applyBorder="1" applyAlignment="1">
      <alignment horizontal="distributed" vertical="center" wrapText="1" justifyLastLine="1"/>
    </xf>
    <xf numFmtId="0" fontId="35" fillId="0" borderId="0" xfId="0" applyFont="1" applyFill="1" applyBorder="1" applyAlignment="1">
      <alignment horizontal="left" vertical="center" wrapText="1"/>
    </xf>
    <xf numFmtId="0" fontId="35" fillId="0" borderId="3" xfId="0" applyFont="1" applyFill="1" applyBorder="1" applyAlignment="1">
      <alignment horizontal="left" vertical="center" shrinkToFit="1"/>
    </xf>
    <xf numFmtId="186" fontId="35" fillId="0" borderId="3" xfId="0" applyNumberFormat="1" applyFont="1" applyFill="1" applyBorder="1" applyAlignment="1">
      <alignment vertical="center" shrinkToFit="1"/>
    </xf>
    <xf numFmtId="186" fontId="36" fillId="0" borderId="0" xfId="0" applyNumberFormat="1" applyFont="1" applyFill="1" applyBorder="1" applyAlignment="1">
      <alignment horizontal="center" vertical="center" wrapText="1"/>
    </xf>
    <xf numFmtId="187" fontId="35" fillId="0" borderId="3" xfId="0" applyNumberFormat="1" applyFont="1" applyFill="1" applyBorder="1" applyAlignment="1">
      <alignment vertical="center" shrinkToFit="1"/>
    </xf>
    <xf numFmtId="0" fontId="35" fillId="0" borderId="21" xfId="0" applyFont="1" applyFill="1" applyBorder="1" applyAlignment="1">
      <alignment horizontal="center" vertical="center" wrapText="1"/>
    </xf>
    <xf numFmtId="186" fontId="35" fillId="0" borderId="0" xfId="0" applyNumberFormat="1" applyFont="1" applyFill="1" applyBorder="1" applyAlignment="1">
      <alignment vertical="center" wrapText="1"/>
    </xf>
    <xf numFmtId="0" fontId="35" fillId="0" borderId="0" xfId="3" applyFont="1" applyFill="1" applyBorder="1" applyAlignment="1">
      <alignment horizontal="distributed" vertical="center" wrapText="1" justifyLastLine="1"/>
    </xf>
    <xf numFmtId="0" fontId="35" fillId="0" borderId="0" xfId="3" applyFont="1" applyFill="1" applyBorder="1" applyAlignment="1">
      <alignment vertical="center" wrapText="1"/>
    </xf>
    <xf numFmtId="176" fontId="35" fillId="0" borderId="0" xfId="3" applyNumberFormat="1" applyFont="1" applyFill="1" applyBorder="1" applyAlignment="1">
      <alignment vertical="center" wrapText="1"/>
    </xf>
    <xf numFmtId="178" fontId="35" fillId="0" borderId="0" xfId="3" applyNumberFormat="1" applyFont="1" applyFill="1" applyBorder="1" applyAlignment="1">
      <alignment vertical="center" wrapText="1"/>
    </xf>
    <xf numFmtId="0" fontId="35" fillId="0" borderId="0" xfId="4" applyFont="1" applyFill="1" applyAlignment="1">
      <alignment vertical="center"/>
    </xf>
    <xf numFmtId="0" fontId="35" fillId="0" borderId="6" xfId="3" applyFont="1" applyFill="1" applyBorder="1" applyAlignment="1">
      <alignment horizontal="distributed" vertical="center" wrapText="1" justifyLastLine="1"/>
    </xf>
    <xf numFmtId="0" fontId="35" fillId="0" borderId="6" xfId="3" applyFont="1" applyFill="1" applyBorder="1" applyAlignment="1">
      <alignment vertical="center" wrapText="1"/>
    </xf>
    <xf numFmtId="176" fontId="35" fillId="0" borderId="6" xfId="3" applyNumberFormat="1" applyFont="1" applyFill="1" applyBorder="1" applyAlignment="1">
      <alignment vertical="center" wrapText="1"/>
    </xf>
    <xf numFmtId="178" fontId="35" fillId="0" borderId="6" xfId="3" applyNumberFormat="1" applyFont="1" applyFill="1" applyBorder="1" applyAlignment="1">
      <alignment vertical="center" wrapText="1"/>
    </xf>
    <xf numFmtId="176" fontId="35" fillId="0" borderId="6" xfId="3" applyNumberFormat="1" applyFont="1" applyFill="1" applyBorder="1" applyAlignment="1">
      <alignment horizontal="center" vertical="center"/>
    </xf>
    <xf numFmtId="176" fontId="35" fillId="0" borderId="6" xfId="3" applyNumberFormat="1" applyFont="1" applyFill="1" applyBorder="1" applyAlignment="1">
      <alignment horizontal="right" vertical="center"/>
    </xf>
    <xf numFmtId="0" fontId="35" fillId="0" borderId="3" xfId="0" applyFont="1" applyFill="1" applyBorder="1" applyAlignment="1">
      <alignment horizontal="distributed" vertical="center" wrapText="1" justifyLastLine="1"/>
    </xf>
    <xf numFmtId="0" fontId="35" fillId="0" borderId="3" xfId="88" applyFont="1" applyFill="1" applyBorder="1" applyAlignment="1">
      <alignment horizontal="center" vertical="center" wrapText="1"/>
    </xf>
    <xf numFmtId="0" fontId="35" fillId="0" borderId="3" xfId="0" applyFont="1" applyFill="1" applyBorder="1" applyAlignment="1">
      <alignment horizontal="center" vertical="center" wrapText="1"/>
    </xf>
    <xf numFmtId="178" fontId="35" fillId="0" borderId="3" xfId="0" applyNumberFormat="1" applyFont="1" applyFill="1" applyBorder="1" applyAlignment="1">
      <alignment horizontal="center" vertical="center" wrapText="1"/>
    </xf>
    <xf numFmtId="176" fontId="35" fillId="0" borderId="3" xfId="0" applyNumberFormat="1" applyFont="1" applyFill="1" applyBorder="1" applyAlignment="1">
      <alignment horizontal="center" vertical="center" wrapText="1"/>
    </xf>
    <xf numFmtId="0" fontId="35" fillId="0" borderId="0" xfId="5" applyFont="1" applyFill="1" applyAlignment="1">
      <alignment vertical="center"/>
    </xf>
    <xf numFmtId="38" fontId="38" fillId="0" borderId="22" xfId="89" applyFont="1" applyFill="1" applyBorder="1" applyAlignment="1">
      <alignment horizontal="right" vertical="center"/>
    </xf>
    <xf numFmtId="38" fontId="46" fillId="0" borderId="22" xfId="89" applyFont="1" applyFill="1" applyBorder="1" applyAlignment="1">
      <alignment horizontal="right" vertical="center"/>
    </xf>
    <xf numFmtId="0" fontId="35" fillId="0" borderId="3" xfId="93" applyFont="1" applyFill="1" applyBorder="1" applyAlignment="1">
      <alignment horizontal="left" vertical="center" wrapText="1"/>
    </xf>
    <xf numFmtId="49" fontId="35" fillId="0" borderId="3" xfId="32" applyNumberFormat="1" applyFont="1" applyFill="1" applyBorder="1" applyAlignment="1">
      <alignment horizontal="center" vertical="center"/>
    </xf>
    <xf numFmtId="178" fontId="35" fillId="0" borderId="3" xfId="32" applyNumberFormat="1" applyFont="1" applyFill="1" applyBorder="1" applyAlignment="1">
      <alignment vertical="center" wrapText="1"/>
    </xf>
    <xf numFmtId="178" fontId="35" fillId="0" borderId="3" xfId="3" applyNumberFormat="1" applyFont="1" applyFill="1" applyBorder="1" applyAlignment="1">
      <alignment horizontal="right" vertical="center" wrapText="1"/>
    </xf>
    <xf numFmtId="178" fontId="35" fillId="0" borderId="3" xfId="0" applyNumberFormat="1" applyFont="1" applyFill="1" applyBorder="1" applyAlignment="1">
      <alignment horizontal="center" vertical="center" wrapText="1" shrinkToFit="1"/>
    </xf>
    <xf numFmtId="0" fontId="35" fillId="0" borderId="3" xfId="3" applyFont="1" applyFill="1" applyBorder="1" applyAlignment="1">
      <alignment horizontal="distributed" vertical="center" wrapText="1" justifyLastLine="1"/>
    </xf>
    <xf numFmtId="0" fontId="35" fillId="0" borderId="3" xfId="3" applyFont="1" applyFill="1" applyBorder="1" applyAlignment="1">
      <alignment vertical="center" wrapText="1"/>
    </xf>
    <xf numFmtId="0" fontId="35" fillId="0" borderId="1" xfId="3" applyFont="1" applyFill="1" applyBorder="1" applyAlignment="1">
      <alignment horizontal="center" vertical="center" wrapText="1"/>
    </xf>
    <xf numFmtId="176" fontId="35" fillId="0" borderId="1" xfId="1" applyNumberFormat="1" applyFont="1" applyFill="1" applyBorder="1" applyAlignment="1">
      <alignment horizontal="right" vertical="center" wrapText="1"/>
    </xf>
    <xf numFmtId="0" fontId="35" fillId="0" borderId="3" xfId="3" applyFont="1" applyFill="1" applyBorder="1" applyAlignment="1">
      <alignment horizontal="center" vertical="center" wrapText="1"/>
    </xf>
    <xf numFmtId="176" fontId="35" fillId="0" borderId="3" xfId="1" applyNumberFormat="1" applyFont="1" applyFill="1" applyBorder="1" applyAlignment="1">
      <alignment horizontal="right" vertical="center" wrapText="1"/>
    </xf>
    <xf numFmtId="49" fontId="35" fillId="0" borderId="3" xfId="0" applyNumberFormat="1" applyFont="1" applyFill="1" applyBorder="1" applyAlignment="1">
      <alignment horizontal="center" vertical="center"/>
    </xf>
    <xf numFmtId="0" fontId="35" fillId="0" borderId="3" xfId="0" applyFont="1" applyFill="1" applyBorder="1" applyAlignment="1">
      <alignment horizontal="left" vertical="center" wrapText="1"/>
    </xf>
    <xf numFmtId="178" fontId="35" fillId="0" borderId="3" xfId="0" applyNumberFormat="1" applyFont="1" applyFill="1" applyBorder="1" applyAlignment="1">
      <alignment horizontal="right" vertical="center" wrapText="1"/>
    </xf>
    <xf numFmtId="178" fontId="35" fillId="0" borderId="7" xfId="0" applyNumberFormat="1" applyFont="1" applyFill="1" applyBorder="1" applyAlignment="1">
      <alignment horizontal="right" vertical="center" wrapText="1"/>
    </xf>
    <xf numFmtId="49" fontId="35" fillId="0" borderId="3" xfId="0" applyNumberFormat="1" applyFont="1" applyFill="1" applyBorder="1" applyAlignment="1">
      <alignment horizontal="center" vertical="center" wrapText="1"/>
    </xf>
    <xf numFmtId="0" fontId="35" fillId="0" borderId="3" xfId="0" applyFont="1" applyFill="1" applyBorder="1" applyAlignment="1">
      <alignment vertical="center" wrapText="1"/>
    </xf>
    <xf numFmtId="0" fontId="47" fillId="0" borderId="3" xfId="0" applyFont="1" applyFill="1" applyBorder="1" applyAlignment="1">
      <alignment horizontal="left" vertical="center" wrapText="1"/>
    </xf>
    <xf numFmtId="0" fontId="35" fillId="0" borderId="8" xfId="3" applyFont="1" applyFill="1" applyBorder="1" applyAlignment="1">
      <alignment horizontal="center" vertical="center" wrapText="1"/>
    </xf>
    <xf numFmtId="0" fontId="35" fillId="0" borderId="20" xfId="3" applyFont="1" applyFill="1" applyBorder="1" applyAlignment="1">
      <alignment horizontal="center" vertical="center" wrapText="1"/>
    </xf>
    <xf numFmtId="176" fontId="35" fillId="0" borderId="2" xfId="3" applyNumberFormat="1" applyFont="1" applyFill="1" applyBorder="1" applyAlignment="1">
      <alignment horizontal="distributed" vertical="center" wrapText="1"/>
    </xf>
    <xf numFmtId="176" fontId="35" fillId="0" borderId="4" xfId="3" applyNumberFormat="1" applyFont="1" applyFill="1" applyBorder="1" applyAlignment="1">
      <alignment horizontal="distributed" vertical="center" wrapText="1"/>
    </xf>
    <xf numFmtId="0" fontId="44" fillId="0" borderId="0" xfId="3" applyFont="1" applyFill="1" applyBorder="1" applyAlignment="1">
      <alignment horizontal="center" vertical="center"/>
    </xf>
    <xf numFmtId="178" fontId="44" fillId="0" borderId="0" xfId="3" applyNumberFormat="1" applyFont="1" applyFill="1" applyBorder="1" applyAlignment="1">
      <alignment horizontal="center" vertical="center"/>
    </xf>
    <xf numFmtId="0" fontId="35" fillId="0" borderId="2"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4" xfId="0" applyFont="1" applyFill="1" applyBorder="1" applyAlignment="1">
      <alignment horizontal="center" vertical="center" wrapText="1"/>
    </xf>
  </cellXfs>
  <cellStyles count="105">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桁区切り 3 2" xfId="97" xr:uid="{435300AD-5649-4D0D-A228-B2D6703E070A}"/>
    <cellStyle name="桁区切り 3 3" xfId="95" xr:uid="{EE5322EB-F04D-4229-93B3-9EE79EBC8911}"/>
    <cellStyle name="桁区切り 4" xfId="89" xr:uid="{D35C7A8C-E406-453D-A36A-A438E46E017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通貨 2 2" xfId="104" xr:uid="{6EB3F322-DD98-45DF-8A65-A4EBC303B936}"/>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2 2" xfId="92" xr:uid="{B9FE1A53-6F46-4CD9-BC84-70977F067C5C}"/>
    <cellStyle name="標準 2 3" xfId="38" xr:uid="{00000000-0005-0000-0000-000047000000}"/>
    <cellStyle name="標準 2 3 2" xfId="96" xr:uid="{93744279-96CA-4E95-8679-FA22A6399364}"/>
    <cellStyle name="標準 2 4" xfId="90" xr:uid="{E15C6464-FA07-4CF4-893A-20A4FB0E84D0}"/>
    <cellStyle name="標準 3" xfId="2" xr:uid="{00000000-0005-0000-0000-000048000000}"/>
    <cellStyle name="標準 3 2" xfId="40" xr:uid="{00000000-0005-0000-0000-000049000000}"/>
    <cellStyle name="標準 3 2 2" xfId="41" xr:uid="{00000000-0005-0000-0000-00004A000000}"/>
    <cellStyle name="標準 3 2 2 2" xfId="99" xr:uid="{25DD2150-4941-468D-90F8-BD447CBA8CA2}"/>
    <cellStyle name="標準 3 2 3" xfId="94" xr:uid="{03F6CD12-2297-4B0D-9767-380E3031156A}"/>
    <cellStyle name="標準 3 2 4" xfId="98" xr:uid="{D3FB3157-E5D3-49C3-A201-49A36E5534EE}"/>
    <cellStyle name="標準 3 3" xfId="42" xr:uid="{00000000-0005-0000-0000-00004B000000}"/>
    <cellStyle name="標準 3 3 2" xfId="43" xr:uid="{00000000-0005-0000-0000-00004C000000}"/>
    <cellStyle name="標準 3 3 2 2" xfId="101" xr:uid="{51ADA8C1-9BBC-43E1-9ED7-AE18F79A851A}"/>
    <cellStyle name="標準 3 3 3" xfId="100" xr:uid="{374C6B34-B07B-46E4-85C8-CCEB2413FBB9}"/>
    <cellStyle name="標準 3 4" xfId="44" xr:uid="{00000000-0005-0000-0000-00004D000000}"/>
    <cellStyle name="標準 3 4 2" xfId="102" xr:uid="{663AEA9E-CEDB-44C0-ABE2-78411C1B4CBE}"/>
    <cellStyle name="標準 3 5" xfId="91" xr:uid="{F9058306-BDD7-4068-9E63-CE1324D7B601}"/>
    <cellStyle name="標準 4" xfId="32" xr:uid="{00000000-0005-0000-0000-00004E000000}"/>
    <cellStyle name="標準 5" xfId="35" xr:uid="{00000000-0005-0000-0000-00004F000000}"/>
    <cellStyle name="標準 5 2" xfId="93" xr:uid="{1295481F-E961-418D-8B24-2087AB455477}"/>
    <cellStyle name="標準 6" xfId="36" xr:uid="{00000000-0005-0000-0000-000050000000}"/>
    <cellStyle name="標準 7" xfId="45" xr:uid="{00000000-0005-0000-0000-000051000000}"/>
    <cellStyle name="標準 7 2" xfId="103" xr:uid="{00F93D2D-189A-42AB-9FC9-1ED544F75C2D}"/>
    <cellStyle name="標準 8" xfId="88" xr:uid="{ECBDB1B6-213D-4553-81E8-812ADB7EA814}"/>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27214</xdr:colOff>
      <xdr:row>64</xdr:row>
      <xdr:rowOff>449035</xdr:rowOff>
    </xdr:from>
    <xdr:to>
      <xdr:col>8</xdr:col>
      <xdr:colOff>653143</xdr:colOff>
      <xdr:row>1214</xdr:row>
      <xdr:rowOff>190500</xdr:rowOff>
    </xdr:to>
    <xdr:sp macro="" textlink="">
      <xdr:nvSpPr>
        <xdr:cNvPr id="2" name="テキスト ボックス 1">
          <a:extLst>
            <a:ext uri="{FF2B5EF4-FFF2-40B4-BE49-F238E27FC236}">
              <a16:creationId xmlns:a16="http://schemas.microsoft.com/office/drawing/2014/main" id="{8BDCD49F-1CEE-4C9C-91D6-682EA1C546A7}"/>
            </a:ext>
          </a:extLst>
        </xdr:cNvPr>
        <xdr:cNvSpPr txBox="1"/>
      </xdr:nvSpPr>
      <xdr:spPr>
        <a:xfrm>
          <a:off x="10055678" y="2231571"/>
          <a:ext cx="625929" cy="326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27"/>
  <sheetViews>
    <sheetView tabSelected="1" view="pageBreakPreview" topLeftCell="A1111" zoomScaleNormal="100" zoomScaleSheetLayoutView="100" workbookViewId="0">
      <selection activeCell="C103" sqref="C103"/>
    </sheetView>
  </sheetViews>
  <sheetFormatPr defaultRowHeight="13.5"/>
  <cols>
    <col min="1" max="2" width="11.625" style="40" customWidth="1"/>
    <col min="3" max="3" width="37.25" style="41" customWidth="1"/>
    <col min="4" max="4" width="31.375" style="41" customWidth="1"/>
    <col min="5" max="5" width="14.75" style="38" customWidth="1"/>
    <col min="6" max="6" width="7" style="44" customWidth="1"/>
    <col min="7" max="7" width="8.875" style="45" customWidth="1"/>
    <col min="8" max="16384" width="9" style="20"/>
  </cols>
  <sheetData>
    <row r="1" spans="1:7" ht="22.5" customHeight="1">
      <c r="A1" s="16"/>
      <c r="B1" s="16"/>
      <c r="C1" s="17"/>
      <c r="D1" s="18"/>
      <c r="E1" s="19"/>
      <c r="F1" s="55" t="s">
        <v>26</v>
      </c>
      <c r="G1" s="56"/>
    </row>
    <row r="2" spans="1:7" ht="17.25" customHeight="1">
      <c r="A2" s="57" t="s">
        <v>25</v>
      </c>
      <c r="B2" s="57"/>
      <c r="C2" s="57"/>
      <c r="D2" s="57"/>
      <c r="E2" s="58"/>
      <c r="F2" s="57"/>
      <c r="G2" s="57"/>
    </row>
    <row r="3" spans="1:7">
      <c r="A3" s="21"/>
      <c r="B3" s="21"/>
      <c r="C3" s="22"/>
      <c r="D3" s="23"/>
      <c r="E3" s="24"/>
      <c r="F3" s="25"/>
      <c r="G3" s="26" t="s">
        <v>8</v>
      </c>
    </row>
    <row r="4" spans="1:7" ht="40.5" customHeight="1">
      <c r="A4" s="27" t="s">
        <v>0</v>
      </c>
      <c r="B4" s="28" t="s">
        <v>1001</v>
      </c>
      <c r="C4" s="29" t="s">
        <v>1</v>
      </c>
      <c r="D4" s="29" t="s">
        <v>2</v>
      </c>
      <c r="E4" s="30" t="s">
        <v>3</v>
      </c>
      <c r="F4" s="29" t="s">
        <v>4</v>
      </c>
      <c r="G4" s="31" t="s">
        <v>5</v>
      </c>
    </row>
    <row r="5" spans="1:7" s="32" customFormat="1" ht="45.75" customHeight="1">
      <c r="A5" s="27" t="s">
        <v>27</v>
      </c>
      <c r="B5" s="46" t="s">
        <v>28</v>
      </c>
      <c r="C5" s="47" t="s">
        <v>29</v>
      </c>
      <c r="D5" s="47" t="s">
        <v>30</v>
      </c>
      <c r="E5" s="48">
        <v>3539415</v>
      </c>
      <c r="F5" s="29" t="s">
        <v>1003</v>
      </c>
      <c r="G5" s="1" t="s">
        <v>31</v>
      </c>
    </row>
    <row r="6" spans="1:7" s="32" customFormat="1" ht="45.75" customHeight="1">
      <c r="A6" s="27" t="s">
        <v>32</v>
      </c>
      <c r="B6" s="46" t="s">
        <v>28</v>
      </c>
      <c r="C6" s="47" t="s">
        <v>33</v>
      </c>
      <c r="D6" s="47" t="s">
        <v>30</v>
      </c>
      <c r="E6" s="48">
        <v>42166795</v>
      </c>
      <c r="F6" s="29" t="s">
        <v>1003</v>
      </c>
      <c r="G6" s="1" t="s">
        <v>31</v>
      </c>
    </row>
    <row r="7" spans="1:7" s="32" customFormat="1" ht="45.75" customHeight="1">
      <c r="A7" s="27" t="s">
        <v>32</v>
      </c>
      <c r="B7" s="46" t="s">
        <v>28</v>
      </c>
      <c r="C7" s="47" t="s">
        <v>34</v>
      </c>
      <c r="D7" s="47" t="s">
        <v>30</v>
      </c>
      <c r="E7" s="48">
        <v>56380940</v>
      </c>
      <c r="F7" s="29" t="s">
        <v>1003</v>
      </c>
      <c r="G7" s="1" t="s">
        <v>31</v>
      </c>
    </row>
    <row r="8" spans="1:7" s="32" customFormat="1" ht="45.75" customHeight="1">
      <c r="A8" s="27" t="s">
        <v>32</v>
      </c>
      <c r="B8" s="46" t="s">
        <v>28</v>
      </c>
      <c r="C8" s="47" t="s">
        <v>35</v>
      </c>
      <c r="D8" s="47" t="s">
        <v>30</v>
      </c>
      <c r="E8" s="48">
        <v>64933385</v>
      </c>
      <c r="F8" s="29" t="s">
        <v>1003</v>
      </c>
      <c r="G8" s="1" t="s">
        <v>31</v>
      </c>
    </row>
    <row r="9" spans="1:7" s="32" customFormat="1" ht="45.75" customHeight="1">
      <c r="A9" s="27" t="s">
        <v>32</v>
      </c>
      <c r="B9" s="46" t="s">
        <v>28</v>
      </c>
      <c r="C9" s="47" t="s">
        <v>36</v>
      </c>
      <c r="D9" s="47" t="s">
        <v>30</v>
      </c>
      <c r="E9" s="48">
        <v>5617040</v>
      </c>
      <c r="F9" s="29" t="s">
        <v>1003</v>
      </c>
      <c r="G9" s="1" t="s">
        <v>31</v>
      </c>
    </row>
    <row r="10" spans="1:7" s="32" customFormat="1" ht="45.75" customHeight="1">
      <c r="A10" s="27" t="s">
        <v>32</v>
      </c>
      <c r="B10" s="46" t="s">
        <v>28</v>
      </c>
      <c r="C10" s="47" t="s">
        <v>37</v>
      </c>
      <c r="D10" s="47" t="s">
        <v>30</v>
      </c>
      <c r="E10" s="48">
        <v>10960884</v>
      </c>
      <c r="F10" s="29" t="s">
        <v>1003</v>
      </c>
      <c r="G10" s="1" t="s">
        <v>31</v>
      </c>
    </row>
    <row r="11" spans="1:7" s="32" customFormat="1" ht="45.75" customHeight="1">
      <c r="A11" s="27" t="s">
        <v>32</v>
      </c>
      <c r="B11" s="46" t="s">
        <v>28</v>
      </c>
      <c r="C11" s="47" t="s">
        <v>38</v>
      </c>
      <c r="D11" s="47" t="s">
        <v>30</v>
      </c>
      <c r="E11" s="48">
        <v>217648860</v>
      </c>
      <c r="F11" s="29" t="s">
        <v>1003</v>
      </c>
      <c r="G11" s="1" t="s">
        <v>31</v>
      </c>
    </row>
    <row r="12" spans="1:7" s="32" customFormat="1" ht="45.75" customHeight="1">
      <c r="A12" s="27" t="s">
        <v>32</v>
      </c>
      <c r="B12" s="46" t="s">
        <v>28</v>
      </c>
      <c r="C12" s="47" t="s">
        <v>40</v>
      </c>
      <c r="D12" s="47" t="s">
        <v>30</v>
      </c>
      <c r="E12" s="48">
        <v>42834000</v>
      </c>
      <c r="F12" s="29" t="s">
        <v>6</v>
      </c>
      <c r="G12" s="1" t="s">
        <v>31</v>
      </c>
    </row>
    <row r="13" spans="1:7" s="32" customFormat="1" ht="45.75" customHeight="1">
      <c r="A13" s="27" t="s">
        <v>32</v>
      </c>
      <c r="B13" s="46" t="s">
        <v>28</v>
      </c>
      <c r="C13" s="47" t="s">
        <v>42</v>
      </c>
      <c r="D13" s="47" t="s">
        <v>30</v>
      </c>
      <c r="E13" s="48">
        <v>24535885</v>
      </c>
      <c r="F13" s="29" t="s">
        <v>1003</v>
      </c>
      <c r="G13" s="1" t="s">
        <v>31</v>
      </c>
    </row>
    <row r="14" spans="1:7" s="32" customFormat="1" ht="45.75" customHeight="1">
      <c r="A14" s="27" t="s">
        <v>32</v>
      </c>
      <c r="B14" s="46" t="s">
        <v>28</v>
      </c>
      <c r="C14" s="47" t="s">
        <v>39</v>
      </c>
      <c r="D14" s="47" t="s">
        <v>1004</v>
      </c>
      <c r="E14" s="48">
        <v>43890000</v>
      </c>
      <c r="F14" s="29" t="s">
        <v>1003</v>
      </c>
      <c r="G14" s="1" t="s">
        <v>31</v>
      </c>
    </row>
    <row r="15" spans="1:7" s="32" customFormat="1" ht="45.75" customHeight="1">
      <c r="A15" s="27" t="s">
        <v>32</v>
      </c>
      <c r="B15" s="46" t="s">
        <v>28</v>
      </c>
      <c r="C15" s="47" t="s">
        <v>41</v>
      </c>
      <c r="D15" s="47" t="s">
        <v>1004</v>
      </c>
      <c r="E15" s="48">
        <v>38789841</v>
      </c>
      <c r="F15" s="29" t="s">
        <v>1003</v>
      </c>
      <c r="G15" s="1"/>
    </row>
    <row r="16" spans="1:7" s="32" customFormat="1" ht="45.75" customHeight="1">
      <c r="A16" s="27" t="s">
        <v>32</v>
      </c>
      <c r="B16" s="46" t="s">
        <v>1005</v>
      </c>
      <c r="C16" s="47" t="s">
        <v>1006</v>
      </c>
      <c r="D16" s="47" t="s">
        <v>43</v>
      </c>
      <c r="E16" s="48">
        <v>28380</v>
      </c>
      <c r="F16" s="29" t="s">
        <v>1003</v>
      </c>
      <c r="G16" s="1" t="s">
        <v>1007</v>
      </c>
    </row>
    <row r="17" spans="1:7" s="32" customFormat="1" ht="45.75" customHeight="1">
      <c r="A17" s="27" t="s">
        <v>32</v>
      </c>
      <c r="B17" s="46" t="s">
        <v>1005</v>
      </c>
      <c r="C17" s="47" t="s">
        <v>45</v>
      </c>
      <c r="D17" s="47" t="s">
        <v>1009</v>
      </c>
      <c r="E17" s="48">
        <v>17792500</v>
      </c>
      <c r="F17" s="29" t="s">
        <v>1003</v>
      </c>
      <c r="G17" s="1"/>
    </row>
    <row r="18" spans="1:7" s="32" customFormat="1" ht="45.75" customHeight="1">
      <c r="A18" s="27" t="s">
        <v>32</v>
      </c>
      <c r="B18" s="46" t="s">
        <v>1005</v>
      </c>
      <c r="C18" s="47" t="s">
        <v>46</v>
      </c>
      <c r="D18" s="47" t="s">
        <v>1010</v>
      </c>
      <c r="E18" s="48">
        <v>709170</v>
      </c>
      <c r="F18" s="29" t="s">
        <v>6</v>
      </c>
      <c r="G18" s="1"/>
    </row>
    <row r="19" spans="1:7" s="32" customFormat="1" ht="45.75" customHeight="1">
      <c r="A19" s="27" t="s">
        <v>32</v>
      </c>
      <c r="B19" s="46" t="s">
        <v>1005</v>
      </c>
      <c r="C19" s="47" t="s">
        <v>47</v>
      </c>
      <c r="D19" s="47" t="s">
        <v>1011</v>
      </c>
      <c r="E19" s="48">
        <v>268290</v>
      </c>
      <c r="F19" s="29" t="s">
        <v>1012</v>
      </c>
      <c r="G19" s="1"/>
    </row>
    <row r="20" spans="1:7" s="32" customFormat="1" ht="45.75" customHeight="1">
      <c r="A20" s="27" t="s">
        <v>32</v>
      </c>
      <c r="B20" s="46" t="s">
        <v>1005</v>
      </c>
      <c r="C20" s="47" t="s">
        <v>1013</v>
      </c>
      <c r="D20" s="47" t="s">
        <v>1014</v>
      </c>
      <c r="E20" s="48">
        <v>91300</v>
      </c>
      <c r="F20" s="29" t="s">
        <v>7</v>
      </c>
      <c r="G20" s="1"/>
    </row>
    <row r="21" spans="1:7" s="32" customFormat="1" ht="45.75" customHeight="1">
      <c r="A21" s="27" t="s">
        <v>32</v>
      </c>
      <c r="B21" s="46" t="s">
        <v>1005</v>
      </c>
      <c r="C21" s="47" t="s">
        <v>1015</v>
      </c>
      <c r="D21" s="47" t="s">
        <v>1016</v>
      </c>
      <c r="E21" s="48">
        <v>610819</v>
      </c>
      <c r="F21" s="29" t="s">
        <v>48</v>
      </c>
      <c r="G21" s="1"/>
    </row>
    <row r="22" spans="1:7" s="32" customFormat="1" ht="45.75" customHeight="1">
      <c r="A22" s="27" t="s">
        <v>32</v>
      </c>
      <c r="B22" s="46" t="s">
        <v>1005</v>
      </c>
      <c r="C22" s="47" t="s">
        <v>1017</v>
      </c>
      <c r="D22" s="47" t="s">
        <v>1018</v>
      </c>
      <c r="E22" s="48">
        <v>42350</v>
      </c>
      <c r="F22" s="29" t="s">
        <v>48</v>
      </c>
      <c r="G22" s="1"/>
    </row>
    <row r="23" spans="1:7" s="32" customFormat="1" ht="45.75" customHeight="1">
      <c r="A23" s="27" t="s">
        <v>32</v>
      </c>
      <c r="B23" s="46" t="s">
        <v>28</v>
      </c>
      <c r="C23" s="47" t="s">
        <v>44</v>
      </c>
      <c r="D23" s="47" t="s">
        <v>1008</v>
      </c>
      <c r="E23" s="48">
        <v>3482909</v>
      </c>
      <c r="F23" s="29" t="s">
        <v>1003</v>
      </c>
      <c r="G23" s="1"/>
    </row>
    <row r="24" spans="1:7" s="32" customFormat="1" ht="45.75" customHeight="1">
      <c r="A24" s="27" t="s">
        <v>27</v>
      </c>
      <c r="B24" s="46" t="s">
        <v>28</v>
      </c>
      <c r="C24" s="47" t="s">
        <v>49</v>
      </c>
      <c r="D24" s="47" t="s">
        <v>50</v>
      </c>
      <c r="E24" s="48">
        <v>35664604</v>
      </c>
      <c r="F24" s="29" t="s">
        <v>6</v>
      </c>
      <c r="G24" s="1"/>
    </row>
    <row r="25" spans="1:7" s="32" customFormat="1" ht="45.75" customHeight="1">
      <c r="A25" s="27" t="s">
        <v>27</v>
      </c>
      <c r="B25" s="46" t="s">
        <v>1005</v>
      </c>
      <c r="C25" s="47" t="s">
        <v>1021</v>
      </c>
      <c r="D25" s="47" t="s">
        <v>1022</v>
      </c>
      <c r="E25" s="49">
        <v>151959</v>
      </c>
      <c r="F25" s="29" t="s">
        <v>6</v>
      </c>
      <c r="G25" s="1"/>
    </row>
    <row r="26" spans="1:7" s="32" customFormat="1" ht="45.75" customHeight="1">
      <c r="A26" s="27" t="s">
        <v>32</v>
      </c>
      <c r="B26" s="46" t="s">
        <v>28</v>
      </c>
      <c r="C26" s="47" t="s">
        <v>1042</v>
      </c>
      <c r="D26" s="47" t="s">
        <v>59</v>
      </c>
      <c r="E26" s="48">
        <v>224295</v>
      </c>
      <c r="F26" s="29" t="s">
        <v>7</v>
      </c>
      <c r="G26" s="1"/>
    </row>
    <row r="27" spans="1:7" s="32" customFormat="1" ht="45.75" customHeight="1">
      <c r="A27" s="27" t="s">
        <v>32</v>
      </c>
      <c r="B27" s="46" t="s">
        <v>28</v>
      </c>
      <c r="C27" s="47" t="s">
        <v>51</v>
      </c>
      <c r="D27" s="47" t="s">
        <v>52</v>
      </c>
      <c r="E27" s="48">
        <v>523042</v>
      </c>
      <c r="F27" s="29" t="s">
        <v>48</v>
      </c>
      <c r="G27" s="1" t="s">
        <v>1007</v>
      </c>
    </row>
    <row r="28" spans="1:7" s="32" customFormat="1" ht="45.75" customHeight="1">
      <c r="A28" s="27" t="s">
        <v>32</v>
      </c>
      <c r="B28" s="46" t="s">
        <v>28</v>
      </c>
      <c r="C28" s="47" t="s">
        <v>53</v>
      </c>
      <c r="D28" s="47" t="s">
        <v>52</v>
      </c>
      <c r="E28" s="48">
        <v>23778541</v>
      </c>
      <c r="F28" s="29" t="s">
        <v>48</v>
      </c>
      <c r="G28" s="1" t="s">
        <v>1007</v>
      </c>
    </row>
    <row r="29" spans="1:7" s="32" customFormat="1" ht="45.75" customHeight="1">
      <c r="A29" s="27" t="s">
        <v>32</v>
      </c>
      <c r="B29" s="46" t="s">
        <v>1005</v>
      </c>
      <c r="C29" s="47" t="s">
        <v>1019</v>
      </c>
      <c r="D29" s="47" t="s">
        <v>1020</v>
      </c>
      <c r="E29" s="48">
        <v>11000</v>
      </c>
      <c r="F29" s="29" t="s">
        <v>48</v>
      </c>
      <c r="G29" s="1"/>
    </row>
    <row r="30" spans="1:7" s="32" customFormat="1" ht="45.75" customHeight="1">
      <c r="A30" s="27" t="s">
        <v>27</v>
      </c>
      <c r="B30" s="50" t="s">
        <v>1005</v>
      </c>
      <c r="C30" s="47" t="s">
        <v>1023</v>
      </c>
      <c r="D30" s="47" t="s">
        <v>54</v>
      </c>
      <c r="E30" s="48">
        <v>32571000</v>
      </c>
      <c r="F30" s="29" t="s">
        <v>6</v>
      </c>
      <c r="G30" s="1"/>
    </row>
    <row r="31" spans="1:7" s="32" customFormat="1" ht="45.75" customHeight="1">
      <c r="A31" s="27" t="s">
        <v>32</v>
      </c>
      <c r="B31" s="50" t="s">
        <v>1005</v>
      </c>
      <c r="C31" s="47" t="s">
        <v>1024</v>
      </c>
      <c r="D31" s="47" t="s">
        <v>1025</v>
      </c>
      <c r="E31" s="48">
        <v>640588</v>
      </c>
      <c r="F31" s="29" t="s">
        <v>1003</v>
      </c>
      <c r="G31" s="1"/>
    </row>
    <row r="32" spans="1:7" s="32" customFormat="1" ht="45.75" customHeight="1">
      <c r="A32" s="27" t="s">
        <v>32</v>
      </c>
      <c r="B32" s="46" t="s">
        <v>1005</v>
      </c>
      <c r="C32" s="47" t="s">
        <v>1026</v>
      </c>
      <c r="D32" s="47" t="s">
        <v>1027</v>
      </c>
      <c r="E32" s="48">
        <v>9215894</v>
      </c>
      <c r="F32" s="29" t="s">
        <v>48</v>
      </c>
      <c r="G32" s="1"/>
    </row>
    <row r="33" spans="1:7" s="32" customFormat="1" ht="45.75" customHeight="1">
      <c r="A33" s="27" t="s">
        <v>32</v>
      </c>
      <c r="B33" s="46" t="s">
        <v>1005</v>
      </c>
      <c r="C33" s="47" t="s">
        <v>1028</v>
      </c>
      <c r="D33" s="47" t="s">
        <v>1029</v>
      </c>
      <c r="E33" s="48">
        <v>22286000</v>
      </c>
      <c r="F33" s="29" t="s">
        <v>48</v>
      </c>
      <c r="G33" s="1"/>
    </row>
    <row r="34" spans="1:7" s="32" customFormat="1" ht="45.75" customHeight="1">
      <c r="A34" s="27" t="s">
        <v>32</v>
      </c>
      <c r="B34" s="46" t="s">
        <v>1005</v>
      </c>
      <c r="C34" s="47" t="s">
        <v>55</v>
      </c>
      <c r="D34" s="47" t="s">
        <v>1030</v>
      </c>
      <c r="E34" s="48">
        <v>330000</v>
      </c>
      <c r="F34" s="29" t="s">
        <v>48</v>
      </c>
      <c r="G34" s="1"/>
    </row>
    <row r="35" spans="1:7" s="32" customFormat="1" ht="45.75" customHeight="1">
      <c r="A35" s="27" t="s">
        <v>32</v>
      </c>
      <c r="B35" s="46" t="s">
        <v>1005</v>
      </c>
      <c r="C35" s="47" t="s">
        <v>1031</v>
      </c>
      <c r="D35" s="47" t="s">
        <v>56</v>
      </c>
      <c r="E35" s="48">
        <v>141460</v>
      </c>
      <c r="F35" s="29" t="s">
        <v>48</v>
      </c>
      <c r="G35" s="1"/>
    </row>
    <row r="36" spans="1:7" s="32" customFormat="1" ht="45.75" customHeight="1">
      <c r="A36" s="27" t="s">
        <v>32</v>
      </c>
      <c r="B36" s="46" t="s">
        <v>1005</v>
      </c>
      <c r="C36" s="47" t="s">
        <v>1032</v>
      </c>
      <c r="D36" s="47" t="s">
        <v>1033</v>
      </c>
      <c r="E36" s="48">
        <v>10899</v>
      </c>
      <c r="F36" s="29" t="s">
        <v>48</v>
      </c>
      <c r="G36" s="1"/>
    </row>
    <row r="37" spans="1:7" s="32" customFormat="1" ht="45.75" customHeight="1">
      <c r="A37" s="27" t="s">
        <v>32</v>
      </c>
      <c r="B37" s="46" t="s">
        <v>1005</v>
      </c>
      <c r="C37" s="47" t="s">
        <v>1034</v>
      </c>
      <c r="D37" s="47" t="s">
        <v>1035</v>
      </c>
      <c r="E37" s="48">
        <v>32697</v>
      </c>
      <c r="F37" s="29" t="s">
        <v>7</v>
      </c>
      <c r="G37" s="1"/>
    </row>
    <row r="38" spans="1:7" s="32" customFormat="1" ht="45.75" customHeight="1">
      <c r="A38" s="27" t="s">
        <v>32</v>
      </c>
      <c r="B38" s="46" t="s">
        <v>1005</v>
      </c>
      <c r="C38" s="47" t="s">
        <v>1036</v>
      </c>
      <c r="D38" s="47" t="s">
        <v>1037</v>
      </c>
      <c r="E38" s="48">
        <v>25068</v>
      </c>
      <c r="F38" s="29" t="s">
        <v>48</v>
      </c>
      <c r="G38" s="1"/>
    </row>
    <row r="39" spans="1:7" s="32" customFormat="1" ht="45.75" customHeight="1">
      <c r="A39" s="27" t="s">
        <v>27</v>
      </c>
      <c r="B39" s="46" t="s">
        <v>1005</v>
      </c>
      <c r="C39" s="47" t="s">
        <v>1038</v>
      </c>
      <c r="D39" s="51" t="s">
        <v>57</v>
      </c>
      <c r="E39" s="48">
        <v>77000</v>
      </c>
      <c r="F39" s="29" t="s">
        <v>1003</v>
      </c>
      <c r="G39" s="1"/>
    </row>
    <row r="40" spans="1:7" s="32" customFormat="1" ht="45.75" customHeight="1">
      <c r="A40" s="27" t="s">
        <v>27</v>
      </c>
      <c r="B40" s="46" t="s">
        <v>1005</v>
      </c>
      <c r="C40" s="47" t="s">
        <v>1039</v>
      </c>
      <c r="D40" s="51" t="s">
        <v>1040</v>
      </c>
      <c r="E40" s="48">
        <v>1145563</v>
      </c>
      <c r="F40" s="29" t="s">
        <v>1003</v>
      </c>
      <c r="G40" s="1"/>
    </row>
    <row r="41" spans="1:7" s="32" customFormat="1" ht="45.75" customHeight="1">
      <c r="A41" s="27" t="s">
        <v>27</v>
      </c>
      <c r="B41" s="46" t="s">
        <v>28</v>
      </c>
      <c r="C41" s="47" t="s">
        <v>1041</v>
      </c>
      <c r="D41" s="47" t="s">
        <v>58</v>
      </c>
      <c r="E41" s="48">
        <v>6909983</v>
      </c>
      <c r="F41" s="29" t="s">
        <v>6</v>
      </c>
      <c r="G41" s="1"/>
    </row>
    <row r="42" spans="1:7" s="32" customFormat="1" ht="45.75" customHeight="1">
      <c r="A42" s="27" t="s">
        <v>32</v>
      </c>
      <c r="B42" s="46" t="s">
        <v>28</v>
      </c>
      <c r="C42" s="47" t="s">
        <v>1043</v>
      </c>
      <c r="D42" s="47" t="s">
        <v>60</v>
      </c>
      <c r="E42" s="48">
        <v>338894</v>
      </c>
      <c r="F42" s="29" t="s">
        <v>1012</v>
      </c>
      <c r="G42" s="1"/>
    </row>
    <row r="43" spans="1:7" s="32" customFormat="1" ht="45.75" customHeight="1">
      <c r="A43" s="27" t="s">
        <v>32</v>
      </c>
      <c r="B43" s="46" t="s">
        <v>28</v>
      </c>
      <c r="C43" s="47" t="s">
        <v>61</v>
      </c>
      <c r="D43" s="47" t="s">
        <v>62</v>
      </c>
      <c r="E43" s="48">
        <v>762901</v>
      </c>
      <c r="F43" s="29" t="s">
        <v>6</v>
      </c>
      <c r="G43" s="1"/>
    </row>
    <row r="44" spans="1:7" s="32" customFormat="1" ht="45.75" customHeight="1">
      <c r="A44" s="27" t="s">
        <v>32</v>
      </c>
      <c r="B44" s="46" t="s">
        <v>1005</v>
      </c>
      <c r="C44" s="47" t="s">
        <v>1044</v>
      </c>
      <c r="D44" s="47" t="s">
        <v>1045</v>
      </c>
      <c r="E44" s="33">
        <v>168960</v>
      </c>
      <c r="F44" s="29" t="s">
        <v>48</v>
      </c>
      <c r="G44" s="1"/>
    </row>
    <row r="45" spans="1:7" s="32" customFormat="1" ht="45.75" customHeight="1">
      <c r="A45" s="27" t="s">
        <v>32</v>
      </c>
      <c r="B45" s="46" t="s">
        <v>28</v>
      </c>
      <c r="C45" s="47" t="s">
        <v>1046</v>
      </c>
      <c r="D45" s="47" t="s">
        <v>63</v>
      </c>
      <c r="E45" s="34">
        <v>10839</v>
      </c>
      <c r="F45" s="29" t="s">
        <v>48</v>
      </c>
      <c r="G45" s="1"/>
    </row>
    <row r="46" spans="1:7" s="32" customFormat="1" ht="45.75" customHeight="1">
      <c r="A46" s="27" t="s">
        <v>32</v>
      </c>
      <c r="B46" s="46" t="s">
        <v>28</v>
      </c>
      <c r="C46" s="47" t="s">
        <v>1047</v>
      </c>
      <c r="D46" s="47" t="s">
        <v>64</v>
      </c>
      <c r="E46" s="48">
        <v>231000</v>
      </c>
      <c r="F46" s="29" t="s">
        <v>48</v>
      </c>
      <c r="G46" s="1"/>
    </row>
    <row r="47" spans="1:7" s="32" customFormat="1" ht="45.75" customHeight="1">
      <c r="A47" s="27" t="s">
        <v>32</v>
      </c>
      <c r="B47" s="46" t="s">
        <v>28</v>
      </c>
      <c r="C47" s="47" t="s">
        <v>65</v>
      </c>
      <c r="D47" s="47" t="s">
        <v>66</v>
      </c>
      <c r="E47" s="48">
        <v>8013</v>
      </c>
      <c r="F47" s="29" t="s">
        <v>7</v>
      </c>
      <c r="G47" s="1"/>
    </row>
    <row r="48" spans="1:7" s="32" customFormat="1" ht="45.75" customHeight="1">
      <c r="A48" s="27" t="s">
        <v>32</v>
      </c>
      <c r="B48" s="46" t="s">
        <v>28</v>
      </c>
      <c r="C48" s="47" t="s">
        <v>1048</v>
      </c>
      <c r="D48" s="47" t="s">
        <v>67</v>
      </c>
      <c r="E48" s="48">
        <v>141009</v>
      </c>
      <c r="F48" s="29" t="s">
        <v>48</v>
      </c>
      <c r="G48" s="1"/>
    </row>
    <row r="49" spans="1:7" s="32" customFormat="1" ht="45.75" customHeight="1">
      <c r="A49" s="27" t="s">
        <v>68</v>
      </c>
      <c r="B49" s="46" t="s">
        <v>28</v>
      </c>
      <c r="C49" s="47" t="s">
        <v>69</v>
      </c>
      <c r="D49" s="47" t="s">
        <v>1164</v>
      </c>
      <c r="E49" s="48">
        <v>5830</v>
      </c>
      <c r="F49" s="29" t="s">
        <v>7</v>
      </c>
      <c r="G49" s="1"/>
    </row>
    <row r="50" spans="1:7" s="32" customFormat="1" ht="45.75" customHeight="1">
      <c r="A50" s="27" t="s">
        <v>68</v>
      </c>
      <c r="B50" s="46" t="s">
        <v>28</v>
      </c>
      <c r="C50" s="47" t="s">
        <v>70</v>
      </c>
      <c r="D50" s="47" t="s">
        <v>71</v>
      </c>
      <c r="E50" s="48">
        <v>10647</v>
      </c>
      <c r="F50" s="29" t="s">
        <v>7</v>
      </c>
      <c r="G50" s="1"/>
    </row>
    <row r="51" spans="1:7" s="32" customFormat="1" ht="45.75" customHeight="1">
      <c r="A51" s="27" t="s">
        <v>32</v>
      </c>
      <c r="B51" s="46" t="s">
        <v>28</v>
      </c>
      <c r="C51" s="47" t="s">
        <v>72</v>
      </c>
      <c r="D51" s="47" t="s">
        <v>1165</v>
      </c>
      <c r="E51" s="48">
        <v>36128</v>
      </c>
      <c r="F51" s="29" t="s">
        <v>6</v>
      </c>
      <c r="G51" s="1"/>
    </row>
    <row r="52" spans="1:7" s="32" customFormat="1" ht="45.75" customHeight="1">
      <c r="A52" s="27" t="s">
        <v>68</v>
      </c>
      <c r="B52" s="46" t="s">
        <v>28</v>
      </c>
      <c r="C52" s="47" t="s">
        <v>73</v>
      </c>
      <c r="D52" s="47" t="s">
        <v>74</v>
      </c>
      <c r="E52" s="48">
        <v>170482</v>
      </c>
      <c r="F52" s="29" t="s">
        <v>6</v>
      </c>
      <c r="G52" s="1"/>
    </row>
    <row r="53" spans="1:7" s="32" customFormat="1" ht="45.75" customHeight="1">
      <c r="A53" s="27" t="s">
        <v>68</v>
      </c>
      <c r="B53" s="46" t="s">
        <v>28</v>
      </c>
      <c r="C53" s="47" t="s">
        <v>1049</v>
      </c>
      <c r="D53" s="47" t="s">
        <v>75</v>
      </c>
      <c r="E53" s="48">
        <v>3037</v>
      </c>
      <c r="F53" s="29" t="s">
        <v>6</v>
      </c>
      <c r="G53" s="1"/>
    </row>
    <row r="54" spans="1:7" s="32" customFormat="1" ht="45.75" customHeight="1">
      <c r="A54" s="27" t="s">
        <v>68</v>
      </c>
      <c r="B54" s="46" t="s">
        <v>28</v>
      </c>
      <c r="C54" s="47" t="s">
        <v>76</v>
      </c>
      <c r="D54" s="47" t="s">
        <v>77</v>
      </c>
      <c r="E54" s="48">
        <v>15042</v>
      </c>
      <c r="F54" s="29" t="s">
        <v>6</v>
      </c>
      <c r="G54" s="1"/>
    </row>
    <row r="55" spans="1:7" s="32" customFormat="1" ht="45.75" customHeight="1">
      <c r="A55" s="27" t="s">
        <v>68</v>
      </c>
      <c r="B55" s="46" t="s">
        <v>28</v>
      </c>
      <c r="C55" s="47" t="s">
        <v>78</v>
      </c>
      <c r="D55" s="47" t="s">
        <v>79</v>
      </c>
      <c r="E55" s="48">
        <v>4347</v>
      </c>
      <c r="F55" s="29" t="s">
        <v>7</v>
      </c>
      <c r="G55" s="1"/>
    </row>
    <row r="56" spans="1:7" s="32" customFormat="1" ht="45.75" customHeight="1">
      <c r="A56" s="27" t="s">
        <v>68</v>
      </c>
      <c r="B56" s="46" t="s">
        <v>28</v>
      </c>
      <c r="C56" s="47" t="s">
        <v>80</v>
      </c>
      <c r="D56" s="47" t="s">
        <v>81</v>
      </c>
      <c r="E56" s="48">
        <v>4452</v>
      </c>
      <c r="F56" s="29" t="s">
        <v>7</v>
      </c>
      <c r="G56" s="1"/>
    </row>
    <row r="57" spans="1:7" s="32" customFormat="1" ht="45.75" customHeight="1">
      <c r="A57" s="27" t="s">
        <v>32</v>
      </c>
      <c r="B57" s="46" t="s">
        <v>28</v>
      </c>
      <c r="C57" s="47" t="s">
        <v>1050</v>
      </c>
      <c r="D57" s="47" t="s">
        <v>1168</v>
      </c>
      <c r="E57" s="48">
        <v>2098800</v>
      </c>
      <c r="F57" s="29" t="s">
        <v>6</v>
      </c>
      <c r="G57" s="1"/>
    </row>
    <row r="58" spans="1:7" s="32" customFormat="1" ht="45.75" customHeight="1">
      <c r="A58" s="27" t="s">
        <v>32</v>
      </c>
      <c r="B58" s="46" t="s">
        <v>28</v>
      </c>
      <c r="C58" s="47" t="s">
        <v>1050</v>
      </c>
      <c r="D58" s="47" t="s">
        <v>1051</v>
      </c>
      <c r="E58" s="48">
        <v>5832989</v>
      </c>
      <c r="F58" s="29" t="s">
        <v>6</v>
      </c>
      <c r="G58" s="1"/>
    </row>
    <row r="59" spans="1:7" s="32" customFormat="1" ht="45.75" customHeight="1">
      <c r="A59" s="27" t="s">
        <v>32</v>
      </c>
      <c r="B59" s="46" t="s">
        <v>28</v>
      </c>
      <c r="C59" s="47" t="s">
        <v>82</v>
      </c>
      <c r="D59" s="47" t="s">
        <v>83</v>
      </c>
      <c r="E59" s="48">
        <v>203016</v>
      </c>
      <c r="F59" s="29" t="s">
        <v>6</v>
      </c>
      <c r="G59" s="1"/>
    </row>
    <row r="60" spans="1:7" s="32" customFormat="1" ht="45.75" customHeight="1">
      <c r="A60" s="27" t="s">
        <v>32</v>
      </c>
      <c r="B60" s="46" t="s">
        <v>28</v>
      </c>
      <c r="C60" s="47" t="s">
        <v>84</v>
      </c>
      <c r="D60" s="47" t="s">
        <v>1166</v>
      </c>
      <c r="E60" s="48">
        <v>19936906</v>
      </c>
      <c r="F60" s="29" t="s">
        <v>6</v>
      </c>
      <c r="G60" s="1"/>
    </row>
    <row r="61" spans="1:7" s="32" customFormat="1" ht="45.75" customHeight="1">
      <c r="A61" s="27" t="s">
        <v>27</v>
      </c>
      <c r="B61" s="46" t="s">
        <v>28</v>
      </c>
      <c r="C61" s="47" t="s">
        <v>1052</v>
      </c>
      <c r="D61" s="47" t="s">
        <v>1053</v>
      </c>
      <c r="E61" s="48">
        <v>4561920</v>
      </c>
      <c r="F61" s="29" t="s">
        <v>6</v>
      </c>
      <c r="G61" s="1"/>
    </row>
    <row r="62" spans="1:7" s="32" customFormat="1" ht="45.75" customHeight="1">
      <c r="A62" s="27" t="s">
        <v>27</v>
      </c>
      <c r="B62" s="46" t="s">
        <v>85</v>
      </c>
      <c r="C62" s="47" t="s">
        <v>86</v>
      </c>
      <c r="D62" s="47" t="s">
        <v>87</v>
      </c>
      <c r="E62" s="48">
        <v>23340</v>
      </c>
      <c r="F62" s="29" t="s">
        <v>6</v>
      </c>
      <c r="G62" s="1"/>
    </row>
    <row r="63" spans="1:7" s="32" customFormat="1" ht="45.75" customHeight="1">
      <c r="A63" s="27" t="s">
        <v>27</v>
      </c>
      <c r="B63" s="46" t="s">
        <v>1054</v>
      </c>
      <c r="C63" s="47" t="s">
        <v>1055</v>
      </c>
      <c r="D63" s="51" t="s">
        <v>1018</v>
      </c>
      <c r="E63" s="48">
        <v>232925</v>
      </c>
      <c r="F63" s="29" t="s">
        <v>1003</v>
      </c>
      <c r="G63" s="1"/>
    </row>
    <row r="64" spans="1:7" s="32" customFormat="1" ht="45.75" customHeight="1">
      <c r="A64" s="27" t="s">
        <v>27</v>
      </c>
      <c r="B64" s="46" t="s">
        <v>1054</v>
      </c>
      <c r="C64" s="47" t="s">
        <v>1056</v>
      </c>
      <c r="D64" s="51" t="s">
        <v>1057</v>
      </c>
      <c r="E64" s="48">
        <v>249645</v>
      </c>
      <c r="F64" s="29" t="s">
        <v>88</v>
      </c>
      <c r="G64" s="1" t="s">
        <v>1007</v>
      </c>
    </row>
    <row r="65" spans="1:7" s="32" customFormat="1" ht="45.75" customHeight="1">
      <c r="A65" s="27" t="s">
        <v>27</v>
      </c>
      <c r="B65" s="46" t="s">
        <v>1054</v>
      </c>
      <c r="C65" s="47" t="s">
        <v>1058</v>
      </c>
      <c r="D65" s="51" t="s">
        <v>89</v>
      </c>
      <c r="E65" s="48">
        <v>378634</v>
      </c>
      <c r="F65" s="29" t="s">
        <v>7</v>
      </c>
      <c r="G65" s="1"/>
    </row>
    <row r="66" spans="1:7" s="32" customFormat="1" ht="45.75" customHeight="1">
      <c r="A66" s="27" t="s">
        <v>27</v>
      </c>
      <c r="B66" s="46" t="s">
        <v>1054</v>
      </c>
      <c r="C66" s="47" t="s">
        <v>90</v>
      </c>
      <c r="D66" s="51" t="s">
        <v>91</v>
      </c>
      <c r="E66" s="48">
        <v>3080</v>
      </c>
      <c r="F66" s="29" t="s">
        <v>1003</v>
      </c>
      <c r="G66" s="1"/>
    </row>
    <row r="67" spans="1:7" s="32" customFormat="1" ht="45.75" customHeight="1">
      <c r="A67" s="27" t="s">
        <v>27</v>
      </c>
      <c r="B67" s="46" t="s">
        <v>1054</v>
      </c>
      <c r="C67" s="47" t="s">
        <v>90</v>
      </c>
      <c r="D67" s="51" t="s">
        <v>1167</v>
      </c>
      <c r="E67" s="48">
        <v>36960</v>
      </c>
      <c r="F67" s="29" t="s">
        <v>1003</v>
      </c>
      <c r="G67" s="1"/>
    </row>
    <row r="68" spans="1:7" s="32" customFormat="1" ht="45.75" customHeight="1">
      <c r="A68" s="27" t="s">
        <v>27</v>
      </c>
      <c r="B68" s="46" t="s">
        <v>1054</v>
      </c>
      <c r="C68" s="47" t="s">
        <v>90</v>
      </c>
      <c r="D68" s="47" t="s">
        <v>810</v>
      </c>
      <c r="E68" s="48">
        <v>4620</v>
      </c>
      <c r="F68" s="29" t="s">
        <v>1003</v>
      </c>
      <c r="G68" s="1"/>
    </row>
    <row r="69" spans="1:7" s="32" customFormat="1" ht="45.75" customHeight="1">
      <c r="A69" s="27" t="s">
        <v>27</v>
      </c>
      <c r="B69" s="46" t="s">
        <v>1054</v>
      </c>
      <c r="C69" s="47" t="s">
        <v>90</v>
      </c>
      <c r="D69" s="51" t="s">
        <v>92</v>
      </c>
      <c r="E69" s="48">
        <v>3080</v>
      </c>
      <c r="F69" s="29" t="s">
        <v>1003</v>
      </c>
      <c r="G69" s="1"/>
    </row>
    <row r="70" spans="1:7" s="32" customFormat="1" ht="45.75" customHeight="1">
      <c r="A70" s="27" t="s">
        <v>27</v>
      </c>
      <c r="B70" s="46" t="s">
        <v>1054</v>
      </c>
      <c r="C70" s="47" t="s">
        <v>93</v>
      </c>
      <c r="D70" s="51" t="s">
        <v>94</v>
      </c>
      <c r="E70" s="48">
        <v>520520</v>
      </c>
      <c r="F70" s="29" t="s">
        <v>1003</v>
      </c>
      <c r="G70" s="1"/>
    </row>
    <row r="71" spans="1:7" s="32" customFormat="1" ht="45.75" customHeight="1">
      <c r="A71" s="27" t="s">
        <v>27</v>
      </c>
      <c r="B71" s="46" t="s">
        <v>1054</v>
      </c>
      <c r="C71" s="47" t="s">
        <v>95</v>
      </c>
      <c r="D71" s="51" t="s">
        <v>96</v>
      </c>
      <c r="E71" s="48">
        <v>3935640</v>
      </c>
      <c r="F71" s="29" t="s">
        <v>6</v>
      </c>
      <c r="G71" s="1"/>
    </row>
    <row r="72" spans="1:7" s="32" customFormat="1" ht="45.75" customHeight="1">
      <c r="A72" s="27" t="s">
        <v>27</v>
      </c>
      <c r="B72" s="46" t="s">
        <v>1054</v>
      </c>
      <c r="C72" s="47" t="s">
        <v>1059</v>
      </c>
      <c r="D72" s="51" t="s">
        <v>97</v>
      </c>
      <c r="E72" s="48">
        <v>601080744</v>
      </c>
      <c r="F72" s="29" t="s">
        <v>1003</v>
      </c>
      <c r="G72" s="1"/>
    </row>
    <row r="73" spans="1:7" s="32" customFormat="1" ht="45.75" customHeight="1">
      <c r="A73" s="27" t="s">
        <v>27</v>
      </c>
      <c r="B73" s="46" t="s">
        <v>1054</v>
      </c>
      <c r="C73" s="47" t="s">
        <v>1060</v>
      </c>
      <c r="D73" s="51" t="s">
        <v>98</v>
      </c>
      <c r="E73" s="48">
        <v>20570</v>
      </c>
      <c r="F73" s="29" t="s">
        <v>1003</v>
      </c>
      <c r="G73" s="1"/>
    </row>
    <row r="74" spans="1:7" s="32" customFormat="1" ht="45.75" customHeight="1">
      <c r="A74" s="27" t="s">
        <v>27</v>
      </c>
      <c r="B74" s="46" t="s">
        <v>1054</v>
      </c>
      <c r="C74" s="47" t="s">
        <v>1061</v>
      </c>
      <c r="D74" s="51" t="s">
        <v>99</v>
      </c>
      <c r="E74" s="48">
        <v>885500</v>
      </c>
      <c r="F74" s="29" t="s">
        <v>1003</v>
      </c>
      <c r="G74" s="1"/>
    </row>
    <row r="75" spans="1:7" s="32" customFormat="1" ht="45.75" customHeight="1">
      <c r="A75" s="27" t="s">
        <v>27</v>
      </c>
      <c r="B75" s="46" t="s">
        <v>1054</v>
      </c>
      <c r="C75" s="47" t="s">
        <v>1062</v>
      </c>
      <c r="D75" s="51" t="s">
        <v>100</v>
      </c>
      <c r="E75" s="48">
        <v>41334700</v>
      </c>
      <c r="F75" s="29" t="s">
        <v>1003</v>
      </c>
      <c r="G75" s="1"/>
    </row>
    <row r="76" spans="1:7" s="32" customFormat="1" ht="45.75" customHeight="1">
      <c r="A76" s="27" t="s">
        <v>32</v>
      </c>
      <c r="B76" s="46" t="s">
        <v>1054</v>
      </c>
      <c r="C76" s="47" t="s">
        <v>101</v>
      </c>
      <c r="D76" s="51" t="s">
        <v>102</v>
      </c>
      <c r="E76" s="48">
        <v>37732500</v>
      </c>
      <c r="F76" s="29" t="s">
        <v>1003</v>
      </c>
      <c r="G76" s="1"/>
    </row>
    <row r="77" spans="1:7" s="32" customFormat="1" ht="45.75" customHeight="1">
      <c r="A77" s="27" t="s">
        <v>32</v>
      </c>
      <c r="B77" s="46" t="s">
        <v>1054</v>
      </c>
      <c r="C77" s="47" t="s">
        <v>103</v>
      </c>
      <c r="D77" s="51" t="s">
        <v>104</v>
      </c>
      <c r="E77" s="48">
        <v>29161044</v>
      </c>
      <c r="F77" s="29" t="s">
        <v>1003</v>
      </c>
      <c r="G77" s="1"/>
    </row>
    <row r="78" spans="1:7" s="32" customFormat="1" ht="45.75" customHeight="1">
      <c r="A78" s="27" t="s">
        <v>32</v>
      </c>
      <c r="B78" s="46" t="s">
        <v>1054</v>
      </c>
      <c r="C78" s="47" t="s">
        <v>107</v>
      </c>
      <c r="D78" s="51" t="s">
        <v>104</v>
      </c>
      <c r="E78" s="48">
        <v>25735425</v>
      </c>
      <c r="F78" s="29" t="s">
        <v>1003</v>
      </c>
      <c r="G78" s="1"/>
    </row>
    <row r="79" spans="1:7" s="32" customFormat="1" ht="45.75" customHeight="1">
      <c r="A79" s="27" t="s">
        <v>32</v>
      </c>
      <c r="B79" s="46" t="s">
        <v>1054</v>
      </c>
      <c r="C79" s="47" t="s">
        <v>106</v>
      </c>
      <c r="D79" s="51" t="s">
        <v>100</v>
      </c>
      <c r="E79" s="48">
        <v>26877400</v>
      </c>
      <c r="F79" s="29" t="s">
        <v>1003</v>
      </c>
      <c r="G79" s="1"/>
    </row>
    <row r="80" spans="1:7" s="32" customFormat="1" ht="45.75" customHeight="1">
      <c r="A80" s="27" t="s">
        <v>32</v>
      </c>
      <c r="B80" s="46" t="s">
        <v>1054</v>
      </c>
      <c r="C80" s="47" t="s">
        <v>111</v>
      </c>
      <c r="D80" s="51" t="s">
        <v>100</v>
      </c>
      <c r="E80" s="48">
        <v>26075500</v>
      </c>
      <c r="F80" s="29" t="s">
        <v>1003</v>
      </c>
      <c r="G80" s="1"/>
    </row>
    <row r="81" spans="1:7" s="32" customFormat="1" ht="45.75" customHeight="1">
      <c r="A81" s="27" t="s">
        <v>32</v>
      </c>
      <c r="B81" s="46" t="s">
        <v>1054</v>
      </c>
      <c r="C81" s="47" t="s">
        <v>105</v>
      </c>
      <c r="D81" s="51" t="s">
        <v>102</v>
      </c>
      <c r="E81" s="48">
        <v>26235590</v>
      </c>
      <c r="F81" s="29" t="s">
        <v>1003</v>
      </c>
      <c r="G81" s="1"/>
    </row>
    <row r="82" spans="1:7" s="32" customFormat="1" ht="45.75" customHeight="1">
      <c r="A82" s="27" t="s">
        <v>32</v>
      </c>
      <c r="B82" s="46" t="s">
        <v>85</v>
      </c>
      <c r="C82" s="47" t="s">
        <v>108</v>
      </c>
      <c r="D82" s="51" t="s">
        <v>102</v>
      </c>
      <c r="E82" s="48">
        <v>30522954</v>
      </c>
      <c r="F82" s="29" t="s">
        <v>1003</v>
      </c>
      <c r="G82" s="1"/>
    </row>
    <row r="83" spans="1:7" s="32" customFormat="1" ht="45.75" customHeight="1">
      <c r="A83" s="27" t="s">
        <v>27</v>
      </c>
      <c r="B83" s="46" t="s">
        <v>1054</v>
      </c>
      <c r="C83" s="47" t="s">
        <v>109</v>
      </c>
      <c r="D83" s="51" t="s">
        <v>102</v>
      </c>
      <c r="E83" s="48">
        <v>27560760</v>
      </c>
      <c r="F83" s="29" t="s">
        <v>1003</v>
      </c>
      <c r="G83" s="1"/>
    </row>
    <row r="84" spans="1:7" s="32" customFormat="1" ht="45.75" customHeight="1">
      <c r="A84" s="27" t="s">
        <v>32</v>
      </c>
      <c r="B84" s="46" t="s">
        <v>1054</v>
      </c>
      <c r="C84" s="47" t="s">
        <v>110</v>
      </c>
      <c r="D84" s="51" t="s">
        <v>102</v>
      </c>
      <c r="E84" s="48">
        <v>26989084</v>
      </c>
      <c r="F84" s="29" t="s">
        <v>1003</v>
      </c>
      <c r="G84" s="1"/>
    </row>
    <row r="85" spans="1:7" s="32" customFormat="1" ht="45.75" customHeight="1">
      <c r="A85" s="27" t="s">
        <v>32</v>
      </c>
      <c r="B85" s="46" t="s">
        <v>1054</v>
      </c>
      <c r="C85" s="47" t="s">
        <v>112</v>
      </c>
      <c r="D85" s="51" t="s">
        <v>102</v>
      </c>
      <c r="E85" s="48">
        <v>37115000</v>
      </c>
      <c r="F85" s="29" t="s">
        <v>1003</v>
      </c>
      <c r="G85" s="1"/>
    </row>
    <row r="86" spans="1:7" s="32" customFormat="1" ht="45.75" customHeight="1">
      <c r="A86" s="27" t="s">
        <v>32</v>
      </c>
      <c r="B86" s="46" t="s">
        <v>1054</v>
      </c>
      <c r="C86" s="47" t="s">
        <v>113</v>
      </c>
      <c r="D86" s="51" t="s">
        <v>102</v>
      </c>
      <c r="E86" s="48">
        <v>56396744</v>
      </c>
      <c r="F86" s="29" t="s">
        <v>1003</v>
      </c>
      <c r="G86" s="1"/>
    </row>
    <row r="87" spans="1:7" s="32" customFormat="1" ht="45.75" customHeight="1">
      <c r="A87" s="27" t="s">
        <v>32</v>
      </c>
      <c r="B87" s="46" t="s">
        <v>1054</v>
      </c>
      <c r="C87" s="47" t="s">
        <v>114</v>
      </c>
      <c r="D87" s="51" t="s">
        <v>102</v>
      </c>
      <c r="E87" s="48">
        <v>64411096</v>
      </c>
      <c r="F87" s="29" t="s">
        <v>1003</v>
      </c>
      <c r="G87" s="1"/>
    </row>
    <row r="88" spans="1:7" s="32" customFormat="1" ht="45.75" customHeight="1">
      <c r="A88" s="27" t="s">
        <v>32</v>
      </c>
      <c r="B88" s="46" t="s">
        <v>85</v>
      </c>
      <c r="C88" s="47" t="s">
        <v>115</v>
      </c>
      <c r="D88" s="51" t="s">
        <v>102</v>
      </c>
      <c r="E88" s="48">
        <v>34291764</v>
      </c>
      <c r="F88" s="29" t="s">
        <v>1003</v>
      </c>
      <c r="G88" s="1"/>
    </row>
    <row r="89" spans="1:7" s="32" customFormat="1" ht="45.75" customHeight="1">
      <c r="A89" s="27" t="s">
        <v>27</v>
      </c>
      <c r="B89" s="46" t="s">
        <v>1054</v>
      </c>
      <c r="C89" s="47" t="s">
        <v>116</v>
      </c>
      <c r="D89" s="51" t="s">
        <v>102</v>
      </c>
      <c r="E89" s="48">
        <v>58542692</v>
      </c>
      <c r="F89" s="29" t="s">
        <v>1003</v>
      </c>
      <c r="G89" s="1"/>
    </row>
    <row r="90" spans="1:7" s="32" customFormat="1" ht="45.75" customHeight="1">
      <c r="A90" s="27" t="s">
        <v>32</v>
      </c>
      <c r="B90" s="46" t="s">
        <v>1054</v>
      </c>
      <c r="C90" s="47" t="s">
        <v>117</v>
      </c>
      <c r="D90" s="51" t="s">
        <v>102</v>
      </c>
      <c r="E90" s="48">
        <v>42276884</v>
      </c>
      <c r="F90" s="29" t="s">
        <v>1003</v>
      </c>
      <c r="G90" s="1"/>
    </row>
    <row r="91" spans="1:7" s="32" customFormat="1" ht="45.75" customHeight="1">
      <c r="A91" s="27" t="s">
        <v>32</v>
      </c>
      <c r="B91" s="46" t="s">
        <v>1054</v>
      </c>
      <c r="C91" s="47" t="s">
        <v>118</v>
      </c>
      <c r="D91" s="51" t="s">
        <v>102</v>
      </c>
      <c r="E91" s="48">
        <v>62347078</v>
      </c>
      <c r="F91" s="29" t="s">
        <v>1003</v>
      </c>
      <c r="G91" s="1"/>
    </row>
    <row r="92" spans="1:7" s="32" customFormat="1" ht="45.75" customHeight="1">
      <c r="A92" s="27" t="s">
        <v>32</v>
      </c>
      <c r="B92" s="46" t="s">
        <v>1054</v>
      </c>
      <c r="C92" s="47" t="s">
        <v>119</v>
      </c>
      <c r="D92" s="51" t="s">
        <v>102</v>
      </c>
      <c r="E92" s="48">
        <v>38420624</v>
      </c>
      <c r="F92" s="29" t="s">
        <v>1003</v>
      </c>
      <c r="G92" s="1"/>
    </row>
    <row r="93" spans="1:7" s="32" customFormat="1" ht="45.75" customHeight="1">
      <c r="A93" s="27" t="s">
        <v>32</v>
      </c>
      <c r="B93" s="46" t="s">
        <v>1054</v>
      </c>
      <c r="C93" s="47" t="s">
        <v>120</v>
      </c>
      <c r="D93" s="51" t="s">
        <v>102</v>
      </c>
      <c r="E93" s="48">
        <v>38119240</v>
      </c>
      <c r="F93" s="29" t="s">
        <v>1003</v>
      </c>
      <c r="G93" s="1"/>
    </row>
    <row r="94" spans="1:7" s="32" customFormat="1" ht="45.75" customHeight="1">
      <c r="A94" s="27" t="s">
        <v>32</v>
      </c>
      <c r="B94" s="46" t="s">
        <v>1054</v>
      </c>
      <c r="C94" s="47" t="s">
        <v>121</v>
      </c>
      <c r="D94" s="51" t="s">
        <v>102</v>
      </c>
      <c r="E94" s="48">
        <v>54140950</v>
      </c>
      <c r="F94" s="29" t="s">
        <v>1003</v>
      </c>
      <c r="G94" s="1"/>
    </row>
    <row r="95" spans="1:7" s="32" customFormat="1" ht="45.75" customHeight="1">
      <c r="A95" s="27" t="s">
        <v>32</v>
      </c>
      <c r="B95" s="46" t="s">
        <v>85</v>
      </c>
      <c r="C95" s="47" t="s">
        <v>122</v>
      </c>
      <c r="D95" s="51" t="s">
        <v>102</v>
      </c>
      <c r="E95" s="48">
        <v>69675326</v>
      </c>
      <c r="F95" s="29" t="s">
        <v>1003</v>
      </c>
      <c r="G95" s="1"/>
    </row>
    <row r="96" spans="1:7" s="32" customFormat="1" ht="45.75" customHeight="1">
      <c r="A96" s="27" t="s">
        <v>32</v>
      </c>
      <c r="B96" s="46" t="s">
        <v>1054</v>
      </c>
      <c r="C96" s="47" t="s">
        <v>123</v>
      </c>
      <c r="D96" s="51" t="s">
        <v>102</v>
      </c>
      <c r="E96" s="48">
        <v>60739940</v>
      </c>
      <c r="F96" s="29" t="s">
        <v>1003</v>
      </c>
      <c r="G96" s="1"/>
    </row>
    <row r="97" spans="1:7" s="32" customFormat="1" ht="45.75" customHeight="1">
      <c r="A97" s="27" t="s">
        <v>32</v>
      </c>
      <c r="B97" s="46" t="s">
        <v>1054</v>
      </c>
      <c r="C97" s="47" t="s">
        <v>124</v>
      </c>
      <c r="D97" s="51" t="s">
        <v>102</v>
      </c>
      <c r="E97" s="48">
        <f>82347600-11392234</f>
        <v>70955366</v>
      </c>
      <c r="F97" s="29" t="s">
        <v>1003</v>
      </c>
      <c r="G97" s="1"/>
    </row>
    <row r="98" spans="1:7" s="32" customFormat="1" ht="45.75" customHeight="1">
      <c r="A98" s="27" t="s">
        <v>32</v>
      </c>
      <c r="B98" s="46" t="s">
        <v>85</v>
      </c>
      <c r="C98" s="47" t="s">
        <v>125</v>
      </c>
      <c r="D98" s="51" t="s">
        <v>102</v>
      </c>
      <c r="E98" s="48">
        <v>57027481</v>
      </c>
      <c r="F98" s="29" t="s">
        <v>1003</v>
      </c>
      <c r="G98" s="1"/>
    </row>
    <row r="99" spans="1:7" s="32" customFormat="1" ht="45.75" customHeight="1">
      <c r="A99" s="27" t="s">
        <v>32</v>
      </c>
      <c r="B99" s="46" t="s">
        <v>85</v>
      </c>
      <c r="C99" s="35" t="s">
        <v>126</v>
      </c>
      <c r="D99" s="47" t="s">
        <v>127</v>
      </c>
      <c r="E99" s="48">
        <v>16500</v>
      </c>
      <c r="F99" s="29" t="s">
        <v>1003</v>
      </c>
      <c r="G99" s="1"/>
    </row>
    <row r="100" spans="1:7" s="32" customFormat="1" ht="45.75" customHeight="1">
      <c r="A100" s="27" t="s">
        <v>32</v>
      </c>
      <c r="B100" s="46" t="s">
        <v>85</v>
      </c>
      <c r="C100" s="35" t="s">
        <v>126</v>
      </c>
      <c r="D100" s="47" t="s">
        <v>128</v>
      </c>
      <c r="E100" s="48">
        <v>4400</v>
      </c>
      <c r="F100" s="29" t="s">
        <v>1003</v>
      </c>
      <c r="G100" s="1"/>
    </row>
    <row r="101" spans="1:7" s="32" customFormat="1" ht="45.75" customHeight="1">
      <c r="A101" s="27" t="s">
        <v>32</v>
      </c>
      <c r="B101" s="46" t="s">
        <v>85</v>
      </c>
      <c r="C101" s="35" t="s">
        <v>126</v>
      </c>
      <c r="D101" s="47" t="s">
        <v>129</v>
      </c>
      <c r="E101" s="48">
        <v>3300</v>
      </c>
      <c r="F101" s="29" t="s">
        <v>1003</v>
      </c>
      <c r="G101" s="1"/>
    </row>
    <row r="102" spans="1:7" s="32" customFormat="1" ht="45.75" customHeight="1">
      <c r="A102" s="27" t="s">
        <v>32</v>
      </c>
      <c r="B102" s="46" t="s">
        <v>85</v>
      </c>
      <c r="C102" s="35" t="s">
        <v>126</v>
      </c>
      <c r="D102" s="47" t="s">
        <v>130</v>
      </c>
      <c r="E102" s="48">
        <v>128700</v>
      </c>
      <c r="F102" s="29" t="s">
        <v>1003</v>
      </c>
      <c r="G102" s="1"/>
    </row>
    <row r="103" spans="1:7" s="32" customFormat="1" ht="45.75" customHeight="1">
      <c r="A103" s="27" t="s">
        <v>32</v>
      </c>
      <c r="B103" s="46" t="s">
        <v>85</v>
      </c>
      <c r="C103" s="35" t="s">
        <v>126</v>
      </c>
      <c r="D103" s="47" t="s">
        <v>130</v>
      </c>
      <c r="E103" s="48">
        <v>3300</v>
      </c>
      <c r="F103" s="29" t="s">
        <v>1003</v>
      </c>
      <c r="G103" s="1"/>
    </row>
    <row r="104" spans="1:7" s="32" customFormat="1" ht="45.75" customHeight="1">
      <c r="A104" s="27" t="s">
        <v>32</v>
      </c>
      <c r="B104" s="46" t="s">
        <v>85</v>
      </c>
      <c r="C104" s="35" t="s">
        <v>126</v>
      </c>
      <c r="D104" s="47" t="s">
        <v>131</v>
      </c>
      <c r="E104" s="48">
        <v>4400</v>
      </c>
      <c r="F104" s="29" t="s">
        <v>1003</v>
      </c>
      <c r="G104" s="1"/>
    </row>
    <row r="105" spans="1:7" s="32" customFormat="1" ht="45.75" customHeight="1">
      <c r="A105" s="27" t="s">
        <v>32</v>
      </c>
      <c r="B105" s="46" t="s">
        <v>85</v>
      </c>
      <c r="C105" s="35" t="s">
        <v>126</v>
      </c>
      <c r="D105" s="47" t="s">
        <v>132</v>
      </c>
      <c r="E105" s="48">
        <v>108900</v>
      </c>
      <c r="F105" s="29" t="s">
        <v>1003</v>
      </c>
      <c r="G105" s="1"/>
    </row>
    <row r="106" spans="1:7" s="32" customFormat="1" ht="45.75" customHeight="1">
      <c r="A106" s="27" t="s">
        <v>32</v>
      </c>
      <c r="B106" s="46" t="s">
        <v>85</v>
      </c>
      <c r="C106" s="35" t="s">
        <v>126</v>
      </c>
      <c r="D106" s="47" t="s">
        <v>133</v>
      </c>
      <c r="E106" s="48">
        <v>3300</v>
      </c>
      <c r="F106" s="29" t="s">
        <v>1003</v>
      </c>
      <c r="G106" s="1"/>
    </row>
    <row r="107" spans="1:7" s="32" customFormat="1" ht="45.75" customHeight="1">
      <c r="A107" s="27" t="s">
        <v>32</v>
      </c>
      <c r="B107" s="46" t="s">
        <v>85</v>
      </c>
      <c r="C107" s="35" t="s">
        <v>126</v>
      </c>
      <c r="D107" s="47" t="s">
        <v>133</v>
      </c>
      <c r="E107" s="48">
        <v>9240</v>
      </c>
      <c r="F107" s="29" t="s">
        <v>1003</v>
      </c>
      <c r="G107" s="1"/>
    </row>
    <row r="108" spans="1:7" s="32" customFormat="1" ht="45.75" customHeight="1">
      <c r="A108" s="27" t="s">
        <v>32</v>
      </c>
      <c r="B108" s="46" t="s">
        <v>85</v>
      </c>
      <c r="C108" s="35" t="s">
        <v>126</v>
      </c>
      <c r="D108" s="47" t="s">
        <v>134</v>
      </c>
      <c r="E108" s="48">
        <v>3300</v>
      </c>
      <c r="F108" s="29" t="s">
        <v>1003</v>
      </c>
      <c r="G108" s="1"/>
    </row>
    <row r="109" spans="1:7" s="32" customFormat="1" ht="45.75" customHeight="1">
      <c r="A109" s="27" t="s">
        <v>32</v>
      </c>
      <c r="B109" s="46" t="s">
        <v>85</v>
      </c>
      <c r="C109" s="35" t="s">
        <v>126</v>
      </c>
      <c r="D109" s="47" t="s">
        <v>135</v>
      </c>
      <c r="E109" s="48">
        <v>29700</v>
      </c>
      <c r="F109" s="29" t="s">
        <v>1003</v>
      </c>
      <c r="G109" s="1"/>
    </row>
    <row r="110" spans="1:7" s="32" customFormat="1" ht="45.75" customHeight="1">
      <c r="A110" s="27" t="s">
        <v>32</v>
      </c>
      <c r="B110" s="46" t="s">
        <v>85</v>
      </c>
      <c r="C110" s="35" t="s">
        <v>126</v>
      </c>
      <c r="D110" s="47" t="s">
        <v>136</v>
      </c>
      <c r="E110" s="48">
        <v>6600</v>
      </c>
      <c r="F110" s="29" t="s">
        <v>1003</v>
      </c>
      <c r="G110" s="1"/>
    </row>
    <row r="111" spans="1:7" s="32" customFormat="1" ht="45.75" customHeight="1">
      <c r="A111" s="27" t="s">
        <v>32</v>
      </c>
      <c r="B111" s="46" t="s">
        <v>85</v>
      </c>
      <c r="C111" s="35" t="s">
        <v>126</v>
      </c>
      <c r="D111" s="47" t="s">
        <v>137</v>
      </c>
      <c r="E111" s="48">
        <v>3300</v>
      </c>
      <c r="F111" s="29" t="s">
        <v>1003</v>
      </c>
      <c r="G111" s="1"/>
    </row>
    <row r="112" spans="1:7" s="32" customFormat="1" ht="45.75" customHeight="1">
      <c r="A112" s="27" t="s">
        <v>32</v>
      </c>
      <c r="B112" s="46" t="s">
        <v>85</v>
      </c>
      <c r="C112" s="35" t="s">
        <v>126</v>
      </c>
      <c r="D112" s="47" t="s">
        <v>138</v>
      </c>
      <c r="E112" s="48">
        <v>24750</v>
      </c>
      <c r="F112" s="29" t="s">
        <v>1003</v>
      </c>
      <c r="G112" s="1"/>
    </row>
    <row r="113" spans="1:7" s="32" customFormat="1" ht="45.75" customHeight="1">
      <c r="A113" s="27" t="s">
        <v>32</v>
      </c>
      <c r="B113" s="46" t="s">
        <v>85</v>
      </c>
      <c r="C113" s="35" t="s">
        <v>126</v>
      </c>
      <c r="D113" s="47" t="s">
        <v>139</v>
      </c>
      <c r="E113" s="48">
        <v>94050</v>
      </c>
      <c r="F113" s="29" t="s">
        <v>1003</v>
      </c>
      <c r="G113" s="1"/>
    </row>
    <row r="114" spans="1:7" s="32" customFormat="1" ht="45.75" customHeight="1">
      <c r="A114" s="27" t="s">
        <v>32</v>
      </c>
      <c r="B114" s="46" t="s">
        <v>85</v>
      </c>
      <c r="C114" s="35" t="s">
        <v>126</v>
      </c>
      <c r="D114" s="47" t="s">
        <v>140</v>
      </c>
      <c r="E114" s="48">
        <v>23400</v>
      </c>
      <c r="F114" s="29" t="s">
        <v>1003</v>
      </c>
      <c r="G114" s="1"/>
    </row>
    <row r="115" spans="1:7" s="32" customFormat="1" ht="45.75" customHeight="1">
      <c r="A115" s="27" t="s">
        <v>32</v>
      </c>
      <c r="B115" s="46" t="s">
        <v>85</v>
      </c>
      <c r="C115" s="35" t="s">
        <v>126</v>
      </c>
      <c r="D115" s="47" t="s">
        <v>141</v>
      </c>
      <c r="E115" s="48">
        <v>23100</v>
      </c>
      <c r="F115" s="29" t="s">
        <v>1003</v>
      </c>
      <c r="G115" s="1"/>
    </row>
    <row r="116" spans="1:7" s="32" customFormat="1" ht="45.75" customHeight="1">
      <c r="A116" s="27" t="s">
        <v>32</v>
      </c>
      <c r="B116" s="46" t="s">
        <v>85</v>
      </c>
      <c r="C116" s="35" t="s">
        <v>126</v>
      </c>
      <c r="D116" s="47" t="s">
        <v>142</v>
      </c>
      <c r="E116" s="48">
        <v>33000</v>
      </c>
      <c r="F116" s="29" t="s">
        <v>1003</v>
      </c>
      <c r="G116" s="1"/>
    </row>
    <row r="117" spans="1:7" s="32" customFormat="1" ht="45.75" customHeight="1">
      <c r="A117" s="27" t="s">
        <v>32</v>
      </c>
      <c r="B117" s="46" t="s">
        <v>85</v>
      </c>
      <c r="C117" s="35" t="s">
        <v>126</v>
      </c>
      <c r="D117" s="47" t="s">
        <v>143</v>
      </c>
      <c r="E117" s="48">
        <v>6600</v>
      </c>
      <c r="F117" s="29" t="s">
        <v>1003</v>
      </c>
      <c r="G117" s="1"/>
    </row>
    <row r="118" spans="1:7" s="32" customFormat="1" ht="45.75" customHeight="1">
      <c r="A118" s="27" t="s">
        <v>32</v>
      </c>
      <c r="B118" s="46" t="s">
        <v>85</v>
      </c>
      <c r="C118" s="35" t="s">
        <v>126</v>
      </c>
      <c r="D118" s="47" t="s">
        <v>144</v>
      </c>
      <c r="E118" s="48">
        <v>191400</v>
      </c>
      <c r="F118" s="29" t="s">
        <v>1003</v>
      </c>
      <c r="G118" s="1"/>
    </row>
    <row r="119" spans="1:7" s="32" customFormat="1" ht="45.75" customHeight="1">
      <c r="A119" s="27" t="s">
        <v>32</v>
      </c>
      <c r="B119" s="46" t="s">
        <v>85</v>
      </c>
      <c r="C119" s="35" t="s">
        <v>126</v>
      </c>
      <c r="D119" s="47" t="s">
        <v>145</v>
      </c>
      <c r="E119" s="48">
        <v>46200</v>
      </c>
      <c r="F119" s="29" t="s">
        <v>1003</v>
      </c>
      <c r="G119" s="1"/>
    </row>
    <row r="120" spans="1:7" s="32" customFormat="1" ht="45.75" customHeight="1">
      <c r="A120" s="27" t="s">
        <v>32</v>
      </c>
      <c r="B120" s="46" t="s">
        <v>85</v>
      </c>
      <c r="C120" s="35" t="s">
        <v>126</v>
      </c>
      <c r="D120" s="47" t="s">
        <v>146</v>
      </c>
      <c r="E120" s="48">
        <v>3300</v>
      </c>
      <c r="F120" s="29" t="s">
        <v>1003</v>
      </c>
      <c r="G120" s="1"/>
    </row>
    <row r="121" spans="1:7" s="32" customFormat="1" ht="45.75" customHeight="1">
      <c r="A121" s="27" t="s">
        <v>32</v>
      </c>
      <c r="B121" s="46" t="s">
        <v>85</v>
      </c>
      <c r="C121" s="35" t="s">
        <v>126</v>
      </c>
      <c r="D121" s="47" t="s">
        <v>147</v>
      </c>
      <c r="E121" s="48">
        <v>113850</v>
      </c>
      <c r="F121" s="29" t="s">
        <v>1003</v>
      </c>
      <c r="G121" s="1"/>
    </row>
    <row r="122" spans="1:7" s="32" customFormat="1" ht="45.75" customHeight="1">
      <c r="A122" s="27" t="s">
        <v>32</v>
      </c>
      <c r="B122" s="46" t="s">
        <v>85</v>
      </c>
      <c r="C122" s="35" t="s">
        <v>126</v>
      </c>
      <c r="D122" s="47" t="s">
        <v>148</v>
      </c>
      <c r="E122" s="48">
        <v>46200</v>
      </c>
      <c r="F122" s="29" t="s">
        <v>1003</v>
      </c>
      <c r="G122" s="1"/>
    </row>
    <row r="123" spans="1:7" s="32" customFormat="1" ht="45.75" customHeight="1">
      <c r="A123" s="27" t="s">
        <v>32</v>
      </c>
      <c r="B123" s="46" t="s">
        <v>85</v>
      </c>
      <c r="C123" s="35" t="s">
        <v>126</v>
      </c>
      <c r="D123" s="47" t="s">
        <v>149</v>
      </c>
      <c r="E123" s="48">
        <v>3300</v>
      </c>
      <c r="F123" s="29" t="s">
        <v>1003</v>
      </c>
      <c r="G123" s="1"/>
    </row>
    <row r="124" spans="1:7" s="32" customFormat="1" ht="45.75" customHeight="1">
      <c r="A124" s="27" t="s">
        <v>32</v>
      </c>
      <c r="B124" s="46" t="s">
        <v>85</v>
      </c>
      <c r="C124" s="35" t="s">
        <v>126</v>
      </c>
      <c r="D124" s="47" t="s">
        <v>150</v>
      </c>
      <c r="E124" s="48">
        <v>29700</v>
      </c>
      <c r="F124" s="29" t="s">
        <v>1003</v>
      </c>
      <c r="G124" s="1"/>
    </row>
    <row r="125" spans="1:7" s="32" customFormat="1" ht="45.75" customHeight="1">
      <c r="A125" s="27" t="s">
        <v>32</v>
      </c>
      <c r="B125" s="46" t="s">
        <v>85</v>
      </c>
      <c r="C125" s="35" t="s">
        <v>126</v>
      </c>
      <c r="D125" s="47" t="s">
        <v>151</v>
      </c>
      <c r="E125" s="48">
        <v>6600</v>
      </c>
      <c r="F125" s="29" t="s">
        <v>1003</v>
      </c>
      <c r="G125" s="1"/>
    </row>
    <row r="126" spans="1:7" s="32" customFormat="1" ht="45.75" customHeight="1">
      <c r="A126" s="27" t="s">
        <v>32</v>
      </c>
      <c r="B126" s="46" t="s">
        <v>85</v>
      </c>
      <c r="C126" s="35" t="s">
        <v>126</v>
      </c>
      <c r="D126" s="47" t="s">
        <v>151</v>
      </c>
      <c r="E126" s="48">
        <v>303600</v>
      </c>
      <c r="F126" s="29" t="s">
        <v>1003</v>
      </c>
      <c r="G126" s="1"/>
    </row>
    <row r="127" spans="1:7" s="32" customFormat="1" ht="45.75" customHeight="1">
      <c r="A127" s="27" t="s">
        <v>32</v>
      </c>
      <c r="B127" s="46" t="s">
        <v>85</v>
      </c>
      <c r="C127" s="35" t="s">
        <v>126</v>
      </c>
      <c r="D127" s="47" t="s">
        <v>152</v>
      </c>
      <c r="E127" s="48">
        <v>9900</v>
      </c>
      <c r="F127" s="29" t="s">
        <v>1003</v>
      </c>
      <c r="G127" s="1"/>
    </row>
    <row r="128" spans="1:7" s="32" customFormat="1" ht="45.75" customHeight="1">
      <c r="A128" s="27" t="s">
        <v>32</v>
      </c>
      <c r="B128" s="46" t="s">
        <v>85</v>
      </c>
      <c r="C128" s="35" t="s">
        <v>126</v>
      </c>
      <c r="D128" s="47" t="s">
        <v>153</v>
      </c>
      <c r="E128" s="48">
        <v>3300</v>
      </c>
      <c r="F128" s="29" t="s">
        <v>1003</v>
      </c>
      <c r="G128" s="1"/>
    </row>
    <row r="129" spans="1:7" s="32" customFormat="1" ht="45.75" customHeight="1">
      <c r="A129" s="27" t="s">
        <v>32</v>
      </c>
      <c r="B129" s="46" t="s">
        <v>85</v>
      </c>
      <c r="C129" s="35" t="s">
        <v>126</v>
      </c>
      <c r="D129" s="47" t="s">
        <v>154</v>
      </c>
      <c r="E129" s="48">
        <v>4400</v>
      </c>
      <c r="F129" s="29" t="s">
        <v>1003</v>
      </c>
      <c r="G129" s="1"/>
    </row>
    <row r="130" spans="1:7" s="32" customFormat="1" ht="45.75" customHeight="1">
      <c r="A130" s="27" t="s">
        <v>32</v>
      </c>
      <c r="B130" s="46" t="s">
        <v>85</v>
      </c>
      <c r="C130" s="35" t="s">
        <v>126</v>
      </c>
      <c r="D130" s="47" t="s">
        <v>155</v>
      </c>
      <c r="E130" s="48">
        <v>33000</v>
      </c>
      <c r="F130" s="29" t="s">
        <v>1003</v>
      </c>
      <c r="G130" s="1"/>
    </row>
    <row r="131" spans="1:7" s="32" customFormat="1" ht="45.75" customHeight="1">
      <c r="A131" s="27" t="s">
        <v>32</v>
      </c>
      <c r="B131" s="46" t="s">
        <v>85</v>
      </c>
      <c r="C131" s="35" t="s">
        <v>126</v>
      </c>
      <c r="D131" s="47" t="s">
        <v>156</v>
      </c>
      <c r="E131" s="48">
        <v>123200</v>
      </c>
      <c r="F131" s="29" t="s">
        <v>1003</v>
      </c>
      <c r="G131" s="1"/>
    </row>
    <row r="132" spans="1:7" s="32" customFormat="1" ht="45.75" customHeight="1">
      <c r="A132" s="27" t="s">
        <v>32</v>
      </c>
      <c r="B132" s="46" t="s">
        <v>85</v>
      </c>
      <c r="C132" s="35" t="s">
        <v>126</v>
      </c>
      <c r="D132" s="47" t="s">
        <v>157</v>
      </c>
      <c r="E132" s="48">
        <v>94050</v>
      </c>
      <c r="F132" s="29" t="s">
        <v>1003</v>
      </c>
      <c r="G132" s="1"/>
    </row>
    <row r="133" spans="1:7" s="32" customFormat="1" ht="45.75" customHeight="1">
      <c r="A133" s="27" t="s">
        <v>32</v>
      </c>
      <c r="B133" s="46" t="s">
        <v>85</v>
      </c>
      <c r="C133" s="35" t="s">
        <v>126</v>
      </c>
      <c r="D133" s="47" t="s">
        <v>158</v>
      </c>
      <c r="E133" s="48">
        <v>26400</v>
      </c>
      <c r="F133" s="29" t="s">
        <v>1003</v>
      </c>
      <c r="G133" s="1"/>
    </row>
    <row r="134" spans="1:7" s="32" customFormat="1" ht="45.75" customHeight="1">
      <c r="A134" s="27" t="s">
        <v>32</v>
      </c>
      <c r="B134" s="46" t="s">
        <v>85</v>
      </c>
      <c r="C134" s="35" t="s">
        <v>126</v>
      </c>
      <c r="D134" s="47" t="s">
        <v>159</v>
      </c>
      <c r="E134" s="48">
        <v>9900</v>
      </c>
      <c r="F134" s="29" t="s">
        <v>1003</v>
      </c>
      <c r="G134" s="1"/>
    </row>
    <row r="135" spans="1:7" s="32" customFormat="1" ht="45.75" customHeight="1">
      <c r="A135" s="27" t="s">
        <v>32</v>
      </c>
      <c r="B135" s="46" t="s">
        <v>85</v>
      </c>
      <c r="C135" s="35" t="s">
        <v>126</v>
      </c>
      <c r="D135" s="47" t="s">
        <v>160</v>
      </c>
      <c r="E135" s="48">
        <v>3300</v>
      </c>
      <c r="F135" s="29" t="s">
        <v>1003</v>
      </c>
      <c r="G135" s="1"/>
    </row>
    <row r="136" spans="1:7" s="32" customFormat="1" ht="45.75" customHeight="1">
      <c r="A136" s="27" t="s">
        <v>32</v>
      </c>
      <c r="B136" s="46" t="s">
        <v>85</v>
      </c>
      <c r="C136" s="35" t="s">
        <v>126</v>
      </c>
      <c r="D136" s="47" t="s">
        <v>161</v>
      </c>
      <c r="E136" s="48">
        <v>9900</v>
      </c>
      <c r="F136" s="29" t="s">
        <v>1003</v>
      </c>
      <c r="G136" s="1"/>
    </row>
    <row r="137" spans="1:7" s="32" customFormat="1" ht="45.75" customHeight="1">
      <c r="A137" s="27" t="s">
        <v>32</v>
      </c>
      <c r="B137" s="46" t="s">
        <v>85</v>
      </c>
      <c r="C137" s="35" t="s">
        <v>126</v>
      </c>
      <c r="D137" s="47" t="s">
        <v>162</v>
      </c>
      <c r="E137" s="48">
        <v>3300</v>
      </c>
      <c r="F137" s="29" t="s">
        <v>1003</v>
      </c>
      <c r="G137" s="1"/>
    </row>
    <row r="138" spans="1:7" s="32" customFormat="1" ht="45.75" customHeight="1">
      <c r="A138" s="27" t="s">
        <v>32</v>
      </c>
      <c r="B138" s="46" t="s">
        <v>85</v>
      </c>
      <c r="C138" s="35" t="s">
        <v>126</v>
      </c>
      <c r="D138" s="47" t="s">
        <v>163</v>
      </c>
      <c r="E138" s="48">
        <v>29700</v>
      </c>
      <c r="F138" s="29" t="s">
        <v>1003</v>
      </c>
      <c r="G138" s="1"/>
    </row>
    <row r="139" spans="1:7" s="32" customFormat="1" ht="45.75" customHeight="1">
      <c r="A139" s="27" t="s">
        <v>32</v>
      </c>
      <c r="B139" s="46" t="s">
        <v>85</v>
      </c>
      <c r="C139" s="35" t="s">
        <v>126</v>
      </c>
      <c r="D139" s="47" t="s">
        <v>164</v>
      </c>
      <c r="E139" s="48">
        <v>3300</v>
      </c>
      <c r="F139" s="29" t="s">
        <v>1003</v>
      </c>
      <c r="G139" s="1"/>
    </row>
    <row r="140" spans="1:7" s="32" customFormat="1" ht="45.75" customHeight="1">
      <c r="A140" s="27" t="s">
        <v>32</v>
      </c>
      <c r="B140" s="46" t="s">
        <v>85</v>
      </c>
      <c r="C140" s="35" t="s">
        <v>126</v>
      </c>
      <c r="D140" s="47" t="s">
        <v>165</v>
      </c>
      <c r="E140" s="48">
        <v>13200</v>
      </c>
      <c r="F140" s="29" t="s">
        <v>1003</v>
      </c>
      <c r="G140" s="1"/>
    </row>
    <row r="141" spans="1:7" s="32" customFormat="1" ht="45.75" customHeight="1">
      <c r="A141" s="27" t="s">
        <v>32</v>
      </c>
      <c r="B141" s="46" t="s">
        <v>85</v>
      </c>
      <c r="C141" s="35" t="s">
        <v>126</v>
      </c>
      <c r="D141" s="47" t="s">
        <v>166</v>
      </c>
      <c r="E141" s="48">
        <v>14850</v>
      </c>
      <c r="F141" s="29" t="s">
        <v>1003</v>
      </c>
      <c r="G141" s="1"/>
    </row>
    <row r="142" spans="1:7" s="32" customFormat="1" ht="45.75" customHeight="1">
      <c r="A142" s="27" t="s">
        <v>32</v>
      </c>
      <c r="B142" s="46" t="s">
        <v>85</v>
      </c>
      <c r="C142" s="35" t="s">
        <v>126</v>
      </c>
      <c r="D142" s="47" t="s">
        <v>167</v>
      </c>
      <c r="E142" s="48">
        <v>24750</v>
      </c>
      <c r="F142" s="29" t="s">
        <v>1003</v>
      </c>
      <c r="G142" s="1"/>
    </row>
    <row r="143" spans="1:7" s="32" customFormat="1" ht="45.75" customHeight="1">
      <c r="A143" s="27" t="s">
        <v>32</v>
      </c>
      <c r="B143" s="46" t="s">
        <v>85</v>
      </c>
      <c r="C143" s="35" t="s">
        <v>126</v>
      </c>
      <c r="D143" s="47" t="s">
        <v>168</v>
      </c>
      <c r="E143" s="48">
        <v>14850</v>
      </c>
      <c r="F143" s="29" t="s">
        <v>1003</v>
      </c>
      <c r="G143" s="1"/>
    </row>
    <row r="144" spans="1:7" s="32" customFormat="1" ht="45.75" customHeight="1">
      <c r="A144" s="27" t="s">
        <v>32</v>
      </c>
      <c r="B144" s="46" t="s">
        <v>85</v>
      </c>
      <c r="C144" s="35" t="s">
        <v>126</v>
      </c>
      <c r="D144" s="47" t="s">
        <v>169</v>
      </c>
      <c r="E144" s="48">
        <v>46200</v>
      </c>
      <c r="F144" s="29" t="s">
        <v>1003</v>
      </c>
      <c r="G144" s="1"/>
    </row>
    <row r="145" spans="1:7" s="32" customFormat="1" ht="45.75" customHeight="1">
      <c r="A145" s="27" t="s">
        <v>32</v>
      </c>
      <c r="B145" s="46" t="s">
        <v>85</v>
      </c>
      <c r="C145" s="35" t="s">
        <v>126</v>
      </c>
      <c r="D145" s="47" t="s">
        <v>170</v>
      </c>
      <c r="E145" s="48">
        <v>64350</v>
      </c>
      <c r="F145" s="29" t="s">
        <v>1003</v>
      </c>
      <c r="G145" s="1"/>
    </row>
    <row r="146" spans="1:7" s="32" customFormat="1" ht="45.75" customHeight="1">
      <c r="A146" s="27" t="s">
        <v>32</v>
      </c>
      <c r="B146" s="46" t="s">
        <v>85</v>
      </c>
      <c r="C146" s="35" t="s">
        <v>126</v>
      </c>
      <c r="D146" s="47" t="s">
        <v>171</v>
      </c>
      <c r="E146" s="48">
        <v>93500</v>
      </c>
      <c r="F146" s="29" t="s">
        <v>1003</v>
      </c>
      <c r="G146" s="1"/>
    </row>
    <row r="147" spans="1:7" s="32" customFormat="1" ht="45.75" customHeight="1">
      <c r="A147" s="27" t="s">
        <v>32</v>
      </c>
      <c r="B147" s="46" t="s">
        <v>85</v>
      </c>
      <c r="C147" s="35" t="s">
        <v>126</v>
      </c>
      <c r="D147" s="47" t="s">
        <v>172</v>
      </c>
      <c r="E147" s="48">
        <v>273900</v>
      </c>
      <c r="F147" s="29" t="s">
        <v>1003</v>
      </c>
      <c r="G147" s="1"/>
    </row>
    <row r="148" spans="1:7" s="32" customFormat="1" ht="45.75" customHeight="1">
      <c r="A148" s="27" t="s">
        <v>32</v>
      </c>
      <c r="B148" s="46" t="s">
        <v>85</v>
      </c>
      <c r="C148" s="35" t="s">
        <v>126</v>
      </c>
      <c r="D148" s="47" t="s">
        <v>172</v>
      </c>
      <c r="E148" s="48">
        <v>194700</v>
      </c>
      <c r="F148" s="29" t="s">
        <v>1003</v>
      </c>
      <c r="G148" s="1"/>
    </row>
    <row r="149" spans="1:7" s="32" customFormat="1" ht="45.75" customHeight="1">
      <c r="A149" s="27" t="s">
        <v>32</v>
      </c>
      <c r="B149" s="46" t="s">
        <v>85</v>
      </c>
      <c r="C149" s="35" t="s">
        <v>126</v>
      </c>
      <c r="D149" s="47" t="s">
        <v>172</v>
      </c>
      <c r="E149" s="48">
        <v>3300</v>
      </c>
      <c r="F149" s="29" t="s">
        <v>1003</v>
      </c>
      <c r="G149" s="1"/>
    </row>
    <row r="150" spans="1:7" s="32" customFormat="1" ht="45.75" customHeight="1">
      <c r="A150" s="27" t="s">
        <v>32</v>
      </c>
      <c r="B150" s="46" t="s">
        <v>85</v>
      </c>
      <c r="C150" s="35" t="s">
        <v>126</v>
      </c>
      <c r="D150" s="47" t="s">
        <v>173</v>
      </c>
      <c r="E150" s="48">
        <v>29700</v>
      </c>
      <c r="F150" s="29" t="s">
        <v>1003</v>
      </c>
      <c r="G150" s="1"/>
    </row>
    <row r="151" spans="1:7" s="32" customFormat="1" ht="45.75" customHeight="1">
      <c r="A151" s="27" t="s">
        <v>32</v>
      </c>
      <c r="B151" s="46" t="s">
        <v>85</v>
      </c>
      <c r="C151" s="35" t="s">
        <v>126</v>
      </c>
      <c r="D151" s="47" t="s">
        <v>174</v>
      </c>
      <c r="E151" s="48">
        <v>13200</v>
      </c>
      <c r="F151" s="29" t="s">
        <v>1003</v>
      </c>
      <c r="G151" s="1"/>
    </row>
    <row r="152" spans="1:7" s="32" customFormat="1" ht="45.75" customHeight="1">
      <c r="A152" s="27" t="s">
        <v>32</v>
      </c>
      <c r="B152" s="46" t="s">
        <v>85</v>
      </c>
      <c r="C152" s="35" t="s">
        <v>126</v>
      </c>
      <c r="D152" s="47" t="s">
        <v>175</v>
      </c>
      <c r="E152" s="48">
        <v>6600</v>
      </c>
      <c r="F152" s="29" t="s">
        <v>1003</v>
      </c>
      <c r="G152" s="1"/>
    </row>
    <row r="153" spans="1:7" s="32" customFormat="1" ht="45.75" customHeight="1">
      <c r="A153" s="27" t="s">
        <v>32</v>
      </c>
      <c r="B153" s="46" t="s">
        <v>85</v>
      </c>
      <c r="C153" s="35" t="s">
        <v>126</v>
      </c>
      <c r="D153" s="47" t="s">
        <v>176</v>
      </c>
      <c r="E153" s="48">
        <v>3300</v>
      </c>
      <c r="F153" s="29" t="s">
        <v>1003</v>
      </c>
      <c r="G153" s="1"/>
    </row>
    <row r="154" spans="1:7" s="32" customFormat="1" ht="45.75" customHeight="1">
      <c r="A154" s="27" t="s">
        <v>32</v>
      </c>
      <c r="B154" s="46" t="s">
        <v>85</v>
      </c>
      <c r="C154" s="35" t="s">
        <v>126</v>
      </c>
      <c r="D154" s="47" t="s">
        <v>177</v>
      </c>
      <c r="E154" s="48">
        <v>3300</v>
      </c>
      <c r="F154" s="29" t="s">
        <v>1003</v>
      </c>
      <c r="G154" s="1"/>
    </row>
    <row r="155" spans="1:7" s="32" customFormat="1" ht="45.75" customHeight="1">
      <c r="A155" s="27" t="s">
        <v>32</v>
      </c>
      <c r="B155" s="46" t="s">
        <v>85</v>
      </c>
      <c r="C155" s="35" t="s">
        <v>126</v>
      </c>
      <c r="D155" s="47" t="s">
        <v>178</v>
      </c>
      <c r="E155" s="48">
        <v>59400</v>
      </c>
      <c r="F155" s="29" t="s">
        <v>1003</v>
      </c>
      <c r="G155" s="1"/>
    </row>
    <row r="156" spans="1:7" s="32" customFormat="1" ht="45.75" customHeight="1">
      <c r="A156" s="27" t="s">
        <v>32</v>
      </c>
      <c r="B156" s="46" t="s">
        <v>85</v>
      </c>
      <c r="C156" s="35" t="s">
        <v>126</v>
      </c>
      <c r="D156" s="47" t="s">
        <v>179</v>
      </c>
      <c r="E156" s="48">
        <v>132000</v>
      </c>
      <c r="F156" s="29" t="s">
        <v>1003</v>
      </c>
      <c r="G156" s="1"/>
    </row>
    <row r="157" spans="1:7" s="32" customFormat="1" ht="45.75" customHeight="1">
      <c r="A157" s="27" t="s">
        <v>32</v>
      </c>
      <c r="B157" s="46" t="s">
        <v>85</v>
      </c>
      <c r="C157" s="35" t="s">
        <v>126</v>
      </c>
      <c r="D157" s="47" t="s">
        <v>180</v>
      </c>
      <c r="E157" s="48">
        <v>3300</v>
      </c>
      <c r="F157" s="29" t="s">
        <v>1003</v>
      </c>
      <c r="G157" s="1"/>
    </row>
    <row r="158" spans="1:7" s="32" customFormat="1" ht="45.75" customHeight="1">
      <c r="A158" s="27" t="s">
        <v>32</v>
      </c>
      <c r="B158" s="46" t="s">
        <v>85</v>
      </c>
      <c r="C158" s="35" t="s">
        <v>126</v>
      </c>
      <c r="D158" s="47" t="s">
        <v>181</v>
      </c>
      <c r="E158" s="48">
        <v>36300</v>
      </c>
      <c r="F158" s="29" t="s">
        <v>1003</v>
      </c>
      <c r="G158" s="1"/>
    </row>
    <row r="159" spans="1:7" s="32" customFormat="1" ht="45.75" customHeight="1">
      <c r="A159" s="27" t="s">
        <v>32</v>
      </c>
      <c r="B159" s="46" t="s">
        <v>85</v>
      </c>
      <c r="C159" s="35" t="s">
        <v>126</v>
      </c>
      <c r="D159" s="47" t="s">
        <v>182</v>
      </c>
      <c r="E159" s="48">
        <v>23100</v>
      </c>
      <c r="F159" s="29" t="s">
        <v>1003</v>
      </c>
      <c r="G159" s="1"/>
    </row>
    <row r="160" spans="1:7" s="32" customFormat="1" ht="45.75" customHeight="1">
      <c r="A160" s="27" t="s">
        <v>32</v>
      </c>
      <c r="B160" s="46" t="s">
        <v>85</v>
      </c>
      <c r="C160" s="35" t="s">
        <v>126</v>
      </c>
      <c r="D160" s="47" t="s">
        <v>183</v>
      </c>
      <c r="E160" s="48">
        <v>52800</v>
      </c>
      <c r="F160" s="29" t="s">
        <v>1003</v>
      </c>
      <c r="G160" s="1"/>
    </row>
    <row r="161" spans="1:7" s="32" customFormat="1" ht="45.75" customHeight="1">
      <c r="A161" s="27" t="s">
        <v>32</v>
      </c>
      <c r="B161" s="46" t="s">
        <v>85</v>
      </c>
      <c r="C161" s="35" t="s">
        <v>126</v>
      </c>
      <c r="D161" s="47" t="s">
        <v>183</v>
      </c>
      <c r="E161" s="48">
        <v>26400</v>
      </c>
      <c r="F161" s="29" t="s">
        <v>1003</v>
      </c>
      <c r="G161" s="1"/>
    </row>
    <row r="162" spans="1:7" s="32" customFormat="1" ht="45.75" customHeight="1">
      <c r="A162" s="27" t="s">
        <v>32</v>
      </c>
      <c r="B162" s="46" t="s">
        <v>85</v>
      </c>
      <c r="C162" s="35" t="s">
        <v>126</v>
      </c>
      <c r="D162" s="47" t="s">
        <v>184</v>
      </c>
      <c r="E162" s="48">
        <v>9900</v>
      </c>
      <c r="F162" s="29" t="s">
        <v>1003</v>
      </c>
      <c r="G162" s="1"/>
    </row>
    <row r="163" spans="1:7" s="32" customFormat="1" ht="45.75" customHeight="1">
      <c r="A163" s="27" t="s">
        <v>32</v>
      </c>
      <c r="B163" s="46" t="s">
        <v>85</v>
      </c>
      <c r="C163" s="35" t="s">
        <v>126</v>
      </c>
      <c r="D163" s="47" t="s">
        <v>185</v>
      </c>
      <c r="E163" s="48">
        <v>128700</v>
      </c>
      <c r="F163" s="29" t="s">
        <v>1003</v>
      </c>
      <c r="G163" s="1"/>
    </row>
    <row r="164" spans="1:7" s="32" customFormat="1" ht="45.75" customHeight="1">
      <c r="A164" s="27" t="s">
        <v>32</v>
      </c>
      <c r="B164" s="46" t="s">
        <v>85</v>
      </c>
      <c r="C164" s="35" t="s">
        <v>126</v>
      </c>
      <c r="D164" s="47" t="s">
        <v>186</v>
      </c>
      <c r="E164" s="48">
        <v>16500</v>
      </c>
      <c r="F164" s="29" t="s">
        <v>1003</v>
      </c>
      <c r="G164" s="1"/>
    </row>
    <row r="165" spans="1:7" s="32" customFormat="1" ht="45.75" customHeight="1">
      <c r="A165" s="27" t="s">
        <v>32</v>
      </c>
      <c r="B165" s="46" t="s">
        <v>85</v>
      </c>
      <c r="C165" s="35" t="s">
        <v>126</v>
      </c>
      <c r="D165" s="47" t="s">
        <v>187</v>
      </c>
      <c r="E165" s="48">
        <v>6600</v>
      </c>
      <c r="F165" s="29" t="s">
        <v>1003</v>
      </c>
      <c r="G165" s="1"/>
    </row>
    <row r="166" spans="1:7" s="32" customFormat="1" ht="45.75" customHeight="1">
      <c r="A166" s="27" t="s">
        <v>32</v>
      </c>
      <c r="B166" s="46" t="s">
        <v>85</v>
      </c>
      <c r="C166" s="35" t="s">
        <v>126</v>
      </c>
      <c r="D166" s="47" t="s">
        <v>188</v>
      </c>
      <c r="E166" s="48">
        <v>3300</v>
      </c>
      <c r="F166" s="29" t="s">
        <v>1003</v>
      </c>
      <c r="G166" s="1"/>
    </row>
    <row r="167" spans="1:7" s="32" customFormat="1" ht="45.75" customHeight="1">
      <c r="A167" s="27" t="s">
        <v>32</v>
      </c>
      <c r="B167" s="46" t="s">
        <v>85</v>
      </c>
      <c r="C167" s="35" t="s">
        <v>126</v>
      </c>
      <c r="D167" s="47" t="s">
        <v>189</v>
      </c>
      <c r="E167" s="48">
        <v>89100</v>
      </c>
      <c r="F167" s="29" t="s">
        <v>1003</v>
      </c>
      <c r="G167" s="1"/>
    </row>
    <row r="168" spans="1:7" s="32" customFormat="1" ht="45.75" customHeight="1">
      <c r="A168" s="27" t="s">
        <v>32</v>
      </c>
      <c r="B168" s="46" t="s">
        <v>85</v>
      </c>
      <c r="C168" s="35" t="s">
        <v>126</v>
      </c>
      <c r="D168" s="47" t="s">
        <v>190</v>
      </c>
      <c r="E168" s="48">
        <v>24750</v>
      </c>
      <c r="F168" s="29" t="s">
        <v>1003</v>
      </c>
      <c r="G168" s="1"/>
    </row>
    <row r="169" spans="1:7" s="32" customFormat="1" ht="45.75" customHeight="1">
      <c r="A169" s="27" t="s">
        <v>32</v>
      </c>
      <c r="B169" s="46" t="s">
        <v>85</v>
      </c>
      <c r="C169" s="35" t="s">
        <v>126</v>
      </c>
      <c r="D169" s="47" t="s">
        <v>191</v>
      </c>
      <c r="E169" s="48">
        <v>3300</v>
      </c>
      <c r="F169" s="29" t="s">
        <v>1003</v>
      </c>
      <c r="G169" s="1"/>
    </row>
    <row r="170" spans="1:7" s="32" customFormat="1" ht="45.75" customHeight="1">
      <c r="A170" s="27" t="s">
        <v>32</v>
      </c>
      <c r="B170" s="46" t="s">
        <v>85</v>
      </c>
      <c r="C170" s="35" t="s">
        <v>126</v>
      </c>
      <c r="D170" s="47" t="s">
        <v>192</v>
      </c>
      <c r="E170" s="48">
        <v>3300</v>
      </c>
      <c r="F170" s="29" t="s">
        <v>1003</v>
      </c>
      <c r="G170" s="1"/>
    </row>
    <row r="171" spans="1:7" s="32" customFormat="1" ht="45.75" customHeight="1">
      <c r="A171" s="27" t="s">
        <v>32</v>
      </c>
      <c r="B171" s="46" t="s">
        <v>85</v>
      </c>
      <c r="C171" s="35" t="s">
        <v>126</v>
      </c>
      <c r="D171" s="47" t="s">
        <v>193</v>
      </c>
      <c r="E171" s="48">
        <v>3300</v>
      </c>
      <c r="F171" s="29" t="s">
        <v>1003</v>
      </c>
      <c r="G171" s="1"/>
    </row>
    <row r="172" spans="1:7" s="32" customFormat="1" ht="45.75" customHeight="1">
      <c r="A172" s="27" t="s">
        <v>32</v>
      </c>
      <c r="B172" s="46" t="s">
        <v>85</v>
      </c>
      <c r="C172" s="35" t="s">
        <v>126</v>
      </c>
      <c r="D172" s="47" t="s">
        <v>194</v>
      </c>
      <c r="E172" s="48">
        <v>103950</v>
      </c>
      <c r="F172" s="29" t="s">
        <v>1003</v>
      </c>
      <c r="G172" s="1"/>
    </row>
    <row r="173" spans="1:7" s="32" customFormat="1" ht="45.75" customHeight="1">
      <c r="A173" s="27" t="s">
        <v>32</v>
      </c>
      <c r="B173" s="46" t="s">
        <v>85</v>
      </c>
      <c r="C173" s="35" t="s">
        <v>126</v>
      </c>
      <c r="D173" s="47" t="s">
        <v>195</v>
      </c>
      <c r="E173" s="48">
        <v>29700</v>
      </c>
      <c r="F173" s="29" t="s">
        <v>1003</v>
      </c>
      <c r="G173" s="1"/>
    </row>
    <row r="174" spans="1:7" s="32" customFormat="1" ht="45.75" customHeight="1">
      <c r="A174" s="27" t="s">
        <v>32</v>
      </c>
      <c r="B174" s="46" t="s">
        <v>85</v>
      </c>
      <c r="C174" s="35" t="s">
        <v>126</v>
      </c>
      <c r="D174" s="47" t="s">
        <v>196</v>
      </c>
      <c r="E174" s="48">
        <v>3300</v>
      </c>
      <c r="F174" s="29" t="s">
        <v>1003</v>
      </c>
      <c r="G174" s="1"/>
    </row>
    <row r="175" spans="1:7" s="32" customFormat="1" ht="45.75" customHeight="1">
      <c r="A175" s="27" t="s">
        <v>32</v>
      </c>
      <c r="B175" s="46" t="s">
        <v>85</v>
      </c>
      <c r="C175" s="35" t="s">
        <v>126</v>
      </c>
      <c r="D175" s="47" t="s">
        <v>197</v>
      </c>
      <c r="E175" s="48">
        <v>26400</v>
      </c>
      <c r="F175" s="29" t="s">
        <v>1003</v>
      </c>
      <c r="G175" s="1"/>
    </row>
    <row r="176" spans="1:7" s="32" customFormat="1" ht="45.75" customHeight="1">
      <c r="A176" s="27" t="s">
        <v>32</v>
      </c>
      <c r="B176" s="46" t="s">
        <v>85</v>
      </c>
      <c r="C176" s="35" t="s">
        <v>126</v>
      </c>
      <c r="D176" s="47" t="s">
        <v>198</v>
      </c>
      <c r="E176" s="48">
        <v>39600</v>
      </c>
      <c r="F176" s="29" t="s">
        <v>1003</v>
      </c>
      <c r="G176" s="1"/>
    </row>
    <row r="177" spans="1:7" s="32" customFormat="1" ht="45.75" customHeight="1">
      <c r="A177" s="27" t="s">
        <v>32</v>
      </c>
      <c r="B177" s="46" t="s">
        <v>85</v>
      </c>
      <c r="C177" s="35" t="s">
        <v>126</v>
      </c>
      <c r="D177" s="47" t="s">
        <v>199</v>
      </c>
      <c r="E177" s="48">
        <v>13200</v>
      </c>
      <c r="F177" s="29" t="s">
        <v>1003</v>
      </c>
      <c r="G177" s="1"/>
    </row>
    <row r="178" spans="1:7" s="32" customFormat="1" ht="45.75" customHeight="1">
      <c r="A178" s="27" t="s">
        <v>32</v>
      </c>
      <c r="B178" s="46" t="s">
        <v>85</v>
      </c>
      <c r="C178" s="35" t="s">
        <v>126</v>
      </c>
      <c r="D178" s="47" t="s">
        <v>200</v>
      </c>
      <c r="E178" s="48">
        <v>108900</v>
      </c>
      <c r="F178" s="29" t="s">
        <v>1003</v>
      </c>
      <c r="G178" s="1"/>
    </row>
    <row r="179" spans="1:7" s="32" customFormat="1" ht="45.75" customHeight="1">
      <c r="A179" s="27" t="s">
        <v>32</v>
      </c>
      <c r="B179" s="46" t="s">
        <v>85</v>
      </c>
      <c r="C179" s="35" t="s">
        <v>126</v>
      </c>
      <c r="D179" s="47" t="s">
        <v>201</v>
      </c>
      <c r="E179" s="48">
        <v>273900</v>
      </c>
      <c r="F179" s="29" t="s">
        <v>1003</v>
      </c>
      <c r="G179" s="1"/>
    </row>
    <row r="180" spans="1:7" s="32" customFormat="1" ht="45.75" customHeight="1">
      <c r="A180" s="27" t="s">
        <v>32</v>
      </c>
      <c r="B180" s="46" t="s">
        <v>85</v>
      </c>
      <c r="C180" s="35" t="s">
        <v>126</v>
      </c>
      <c r="D180" s="47" t="s">
        <v>202</v>
      </c>
      <c r="E180" s="48">
        <v>13200</v>
      </c>
      <c r="F180" s="29" t="s">
        <v>1003</v>
      </c>
      <c r="G180" s="1"/>
    </row>
    <row r="181" spans="1:7" s="32" customFormat="1" ht="45.75" customHeight="1">
      <c r="A181" s="27" t="s">
        <v>32</v>
      </c>
      <c r="B181" s="46" t="s">
        <v>85</v>
      </c>
      <c r="C181" s="35" t="s">
        <v>126</v>
      </c>
      <c r="D181" s="47" t="s">
        <v>203</v>
      </c>
      <c r="E181" s="48">
        <v>3300</v>
      </c>
      <c r="F181" s="29" t="s">
        <v>1003</v>
      </c>
      <c r="G181" s="1"/>
    </row>
    <row r="182" spans="1:7" s="32" customFormat="1" ht="45.75" customHeight="1">
      <c r="A182" s="27" t="s">
        <v>32</v>
      </c>
      <c r="B182" s="46" t="s">
        <v>85</v>
      </c>
      <c r="C182" s="35" t="s">
        <v>126</v>
      </c>
      <c r="D182" s="47" t="s">
        <v>204</v>
      </c>
      <c r="E182" s="48">
        <v>3300</v>
      </c>
      <c r="F182" s="29" t="s">
        <v>1003</v>
      </c>
      <c r="G182" s="1"/>
    </row>
    <row r="183" spans="1:7" s="32" customFormat="1" ht="45.75" customHeight="1">
      <c r="A183" s="27" t="s">
        <v>32</v>
      </c>
      <c r="B183" s="46" t="s">
        <v>85</v>
      </c>
      <c r="C183" s="35" t="s">
        <v>126</v>
      </c>
      <c r="D183" s="47" t="s">
        <v>205</v>
      </c>
      <c r="E183" s="48">
        <v>6600</v>
      </c>
      <c r="F183" s="29" t="s">
        <v>1003</v>
      </c>
      <c r="G183" s="1"/>
    </row>
    <row r="184" spans="1:7" s="32" customFormat="1" ht="45.75" customHeight="1">
      <c r="A184" s="27" t="s">
        <v>32</v>
      </c>
      <c r="B184" s="46" t="s">
        <v>85</v>
      </c>
      <c r="C184" s="35" t="s">
        <v>126</v>
      </c>
      <c r="D184" s="47" t="s">
        <v>206</v>
      </c>
      <c r="E184" s="48">
        <v>35200</v>
      </c>
      <c r="F184" s="29" t="s">
        <v>1003</v>
      </c>
      <c r="G184" s="1"/>
    </row>
    <row r="185" spans="1:7" s="32" customFormat="1" ht="45.75" customHeight="1">
      <c r="A185" s="27" t="s">
        <v>32</v>
      </c>
      <c r="B185" s="46" t="s">
        <v>85</v>
      </c>
      <c r="C185" s="35" t="s">
        <v>126</v>
      </c>
      <c r="D185" s="47" t="s">
        <v>207</v>
      </c>
      <c r="E185" s="48">
        <v>9900</v>
      </c>
      <c r="F185" s="29" t="s">
        <v>1003</v>
      </c>
      <c r="G185" s="1"/>
    </row>
    <row r="186" spans="1:7" s="32" customFormat="1" ht="45.75" customHeight="1">
      <c r="A186" s="27" t="s">
        <v>32</v>
      </c>
      <c r="B186" s="46" t="s">
        <v>85</v>
      </c>
      <c r="C186" s="35" t="s">
        <v>126</v>
      </c>
      <c r="D186" s="47" t="s">
        <v>208</v>
      </c>
      <c r="E186" s="48">
        <v>4400</v>
      </c>
      <c r="F186" s="29" t="s">
        <v>1003</v>
      </c>
      <c r="G186" s="1"/>
    </row>
    <row r="187" spans="1:7" s="32" customFormat="1" ht="45.75" customHeight="1">
      <c r="A187" s="27" t="s">
        <v>32</v>
      </c>
      <c r="B187" s="46" t="s">
        <v>85</v>
      </c>
      <c r="C187" s="35" t="s">
        <v>126</v>
      </c>
      <c r="D187" s="47" t="s">
        <v>209</v>
      </c>
      <c r="E187" s="48">
        <v>4400</v>
      </c>
      <c r="F187" s="29" t="s">
        <v>1003</v>
      </c>
      <c r="G187" s="1"/>
    </row>
    <row r="188" spans="1:7" s="32" customFormat="1" ht="45.75" customHeight="1">
      <c r="A188" s="27" t="s">
        <v>32</v>
      </c>
      <c r="B188" s="46" t="s">
        <v>85</v>
      </c>
      <c r="C188" s="35" t="s">
        <v>126</v>
      </c>
      <c r="D188" s="47" t="s">
        <v>210</v>
      </c>
      <c r="E188" s="48">
        <v>3300</v>
      </c>
      <c r="F188" s="29" t="s">
        <v>1003</v>
      </c>
      <c r="G188" s="1"/>
    </row>
    <row r="189" spans="1:7" s="32" customFormat="1" ht="45.75" customHeight="1">
      <c r="A189" s="27" t="s">
        <v>32</v>
      </c>
      <c r="B189" s="46" t="s">
        <v>85</v>
      </c>
      <c r="C189" s="35" t="s">
        <v>126</v>
      </c>
      <c r="D189" s="47" t="s">
        <v>211</v>
      </c>
      <c r="E189" s="48">
        <v>6600</v>
      </c>
      <c r="F189" s="29" t="s">
        <v>1003</v>
      </c>
      <c r="G189" s="1"/>
    </row>
    <row r="190" spans="1:7" s="32" customFormat="1" ht="45.75" customHeight="1">
      <c r="A190" s="27" t="s">
        <v>32</v>
      </c>
      <c r="B190" s="46" t="s">
        <v>85</v>
      </c>
      <c r="C190" s="35" t="s">
        <v>126</v>
      </c>
      <c r="D190" s="47" t="s">
        <v>212</v>
      </c>
      <c r="E190" s="48">
        <v>6600</v>
      </c>
      <c r="F190" s="29" t="s">
        <v>1003</v>
      </c>
      <c r="G190" s="1"/>
    </row>
    <row r="191" spans="1:7" s="32" customFormat="1" ht="45.75" customHeight="1">
      <c r="A191" s="27" t="s">
        <v>32</v>
      </c>
      <c r="B191" s="46" t="s">
        <v>85</v>
      </c>
      <c r="C191" s="35" t="s">
        <v>126</v>
      </c>
      <c r="D191" s="47" t="s">
        <v>213</v>
      </c>
      <c r="E191" s="48">
        <v>3300</v>
      </c>
      <c r="F191" s="29" t="s">
        <v>1003</v>
      </c>
      <c r="G191" s="1"/>
    </row>
    <row r="192" spans="1:7" s="32" customFormat="1" ht="45.75" customHeight="1">
      <c r="A192" s="27" t="s">
        <v>32</v>
      </c>
      <c r="B192" s="46" t="s">
        <v>85</v>
      </c>
      <c r="C192" s="35" t="s">
        <v>126</v>
      </c>
      <c r="D192" s="47" t="s">
        <v>214</v>
      </c>
      <c r="E192" s="48">
        <v>6600</v>
      </c>
      <c r="F192" s="29" t="s">
        <v>1003</v>
      </c>
      <c r="G192" s="1"/>
    </row>
    <row r="193" spans="1:7" s="32" customFormat="1" ht="45.75" customHeight="1">
      <c r="A193" s="27" t="s">
        <v>32</v>
      </c>
      <c r="B193" s="46" t="s">
        <v>85</v>
      </c>
      <c r="C193" s="35" t="s">
        <v>126</v>
      </c>
      <c r="D193" s="47" t="s">
        <v>215</v>
      </c>
      <c r="E193" s="48">
        <v>3300</v>
      </c>
      <c r="F193" s="29" t="s">
        <v>1003</v>
      </c>
      <c r="G193" s="1"/>
    </row>
    <row r="194" spans="1:7" s="32" customFormat="1" ht="45.75" customHeight="1">
      <c r="A194" s="27" t="s">
        <v>32</v>
      </c>
      <c r="B194" s="46" t="s">
        <v>85</v>
      </c>
      <c r="C194" s="35" t="s">
        <v>126</v>
      </c>
      <c r="D194" s="47" t="s">
        <v>216</v>
      </c>
      <c r="E194" s="48">
        <v>188100</v>
      </c>
      <c r="F194" s="29" t="s">
        <v>1003</v>
      </c>
      <c r="G194" s="1"/>
    </row>
    <row r="195" spans="1:7" s="32" customFormat="1" ht="45.75" customHeight="1">
      <c r="A195" s="27" t="s">
        <v>32</v>
      </c>
      <c r="B195" s="46" t="s">
        <v>85</v>
      </c>
      <c r="C195" s="35" t="s">
        <v>126</v>
      </c>
      <c r="D195" s="47" t="s">
        <v>217</v>
      </c>
      <c r="E195" s="48">
        <v>4400</v>
      </c>
      <c r="F195" s="29" t="s">
        <v>1003</v>
      </c>
      <c r="G195" s="1"/>
    </row>
    <row r="196" spans="1:7" s="32" customFormat="1" ht="45.75" customHeight="1">
      <c r="A196" s="27" t="s">
        <v>32</v>
      </c>
      <c r="B196" s="46" t="s">
        <v>85</v>
      </c>
      <c r="C196" s="35" t="s">
        <v>126</v>
      </c>
      <c r="D196" s="47" t="s">
        <v>218</v>
      </c>
      <c r="E196" s="48">
        <v>24750</v>
      </c>
      <c r="F196" s="29" t="s">
        <v>1003</v>
      </c>
      <c r="G196" s="1"/>
    </row>
    <row r="197" spans="1:7" s="32" customFormat="1" ht="45.75" customHeight="1">
      <c r="A197" s="27" t="s">
        <v>32</v>
      </c>
      <c r="B197" s="46" t="s">
        <v>85</v>
      </c>
      <c r="C197" s="35" t="s">
        <v>126</v>
      </c>
      <c r="D197" s="47" t="s">
        <v>219</v>
      </c>
      <c r="E197" s="48">
        <v>42900</v>
      </c>
      <c r="F197" s="29" t="s">
        <v>1003</v>
      </c>
      <c r="G197" s="1"/>
    </row>
    <row r="198" spans="1:7" s="32" customFormat="1" ht="45.75" customHeight="1">
      <c r="A198" s="27" t="s">
        <v>32</v>
      </c>
      <c r="B198" s="46" t="s">
        <v>85</v>
      </c>
      <c r="C198" s="35" t="s">
        <v>126</v>
      </c>
      <c r="D198" s="47" t="s">
        <v>220</v>
      </c>
      <c r="E198" s="48">
        <v>6600</v>
      </c>
      <c r="F198" s="29" t="s">
        <v>1003</v>
      </c>
      <c r="G198" s="1"/>
    </row>
    <row r="199" spans="1:7" s="32" customFormat="1" ht="45.75" customHeight="1">
      <c r="A199" s="27" t="s">
        <v>32</v>
      </c>
      <c r="B199" s="46" t="s">
        <v>85</v>
      </c>
      <c r="C199" s="35" t="s">
        <v>126</v>
      </c>
      <c r="D199" s="47" t="s">
        <v>220</v>
      </c>
      <c r="E199" s="48">
        <v>33000</v>
      </c>
      <c r="F199" s="29" t="s">
        <v>1003</v>
      </c>
      <c r="G199" s="1"/>
    </row>
    <row r="200" spans="1:7" s="32" customFormat="1" ht="45.75" customHeight="1">
      <c r="A200" s="27" t="s">
        <v>32</v>
      </c>
      <c r="B200" s="46" t="s">
        <v>85</v>
      </c>
      <c r="C200" s="35" t="s">
        <v>126</v>
      </c>
      <c r="D200" s="47" t="s">
        <v>221</v>
      </c>
      <c r="E200" s="48">
        <v>9900</v>
      </c>
      <c r="F200" s="29" t="s">
        <v>1003</v>
      </c>
      <c r="G200" s="1"/>
    </row>
    <row r="201" spans="1:7" s="32" customFormat="1" ht="45.75" customHeight="1">
      <c r="A201" s="27" t="s">
        <v>32</v>
      </c>
      <c r="B201" s="46" t="s">
        <v>85</v>
      </c>
      <c r="C201" s="35" t="s">
        <v>126</v>
      </c>
      <c r="D201" s="47" t="s">
        <v>222</v>
      </c>
      <c r="E201" s="48">
        <v>6600</v>
      </c>
      <c r="F201" s="29" t="s">
        <v>1003</v>
      </c>
      <c r="G201" s="1"/>
    </row>
    <row r="202" spans="1:7" s="32" customFormat="1" ht="45.75" customHeight="1">
      <c r="A202" s="27" t="s">
        <v>32</v>
      </c>
      <c r="B202" s="46" t="s">
        <v>85</v>
      </c>
      <c r="C202" s="35" t="s">
        <v>126</v>
      </c>
      <c r="D202" s="47" t="s">
        <v>223</v>
      </c>
      <c r="E202" s="48">
        <v>6600</v>
      </c>
      <c r="F202" s="29" t="s">
        <v>1003</v>
      </c>
      <c r="G202" s="1"/>
    </row>
    <row r="203" spans="1:7" s="32" customFormat="1" ht="45.75" customHeight="1">
      <c r="A203" s="27" t="s">
        <v>32</v>
      </c>
      <c r="B203" s="46" t="s">
        <v>85</v>
      </c>
      <c r="C203" s="35" t="s">
        <v>126</v>
      </c>
      <c r="D203" s="47" t="s">
        <v>224</v>
      </c>
      <c r="E203" s="48">
        <v>62700</v>
      </c>
      <c r="F203" s="29" t="s">
        <v>1003</v>
      </c>
      <c r="G203" s="1"/>
    </row>
    <row r="204" spans="1:7" s="32" customFormat="1" ht="45.75" customHeight="1">
      <c r="A204" s="27" t="s">
        <v>32</v>
      </c>
      <c r="B204" s="46" t="s">
        <v>85</v>
      </c>
      <c r="C204" s="35" t="s">
        <v>126</v>
      </c>
      <c r="D204" s="47" t="s">
        <v>224</v>
      </c>
      <c r="E204" s="48">
        <v>9900</v>
      </c>
      <c r="F204" s="29" t="s">
        <v>1003</v>
      </c>
      <c r="G204" s="1"/>
    </row>
    <row r="205" spans="1:7" s="32" customFormat="1" ht="45.75" customHeight="1">
      <c r="A205" s="27" t="s">
        <v>32</v>
      </c>
      <c r="B205" s="46" t="s">
        <v>85</v>
      </c>
      <c r="C205" s="35" t="s">
        <v>126</v>
      </c>
      <c r="D205" s="47" t="s">
        <v>225</v>
      </c>
      <c r="E205" s="48">
        <v>19800</v>
      </c>
      <c r="F205" s="29" t="s">
        <v>1003</v>
      </c>
      <c r="G205" s="1"/>
    </row>
    <row r="206" spans="1:7" s="32" customFormat="1" ht="45.75" customHeight="1">
      <c r="A206" s="27" t="s">
        <v>32</v>
      </c>
      <c r="B206" s="46" t="s">
        <v>85</v>
      </c>
      <c r="C206" s="35" t="s">
        <v>126</v>
      </c>
      <c r="D206" s="47" t="s">
        <v>225</v>
      </c>
      <c r="E206" s="48">
        <v>13200</v>
      </c>
      <c r="F206" s="29" t="s">
        <v>1003</v>
      </c>
      <c r="G206" s="1"/>
    </row>
    <row r="207" spans="1:7" s="32" customFormat="1" ht="45.75" customHeight="1">
      <c r="A207" s="27" t="s">
        <v>32</v>
      </c>
      <c r="B207" s="46" t="s">
        <v>85</v>
      </c>
      <c r="C207" s="35" t="s">
        <v>126</v>
      </c>
      <c r="D207" s="47" t="s">
        <v>226</v>
      </c>
      <c r="E207" s="48">
        <v>19800</v>
      </c>
      <c r="F207" s="29" t="s">
        <v>1003</v>
      </c>
      <c r="G207" s="1"/>
    </row>
    <row r="208" spans="1:7" s="32" customFormat="1" ht="45.75" customHeight="1">
      <c r="A208" s="27" t="s">
        <v>32</v>
      </c>
      <c r="B208" s="46" t="s">
        <v>85</v>
      </c>
      <c r="C208" s="35" t="s">
        <v>126</v>
      </c>
      <c r="D208" s="47" t="s">
        <v>227</v>
      </c>
      <c r="E208" s="48">
        <v>6600</v>
      </c>
      <c r="F208" s="29" t="s">
        <v>1003</v>
      </c>
      <c r="G208" s="1"/>
    </row>
    <row r="209" spans="1:7" s="32" customFormat="1" ht="45.75" customHeight="1">
      <c r="A209" s="27" t="s">
        <v>32</v>
      </c>
      <c r="B209" s="46" t="s">
        <v>85</v>
      </c>
      <c r="C209" s="35" t="s">
        <v>126</v>
      </c>
      <c r="D209" s="47" t="s">
        <v>228</v>
      </c>
      <c r="E209" s="48">
        <v>46200</v>
      </c>
      <c r="F209" s="29" t="s">
        <v>1003</v>
      </c>
      <c r="G209" s="1"/>
    </row>
    <row r="210" spans="1:7" s="32" customFormat="1" ht="45.75" customHeight="1">
      <c r="A210" s="27" t="s">
        <v>32</v>
      </c>
      <c r="B210" s="46" t="s">
        <v>85</v>
      </c>
      <c r="C210" s="35" t="s">
        <v>126</v>
      </c>
      <c r="D210" s="47" t="s">
        <v>229</v>
      </c>
      <c r="E210" s="48">
        <v>3300</v>
      </c>
      <c r="F210" s="29" t="s">
        <v>1003</v>
      </c>
      <c r="G210" s="1"/>
    </row>
    <row r="211" spans="1:7" s="32" customFormat="1" ht="45.75" customHeight="1">
      <c r="A211" s="27" t="s">
        <v>32</v>
      </c>
      <c r="B211" s="46" t="s">
        <v>85</v>
      </c>
      <c r="C211" s="35" t="s">
        <v>126</v>
      </c>
      <c r="D211" s="47" t="s">
        <v>230</v>
      </c>
      <c r="E211" s="48">
        <v>42900</v>
      </c>
      <c r="F211" s="29" t="s">
        <v>1003</v>
      </c>
      <c r="G211" s="1"/>
    </row>
    <row r="212" spans="1:7" s="32" customFormat="1" ht="45.75" customHeight="1">
      <c r="A212" s="27" t="s">
        <v>32</v>
      </c>
      <c r="B212" s="46" t="s">
        <v>85</v>
      </c>
      <c r="C212" s="35" t="s">
        <v>126</v>
      </c>
      <c r="D212" s="47" t="s">
        <v>231</v>
      </c>
      <c r="E212" s="48">
        <v>36300</v>
      </c>
      <c r="F212" s="29" t="s">
        <v>1003</v>
      </c>
      <c r="G212" s="1"/>
    </row>
    <row r="213" spans="1:7" s="32" customFormat="1" ht="45.75" customHeight="1">
      <c r="A213" s="27" t="s">
        <v>32</v>
      </c>
      <c r="B213" s="46" t="s">
        <v>85</v>
      </c>
      <c r="C213" s="35" t="s">
        <v>126</v>
      </c>
      <c r="D213" s="47" t="s">
        <v>232</v>
      </c>
      <c r="E213" s="48">
        <v>44550</v>
      </c>
      <c r="F213" s="29" t="s">
        <v>1003</v>
      </c>
      <c r="G213" s="1"/>
    </row>
    <row r="214" spans="1:7" s="32" customFormat="1" ht="45.75" customHeight="1">
      <c r="A214" s="27" t="s">
        <v>32</v>
      </c>
      <c r="B214" s="46" t="s">
        <v>85</v>
      </c>
      <c r="C214" s="35" t="s">
        <v>126</v>
      </c>
      <c r="D214" s="47" t="s">
        <v>233</v>
      </c>
      <c r="E214" s="48">
        <v>102300</v>
      </c>
      <c r="F214" s="29" t="s">
        <v>1003</v>
      </c>
      <c r="G214" s="1"/>
    </row>
    <row r="215" spans="1:7" s="32" customFormat="1" ht="45.75" customHeight="1">
      <c r="A215" s="27" t="s">
        <v>32</v>
      </c>
      <c r="B215" s="46" t="s">
        <v>85</v>
      </c>
      <c r="C215" s="35" t="s">
        <v>126</v>
      </c>
      <c r="D215" s="47" t="s">
        <v>234</v>
      </c>
      <c r="E215" s="48">
        <v>23100</v>
      </c>
      <c r="F215" s="29" t="s">
        <v>1003</v>
      </c>
      <c r="G215" s="1"/>
    </row>
    <row r="216" spans="1:7" s="32" customFormat="1" ht="45.75" customHeight="1">
      <c r="A216" s="27" t="s">
        <v>32</v>
      </c>
      <c r="B216" s="46" t="s">
        <v>85</v>
      </c>
      <c r="C216" s="35" t="s">
        <v>126</v>
      </c>
      <c r="D216" s="47" t="s">
        <v>235</v>
      </c>
      <c r="E216" s="48">
        <v>16500</v>
      </c>
      <c r="F216" s="29" t="s">
        <v>1003</v>
      </c>
      <c r="G216" s="1"/>
    </row>
    <row r="217" spans="1:7" s="32" customFormat="1" ht="45.75" customHeight="1">
      <c r="A217" s="27" t="s">
        <v>32</v>
      </c>
      <c r="B217" s="46" t="s">
        <v>85</v>
      </c>
      <c r="C217" s="35" t="s">
        <v>126</v>
      </c>
      <c r="D217" s="47" t="s">
        <v>236</v>
      </c>
      <c r="E217" s="48">
        <v>75900</v>
      </c>
      <c r="F217" s="29" t="s">
        <v>1003</v>
      </c>
      <c r="G217" s="1"/>
    </row>
    <row r="218" spans="1:7" s="32" customFormat="1" ht="45.75" customHeight="1">
      <c r="A218" s="27" t="s">
        <v>32</v>
      </c>
      <c r="B218" s="46" t="s">
        <v>85</v>
      </c>
      <c r="C218" s="35" t="s">
        <v>126</v>
      </c>
      <c r="D218" s="47" t="s">
        <v>237</v>
      </c>
      <c r="E218" s="48">
        <v>3300</v>
      </c>
      <c r="F218" s="29" t="s">
        <v>1003</v>
      </c>
      <c r="G218" s="1"/>
    </row>
    <row r="219" spans="1:7" s="32" customFormat="1" ht="45.75" customHeight="1">
      <c r="A219" s="27" t="s">
        <v>32</v>
      </c>
      <c r="B219" s="46" t="s">
        <v>85</v>
      </c>
      <c r="C219" s="35" t="s">
        <v>126</v>
      </c>
      <c r="D219" s="47" t="s">
        <v>238</v>
      </c>
      <c r="E219" s="48">
        <v>3300</v>
      </c>
      <c r="F219" s="29" t="s">
        <v>1003</v>
      </c>
      <c r="G219" s="1"/>
    </row>
    <row r="220" spans="1:7" s="32" customFormat="1" ht="45.75" customHeight="1">
      <c r="A220" s="27" t="s">
        <v>32</v>
      </c>
      <c r="B220" s="46" t="s">
        <v>85</v>
      </c>
      <c r="C220" s="35" t="s">
        <v>126</v>
      </c>
      <c r="D220" s="47" t="s">
        <v>239</v>
      </c>
      <c r="E220" s="48">
        <v>3300</v>
      </c>
      <c r="F220" s="29" t="s">
        <v>1003</v>
      </c>
      <c r="G220" s="1"/>
    </row>
    <row r="221" spans="1:7" s="32" customFormat="1" ht="45.75" customHeight="1">
      <c r="A221" s="27" t="s">
        <v>32</v>
      </c>
      <c r="B221" s="46" t="s">
        <v>85</v>
      </c>
      <c r="C221" s="35" t="s">
        <v>126</v>
      </c>
      <c r="D221" s="47" t="s">
        <v>240</v>
      </c>
      <c r="E221" s="48">
        <v>82500</v>
      </c>
      <c r="F221" s="29" t="s">
        <v>1003</v>
      </c>
      <c r="G221" s="1"/>
    </row>
    <row r="222" spans="1:7" s="32" customFormat="1" ht="45.75" customHeight="1">
      <c r="A222" s="27" t="s">
        <v>32</v>
      </c>
      <c r="B222" s="46" t="s">
        <v>85</v>
      </c>
      <c r="C222" s="35" t="s">
        <v>126</v>
      </c>
      <c r="D222" s="47" t="s">
        <v>241</v>
      </c>
      <c r="E222" s="48">
        <v>3300</v>
      </c>
      <c r="F222" s="29" t="s">
        <v>1003</v>
      </c>
      <c r="G222" s="1"/>
    </row>
    <row r="223" spans="1:7" s="32" customFormat="1" ht="45.75" customHeight="1">
      <c r="A223" s="27" t="s">
        <v>32</v>
      </c>
      <c r="B223" s="46" t="s">
        <v>85</v>
      </c>
      <c r="C223" s="35" t="s">
        <v>126</v>
      </c>
      <c r="D223" s="47" t="s">
        <v>242</v>
      </c>
      <c r="E223" s="48">
        <v>105600</v>
      </c>
      <c r="F223" s="29" t="s">
        <v>1003</v>
      </c>
      <c r="G223" s="1"/>
    </row>
    <row r="224" spans="1:7" s="32" customFormat="1" ht="45.75" customHeight="1">
      <c r="A224" s="27" t="s">
        <v>32</v>
      </c>
      <c r="B224" s="46" t="s">
        <v>85</v>
      </c>
      <c r="C224" s="35" t="s">
        <v>126</v>
      </c>
      <c r="D224" s="47" t="s">
        <v>243</v>
      </c>
      <c r="E224" s="48">
        <v>13200</v>
      </c>
      <c r="F224" s="29" t="s">
        <v>1003</v>
      </c>
      <c r="G224" s="1"/>
    </row>
    <row r="225" spans="1:7" s="32" customFormat="1" ht="45.75" customHeight="1">
      <c r="A225" s="27" t="s">
        <v>32</v>
      </c>
      <c r="B225" s="46" t="s">
        <v>85</v>
      </c>
      <c r="C225" s="35" t="s">
        <v>126</v>
      </c>
      <c r="D225" s="47" t="s">
        <v>244</v>
      </c>
      <c r="E225" s="48">
        <v>19800</v>
      </c>
      <c r="F225" s="29" t="s">
        <v>1003</v>
      </c>
      <c r="G225" s="1"/>
    </row>
    <row r="226" spans="1:7" s="32" customFormat="1" ht="45.75" customHeight="1">
      <c r="A226" s="27" t="s">
        <v>32</v>
      </c>
      <c r="B226" s="46" t="s">
        <v>85</v>
      </c>
      <c r="C226" s="35" t="s">
        <v>126</v>
      </c>
      <c r="D226" s="47" t="s">
        <v>245</v>
      </c>
      <c r="E226" s="48">
        <v>46200</v>
      </c>
      <c r="F226" s="29" t="s">
        <v>1003</v>
      </c>
      <c r="G226" s="1"/>
    </row>
    <row r="227" spans="1:7" s="32" customFormat="1" ht="45.75" customHeight="1">
      <c r="A227" s="27" t="s">
        <v>32</v>
      </c>
      <c r="B227" s="46" t="s">
        <v>85</v>
      </c>
      <c r="C227" s="35" t="s">
        <v>126</v>
      </c>
      <c r="D227" s="47" t="s">
        <v>246</v>
      </c>
      <c r="E227" s="48">
        <v>26950</v>
      </c>
      <c r="F227" s="29" t="s">
        <v>1003</v>
      </c>
      <c r="G227" s="1"/>
    </row>
    <row r="228" spans="1:7" s="32" customFormat="1" ht="45.75" customHeight="1">
      <c r="A228" s="27" t="s">
        <v>32</v>
      </c>
      <c r="B228" s="46" t="s">
        <v>85</v>
      </c>
      <c r="C228" s="35" t="s">
        <v>126</v>
      </c>
      <c r="D228" s="47" t="s">
        <v>247</v>
      </c>
      <c r="E228" s="48">
        <v>6600</v>
      </c>
      <c r="F228" s="29" t="s">
        <v>1003</v>
      </c>
      <c r="G228" s="1"/>
    </row>
    <row r="229" spans="1:7" s="32" customFormat="1" ht="45.75" customHeight="1">
      <c r="A229" s="27" t="s">
        <v>32</v>
      </c>
      <c r="B229" s="46" t="s">
        <v>85</v>
      </c>
      <c r="C229" s="35" t="s">
        <v>126</v>
      </c>
      <c r="D229" s="47" t="s">
        <v>248</v>
      </c>
      <c r="E229" s="48">
        <v>3300</v>
      </c>
      <c r="F229" s="29" t="s">
        <v>1003</v>
      </c>
      <c r="G229" s="1"/>
    </row>
    <row r="230" spans="1:7" s="32" customFormat="1" ht="45.75" customHeight="1">
      <c r="A230" s="27" t="s">
        <v>32</v>
      </c>
      <c r="B230" s="46" t="s">
        <v>85</v>
      </c>
      <c r="C230" s="35" t="s">
        <v>126</v>
      </c>
      <c r="D230" s="47" t="s">
        <v>249</v>
      </c>
      <c r="E230" s="48">
        <v>6600</v>
      </c>
      <c r="F230" s="29" t="s">
        <v>1003</v>
      </c>
      <c r="G230" s="1"/>
    </row>
    <row r="231" spans="1:7" s="32" customFormat="1" ht="45.75" customHeight="1">
      <c r="A231" s="27" t="s">
        <v>32</v>
      </c>
      <c r="B231" s="46" t="s">
        <v>85</v>
      </c>
      <c r="C231" s="35" t="s">
        <v>126</v>
      </c>
      <c r="D231" s="47" t="s">
        <v>250</v>
      </c>
      <c r="E231" s="48">
        <v>3300</v>
      </c>
      <c r="F231" s="29" t="s">
        <v>1003</v>
      </c>
      <c r="G231" s="1"/>
    </row>
    <row r="232" spans="1:7" s="32" customFormat="1" ht="45.75" customHeight="1">
      <c r="A232" s="27" t="s">
        <v>32</v>
      </c>
      <c r="B232" s="46" t="s">
        <v>85</v>
      </c>
      <c r="C232" s="35" t="s">
        <v>126</v>
      </c>
      <c r="D232" s="47" t="s">
        <v>251</v>
      </c>
      <c r="E232" s="48">
        <v>118800</v>
      </c>
      <c r="F232" s="29" t="s">
        <v>1003</v>
      </c>
      <c r="G232" s="1"/>
    </row>
    <row r="233" spans="1:7" s="32" customFormat="1" ht="45.75" customHeight="1">
      <c r="A233" s="27" t="s">
        <v>32</v>
      </c>
      <c r="B233" s="46" t="s">
        <v>85</v>
      </c>
      <c r="C233" s="35" t="s">
        <v>126</v>
      </c>
      <c r="D233" s="47" t="s">
        <v>252</v>
      </c>
      <c r="E233" s="48">
        <v>3300</v>
      </c>
      <c r="F233" s="29" t="s">
        <v>1003</v>
      </c>
      <c r="G233" s="1"/>
    </row>
    <row r="234" spans="1:7" s="32" customFormat="1" ht="45.75" customHeight="1">
      <c r="A234" s="27" t="s">
        <v>32</v>
      </c>
      <c r="B234" s="46" t="s">
        <v>85</v>
      </c>
      <c r="C234" s="35" t="s">
        <v>126</v>
      </c>
      <c r="D234" s="47" t="s">
        <v>253</v>
      </c>
      <c r="E234" s="48">
        <v>3300</v>
      </c>
      <c r="F234" s="29" t="s">
        <v>1003</v>
      </c>
      <c r="G234" s="1"/>
    </row>
    <row r="235" spans="1:7" s="32" customFormat="1" ht="45.75" customHeight="1">
      <c r="A235" s="27" t="s">
        <v>32</v>
      </c>
      <c r="B235" s="46" t="s">
        <v>85</v>
      </c>
      <c r="C235" s="35" t="s">
        <v>126</v>
      </c>
      <c r="D235" s="47" t="s">
        <v>254</v>
      </c>
      <c r="E235" s="48">
        <v>4620</v>
      </c>
      <c r="F235" s="29" t="s">
        <v>1003</v>
      </c>
      <c r="G235" s="1"/>
    </row>
    <row r="236" spans="1:7" s="32" customFormat="1" ht="45.75" customHeight="1">
      <c r="A236" s="27" t="s">
        <v>32</v>
      </c>
      <c r="B236" s="46" t="s">
        <v>85</v>
      </c>
      <c r="C236" s="35" t="s">
        <v>126</v>
      </c>
      <c r="D236" s="47" t="s">
        <v>254</v>
      </c>
      <c r="E236" s="48">
        <v>13200</v>
      </c>
      <c r="F236" s="29" t="s">
        <v>1003</v>
      </c>
      <c r="G236" s="1"/>
    </row>
    <row r="237" spans="1:7" s="32" customFormat="1" ht="45.75" customHeight="1">
      <c r="A237" s="27" t="s">
        <v>32</v>
      </c>
      <c r="B237" s="46" t="s">
        <v>85</v>
      </c>
      <c r="C237" s="35" t="s">
        <v>126</v>
      </c>
      <c r="D237" s="47" t="s">
        <v>255</v>
      </c>
      <c r="E237" s="48">
        <v>3300</v>
      </c>
      <c r="F237" s="29" t="s">
        <v>1003</v>
      </c>
      <c r="G237" s="1"/>
    </row>
    <row r="238" spans="1:7" s="32" customFormat="1" ht="45.75" customHeight="1">
      <c r="A238" s="27" t="s">
        <v>32</v>
      </c>
      <c r="B238" s="46" t="s">
        <v>85</v>
      </c>
      <c r="C238" s="35" t="s">
        <v>126</v>
      </c>
      <c r="D238" s="47" t="s">
        <v>256</v>
      </c>
      <c r="E238" s="48">
        <v>8000</v>
      </c>
      <c r="F238" s="29" t="s">
        <v>1003</v>
      </c>
      <c r="G238" s="1"/>
    </row>
    <row r="239" spans="1:7" s="32" customFormat="1" ht="45.75" customHeight="1">
      <c r="A239" s="27" t="s">
        <v>32</v>
      </c>
      <c r="B239" s="46" t="s">
        <v>85</v>
      </c>
      <c r="C239" s="35" t="s">
        <v>126</v>
      </c>
      <c r="D239" s="47" t="s">
        <v>257</v>
      </c>
      <c r="E239" s="48">
        <v>3300</v>
      </c>
      <c r="F239" s="29" t="s">
        <v>1003</v>
      </c>
      <c r="G239" s="1"/>
    </row>
    <row r="240" spans="1:7" s="32" customFormat="1" ht="45.75" customHeight="1">
      <c r="A240" s="27" t="s">
        <v>32</v>
      </c>
      <c r="B240" s="46" t="s">
        <v>85</v>
      </c>
      <c r="C240" s="35" t="s">
        <v>126</v>
      </c>
      <c r="D240" s="47" t="s">
        <v>258</v>
      </c>
      <c r="E240" s="48">
        <v>14080</v>
      </c>
      <c r="F240" s="29" t="s">
        <v>1003</v>
      </c>
      <c r="G240" s="1"/>
    </row>
    <row r="241" spans="1:7" s="32" customFormat="1" ht="45.75" customHeight="1">
      <c r="A241" s="27" t="s">
        <v>32</v>
      </c>
      <c r="B241" s="46" t="s">
        <v>85</v>
      </c>
      <c r="C241" s="35" t="s">
        <v>126</v>
      </c>
      <c r="D241" s="47" t="s">
        <v>259</v>
      </c>
      <c r="E241" s="48">
        <v>96800</v>
      </c>
      <c r="F241" s="29" t="s">
        <v>1003</v>
      </c>
      <c r="G241" s="1"/>
    </row>
    <row r="242" spans="1:7" s="32" customFormat="1" ht="45.75" customHeight="1">
      <c r="A242" s="27" t="s">
        <v>32</v>
      </c>
      <c r="B242" s="46" t="s">
        <v>85</v>
      </c>
      <c r="C242" s="35" t="s">
        <v>126</v>
      </c>
      <c r="D242" s="47" t="s">
        <v>260</v>
      </c>
      <c r="E242" s="48">
        <v>3300</v>
      </c>
      <c r="F242" s="29" t="s">
        <v>1003</v>
      </c>
      <c r="G242" s="1"/>
    </row>
    <row r="243" spans="1:7" s="32" customFormat="1" ht="45.75" customHeight="1">
      <c r="A243" s="27" t="s">
        <v>32</v>
      </c>
      <c r="B243" s="46" t="s">
        <v>85</v>
      </c>
      <c r="C243" s="35" t="s">
        <v>126</v>
      </c>
      <c r="D243" s="47" t="s">
        <v>261</v>
      </c>
      <c r="E243" s="48">
        <v>49500</v>
      </c>
      <c r="F243" s="29" t="s">
        <v>1003</v>
      </c>
      <c r="G243" s="1"/>
    </row>
    <row r="244" spans="1:7" s="32" customFormat="1" ht="45.75" customHeight="1">
      <c r="A244" s="27" t="s">
        <v>32</v>
      </c>
      <c r="B244" s="46" t="s">
        <v>85</v>
      </c>
      <c r="C244" s="35" t="s">
        <v>126</v>
      </c>
      <c r="D244" s="47" t="s">
        <v>262</v>
      </c>
      <c r="E244" s="48">
        <v>785330</v>
      </c>
      <c r="F244" s="29" t="s">
        <v>1003</v>
      </c>
      <c r="G244" s="1"/>
    </row>
    <row r="245" spans="1:7" s="32" customFormat="1" ht="45.75" customHeight="1">
      <c r="A245" s="27" t="s">
        <v>32</v>
      </c>
      <c r="B245" s="46" t="s">
        <v>85</v>
      </c>
      <c r="C245" s="35" t="s">
        <v>126</v>
      </c>
      <c r="D245" s="47" t="s">
        <v>263</v>
      </c>
      <c r="E245" s="48">
        <v>388960</v>
      </c>
      <c r="F245" s="29" t="s">
        <v>1003</v>
      </c>
      <c r="G245" s="1"/>
    </row>
    <row r="246" spans="1:7" s="32" customFormat="1" ht="45.75" customHeight="1">
      <c r="A246" s="27" t="s">
        <v>32</v>
      </c>
      <c r="B246" s="46" t="s">
        <v>85</v>
      </c>
      <c r="C246" s="35" t="s">
        <v>126</v>
      </c>
      <c r="D246" s="47" t="s">
        <v>264</v>
      </c>
      <c r="E246" s="48">
        <v>13200</v>
      </c>
      <c r="F246" s="29" t="s">
        <v>1003</v>
      </c>
      <c r="G246" s="1"/>
    </row>
    <row r="247" spans="1:7" s="32" customFormat="1" ht="45.75" customHeight="1">
      <c r="A247" s="27" t="s">
        <v>32</v>
      </c>
      <c r="B247" s="46" t="s">
        <v>85</v>
      </c>
      <c r="C247" s="35" t="s">
        <v>126</v>
      </c>
      <c r="D247" s="47" t="s">
        <v>265</v>
      </c>
      <c r="E247" s="48">
        <v>15800</v>
      </c>
      <c r="F247" s="29" t="s">
        <v>1003</v>
      </c>
      <c r="G247" s="1"/>
    </row>
    <row r="248" spans="1:7" s="32" customFormat="1" ht="45.75" customHeight="1">
      <c r="A248" s="27" t="s">
        <v>32</v>
      </c>
      <c r="B248" s="46" t="s">
        <v>85</v>
      </c>
      <c r="C248" s="35" t="s">
        <v>126</v>
      </c>
      <c r="D248" s="47" t="s">
        <v>266</v>
      </c>
      <c r="E248" s="48">
        <v>4400</v>
      </c>
      <c r="F248" s="29" t="s">
        <v>1003</v>
      </c>
      <c r="G248" s="1"/>
    </row>
    <row r="249" spans="1:7" s="32" customFormat="1" ht="45.75" customHeight="1">
      <c r="A249" s="27" t="s">
        <v>32</v>
      </c>
      <c r="B249" s="46" t="s">
        <v>85</v>
      </c>
      <c r="C249" s="35" t="s">
        <v>126</v>
      </c>
      <c r="D249" s="47" t="s">
        <v>267</v>
      </c>
      <c r="E249" s="48">
        <v>4400</v>
      </c>
      <c r="F249" s="29" t="s">
        <v>1003</v>
      </c>
      <c r="G249" s="1"/>
    </row>
    <row r="250" spans="1:7" s="32" customFormat="1" ht="45.75" customHeight="1">
      <c r="A250" s="27" t="s">
        <v>32</v>
      </c>
      <c r="B250" s="46" t="s">
        <v>85</v>
      </c>
      <c r="C250" s="35" t="s">
        <v>126</v>
      </c>
      <c r="D250" s="47" t="s">
        <v>268</v>
      </c>
      <c r="E250" s="48">
        <v>26950</v>
      </c>
      <c r="F250" s="29" t="s">
        <v>1003</v>
      </c>
      <c r="G250" s="1"/>
    </row>
    <row r="251" spans="1:7" s="32" customFormat="1" ht="45.75" customHeight="1">
      <c r="A251" s="27" t="s">
        <v>32</v>
      </c>
      <c r="B251" s="46" t="s">
        <v>85</v>
      </c>
      <c r="C251" s="35" t="s">
        <v>126</v>
      </c>
      <c r="D251" s="47" t="s">
        <v>269</v>
      </c>
      <c r="E251" s="48">
        <v>277200</v>
      </c>
      <c r="F251" s="29" t="s">
        <v>1003</v>
      </c>
      <c r="G251" s="1"/>
    </row>
    <row r="252" spans="1:7" s="32" customFormat="1" ht="45.75" customHeight="1">
      <c r="A252" s="27" t="s">
        <v>32</v>
      </c>
      <c r="B252" s="46" t="s">
        <v>85</v>
      </c>
      <c r="C252" s="35" t="s">
        <v>126</v>
      </c>
      <c r="D252" s="47" t="s">
        <v>270</v>
      </c>
      <c r="E252" s="48">
        <v>186120</v>
      </c>
      <c r="F252" s="29" t="s">
        <v>1003</v>
      </c>
      <c r="G252" s="1"/>
    </row>
    <row r="253" spans="1:7" s="32" customFormat="1" ht="45.75" customHeight="1">
      <c r="A253" s="27" t="s">
        <v>32</v>
      </c>
      <c r="B253" s="46" t="s">
        <v>85</v>
      </c>
      <c r="C253" s="35" t="s">
        <v>126</v>
      </c>
      <c r="D253" s="47" t="s">
        <v>271</v>
      </c>
      <c r="E253" s="48">
        <v>4000</v>
      </c>
      <c r="F253" s="29" t="s">
        <v>1003</v>
      </c>
      <c r="G253" s="1"/>
    </row>
    <row r="254" spans="1:7" s="32" customFormat="1" ht="45.75" customHeight="1">
      <c r="A254" s="27" t="s">
        <v>32</v>
      </c>
      <c r="B254" s="46" t="s">
        <v>85</v>
      </c>
      <c r="C254" s="35" t="s">
        <v>126</v>
      </c>
      <c r="D254" s="47" t="s">
        <v>272</v>
      </c>
      <c r="E254" s="48">
        <v>19800</v>
      </c>
      <c r="F254" s="29" t="s">
        <v>1003</v>
      </c>
      <c r="G254" s="1"/>
    </row>
    <row r="255" spans="1:7" s="32" customFormat="1" ht="45.75" customHeight="1">
      <c r="A255" s="27" t="s">
        <v>32</v>
      </c>
      <c r="B255" s="46" t="s">
        <v>85</v>
      </c>
      <c r="C255" s="35" t="s">
        <v>126</v>
      </c>
      <c r="D255" s="47" t="s">
        <v>273</v>
      </c>
      <c r="E255" s="48">
        <v>4950</v>
      </c>
      <c r="F255" s="29" t="s">
        <v>1003</v>
      </c>
      <c r="G255" s="1"/>
    </row>
    <row r="256" spans="1:7" s="32" customFormat="1" ht="45.75" customHeight="1">
      <c r="A256" s="27" t="s">
        <v>32</v>
      </c>
      <c r="B256" s="46" t="s">
        <v>85</v>
      </c>
      <c r="C256" s="35" t="s">
        <v>126</v>
      </c>
      <c r="D256" s="47" t="s">
        <v>274</v>
      </c>
      <c r="E256" s="48">
        <v>9900</v>
      </c>
      <c r="F256" s="29" t="s">
        <v>1003</v>
      </c>
      <c r="G256" s="1"/>
    </row>
    <row r="257" spans="1:7" s="32" customFormat="1" ht="45.75" customHeight="1">
      <c r="A257" s="27" t="s">
        <v>32</v>
      </c>
      <c r="B257" s="46" t="s">
        <v>85</v>
      </c>
      <c r="C257" s="35" t="s">
        <v>126</v>
      </c>
      <c r="D257" s="47" t="s">
        <v>275</v>
      </c>
      <c r="E257" s="48">
        <v>3300</v>
      </c>
      <c r="F257" s="29" t="s">
        <v>1003</v>
      </c>
      <c r="G257" s="1"/>
    </row>
    <row r="258" spans="1:7" s="32" customFormat="1" ht="45.75" customHeight="1">
      <c r="A258" s="27" t="s">
        <v>32</v>
      </c>
      <c r="B258" s="46" t="s">
        <v>85</v>
      </c>
      <c r="C258" s="35" t="s">
        <v>126</v>
      </c>
      <c r="D258" s="47" t="s">
        <v>276</v>
      </c>
      <c r="E258" s="48">
        <v>3300</v>
      </c>
      <c r="F258" s="29" t="s">
        <v>1003</v>
      </c>
      <c r="G258" s="1"/>
    </row>
    <row r="259" spans="1:7" s="32" customFormat="1" ht="45.75" customHeight="1">
      <c r="A259" s="27" t="s">
        <v>32</v>
      </c>
      <c r="B259" s="46" t="s">
        <v>85</v>
      </c>
      <c r="C259" s="35" t="s">
        <v>126</v>
      </c>
      <c r="D259" s="47" t="s">
        <v>277</v>
      </c>
      <c r="E259" s="48">
        <v>84150</v>
      </c>
      <c r="F259" s="29" t="s">
        <v>1003</v>
      </c>
      <c r="G259" s="1"/>
    </row>
    <row r="260" spans="1:7" s="32" customFormat="1" ht="45.75" customHeight="1">
      <c r="A260" s="27" t="s">
        <v>32</v>
      </c>
      <c r="B260" s="46" t="s">
        <v>85</v>
      </c>
      <c r="C260" s="35" t="s">
        <v>126</v>
      </c>
      <c r="D260" s="47" t="s">
        <v>278</v>
      </c>
      <c r="E260" s="48">
        <v>6600</v>
      </c>
      <c r="F260" s="29" t="s">
        <v>1003</v>
      </c>
      <c r="G260" s="1"/>
    </row>
    <row r="261" spans="1:7" s="32" customFormat="1" ht="45.75" customHeight="1">
      <c r="A261" s="27" t="s">
        <v>32</v>
      </c>
      <c r="B261" s="46" t="s">
        <v>85</v>
      </c>
      <c r="C261" s="35" t="s">
        <v>126</v>
      </c>
      <c r="D261" s="47" t="s">
        <v>279</v>
      </c>
      <c r="E261" s="48">
        <v>22000</v>
      </c>
      <c r="F261" s="29" t="s">
        <v>1003</v>
      </c>
      <c r="G261" s="1"/>
    </row>
    <row r="262" spans="1:7" s="32" customFormat="1" ht="45.75" customHeight="1">
      <c r="A262" s="27" t="s">
        <v>32</v>
      </c>
      <c r="B262" s="46" t="s">
        <v>85</v>
      </c>
      <c r="C262" s="35" t="s">
        <v>126</v>
      </c>
      <c r="D262" s="47" t="s">
        <v>280</v>
      </c>
      <c r="E262" s="48">
        <v>4950</v>
      </c>
      <c r="F262" s="29" t="s">
        <v>1003</v>
      </c>
      <c r="G262" s="1"/>
    </row>
    <row r="263" spans="1:7" s="32" customFormat="1" ht="45.75" customHeight="1">
      <c r="A263" s="27" t="s">
        <v>32</v>
      </c>
      <c r="B263" s="46" t="s">
        <v>85</v>
      </c>
      <c r="C263" s="35" t="s">
        <v>126</v>
      </c>
      <c r="D263" s="47" t="s">
        <v>281</v>
      </c>
      <c r="E263" s="48">
        <v>6600</v>
      </c>
      <c r="F263" s="29" t="s">
        <v>1003</v>
      </c>
      <c r="G263" s="1"/>
    </row>
    <row r="264" spans="1:7" s="32" customFormat="1" ht="45.75" customHeight="1">
      <c r="A264" s="27" t="s">
        <v>32</v>
      </c>
      <c r="B264" s="46" t="s">
        <v>85</v>
      </c>
      <c r="C264" s="35" t="s">
        <v>126</v>
      </c>
      <c r="D264" s="47" t="s">
        <v>282</v>
      </c>
      <c r="E264" s="48">
        <v>3300</v>
      </c>
      <c r="F264" s="29" t="s">
        <v>1003</v>
      </c>
      <c r="G264" s="1"/>
    </row>
    <row r="265" spans="1:7" s="32" customFormat="1" ht="45.75" customHeight="1">
      <c r="A265" s="27" t="s">
        <v>32</v>
      </c>
      <c r="B265" s="46" t="s">
        <v>85</v>
      </c>
      <c r="C265" s="35" t="s">
        <v>126</v>
      </c>
      <c r="D265" s="47" t="s">
        <v>283</v>
      </c>
      <c r="E265" s="48">
        <v>62700</v>
      </c>
      <c r="F265" s="29" t="s">
        <v>1003</v>
      </c>
      <c r="G265" s="1"/>
    </row>
    <row r="266" spans="1:7" s="32" customFormat="1" ht="45.75" customHeight="1">
      <c r="A266" s="27" t="s">
        <v>32</v>
      </c>
      <c r="B266" s="46" t="s">
        <v>85</v>
      </c>
      <c r="C266" s="35" t="s">
        <v>126</v>
      </c>
      <c r="D266" s="47" t="s">
        <v>284</v>
      </c>
      <c r="E266" s="48">
        <v>24750</v>
      </c>
      <c r="F266" s="29" t="s">
        <v>1003</v>
      </c>
      <c r="G266" s="1"/>
    </row>
    <row r="267" spans="1:7" s="32" customFormat="1" ht="45.75" customHeight="1">
      <c r="A267" s="27" t="s">
        <v>32</v>
      </c>
      <c r="B267" s="46" t="s">
        <v>85</v>
      </c>
      <c r="C267" s="35" t="s">
        <v>126</v>
      </c>
      <c r="D267" s="47" t="s">
        <v>285</v>
      </c>
      <c r="E267" s="48">
        <v>3300</v>
      </c>
      <c r="F267" s="29" t="s">
        <v>1003</v>
      </c>
      <c r="G267" s="1"/>
    </row>
    <row r="268" spans="1:7" s="32" customFormat="1" ht="45.75" customHeight="1">
      <c r="A268" s="27" t="s">
        <v>32</v>
      </c>
      <c r="B268" s="46" t="s">
        <v>85</v>
      </c>
      <c r="C268" s="35" t="s">
        <v>126</v>
      </c>
      <c r="D268" s="47" t="s">
        <v>286</v>
      </c>
      <c r="E268" s="48">
        <v>99000</v>
      </c>
      <c r="F268" s="29" t="s">
        <v>1003</v>
      </c>
      <c r="G268" s="1"/>
    </row>
    <row r="269" spans="1:7" s="32" customFormat="1" ht="45.75" customHeight="1">
      <c r="A269" s="27" t="s">
        <v>32</v>
      </c>
      <c r="B269" s="46" t="s">
        <v>85</v>
      </c>
      <c r="C269" s="35" t="s">
        <v>126</v>
      </c>
      <c r="D269" s="47" t="s">
        <v>287</v>
      </c>
      <c r="E269" s="48">
        <v>9900</v>
      </c>
      <c r="F269" s="29" t="s">
        <v>1003</v>
      </c>
      <c r="G269" s="1"/>
    </row>
    <row r="270" spans="1:7" s="32" customFormat="1" ht="45.75" customHeight="1">
      <c r="A270" s="27" t="s">
        <v>32</v>
      </c>
      <c r="B270" s="46" t="s">
        <v>85</v>
      </c>
      <c r="C270" s="35" t="s">
        <v>126</v>
      </c>
      <c r="D270" s="47" t="s">
        <v>288</v>
      </c>
      <c r="E270" s="48">
        <v>46200</v>
      </c>
      <c r="F270" s="29" t="s">
        <v>1003</v>
      </c>
      <c r="G270" s="1"/>
    </row>
    <row r="271" spans="1:7" s="32" customFormat="1" ht="45.75" customHeight="1">
      <c r="A271" s="27" t="s">
        <v>32</v>
      </c>
      <c r="B271" s="46" t="s">
        <v>85</v>
      </c>
      <c r="C271" s="35" t="s">
        <v>126</v>
      </c>
      <c r="D271" s="47" t="s">
        <v>289</v>
      </c>
      <c r="E271" s="48">
        <v>3300</v>
      </c>
      <c r="F271" s="29" t="s">
        <v>1003</v>
      </c>
      <c r="G271" s="1"/>
    </row>
    <row r="272" spans="1:7" s="32" customFormat="1" ht="45.75" customHeight="1">
      <c r="A272" s="27" t="s">
        <v>32</v>
      </c>
      <c r="B272" s="46" t="s">
        <v>85</v>
      </c>
      <c r="C272" s="35" t="s">
        <v>126</v>
      </c>
      <c r="D272" s="47" t="s">
        <v>290</v>
      </c>
      <c r="E272" s="48">
        <v>9900</v>
      </c>
      <c r="F272" s="29" t="s">
        <v>1003</v>
      </c>
      <c r="G272" s="1"/>
    </row>
    <row r="273" spans="1:7" s="32" customFormat="1" ht="45.75" customHeight="1">
      <c r="A273" s="27" t="s">
        <v>32</v>
      </c>
      <c r="B273" s="46" t="s">
        <v>85</v>
      </c>
      <c r="C273" s="35" t="s">
        <v>126</v>
      </c>
      <c r="D273" s="47" t="s">
        <v>291</v>
      </c>
      <c r="E273" s="48">
        <v>6600</v>
      </c>
      <c r="F273" s="29" t="s">
        <v>1003</v>
      </c>
      <c r="G273" s="1"/>
    </row>
    <row r="274" spans="1:7" s="32" customFormat="1" ht="45.75" customHeight="1">
      <c r="A274" s="27" t="s">
        <v>32</v>
      </c>
      <c r="B274" s="46" t="s">
        <v>85</v>
      </c>
      <c r="C274" s="35" t="s">
        <v>126</v>
      </c>
      <c r="D274" s="47" t="s">
        <v>292</v>
      </c>
      <c r="E274" s="48">
        <v>234300</v>
      </c>
      <c r="F274" s="29" t="s">
        <v>1003</v>
      </c>
      <c r="G274" s="1"/>
    </row>
    <row r="275" spans="1:7" s="32" customFormat="1" ht="45.75" customHeight="1">
      <c r="A275" s="27" t="s">
        <v>32</v>
      </c>
      <c r="B275" s="46" t="s">
        <v>85</v>
      </c>
      <c r="C275" s="35" t="s">
        <v>126</v>
      </c>
      <c r="D275" s="47" t="s">
        <v>293</v>
      </c>
      <c r="E275" s="48">
        <v>9900</v>
      </c>
      <c r="F275" s="29" t="s">
        <v>1003</v>
      </c>
      <c r="G275" s="1"/>
    </row>
    <row r="276" spans="1:7" s="32" customFormat="1" ht="45.75" customHeight="1">
      <c r="A276" s="27" t="s">
        <v>32</v>
      </c>
      <c r="B276" s="46" t="s">
        <v>85</v>
      </c>
      <c r="C276" s="35" t="s">
        <v>126</v>
      </c>
      <c r="D276" s="47" t="s">
        <v>294</v>
      </c>
      <c r="E276" s="48">
        <v>44550</v>
      </c>
      <c r="F276" s="29" t="s">
        <v>1003</v>
      </c>
      <c r="G276" s="1"/>
    </row>
    <row r="277" spans="1:7" s="32" customFormat="1" ht="45.75" customHeight="1">
      <c r="A277" s="27" t="s">
        <v>32</v>
      </c>
      <c r="B277" s="46" t="s">
        <v>85</v>
      </c>
      <c r="C277" s="35" t="s">
        <v>126</v>
      </c>
      <c r="D277" s="47" t="s">
        <v>104</v>
      </c>
      <c r="E277" s="48">
        <v>495000</v>
      </c>
      <c r="F277" s="29" t="s">
        <v>1003</v>
      </c>
      <c r="G277" s="1"/>
    </row>
    <row r="278" spans="1:7" s="32" customFormat="1" ht="45.75" customHeight="1">
      <c r="A278" s="27" t="s">
        <v>32</v>
      </c>
      <c r="B278" s="46" t="s">
        <v>85</v>
      </c>
      <c r="C278" s="35" t="s">
        <v>126</v>
      </c>
      <c r="D278" s="47" t="s">
        <v>104</v>
      </c>
      <c r="E278" s="48">
        <v>78650</v>
      </c>
      <c r="F278" s="29" t="s">
        <v>1003</v>
      </c>
      <c r="G278" s="1"/>
    </row>
    <row r="279" spans="1:7" s="32" customFormat="1" ht="45.75" customHeight="1">
      <c r="A279" s="27" t="s">
        <v>32</v>
      </c>
      <c r="B279" s="46" t="s">
        <v>85</v>
      </c>
      <c r="C279" s="35" t="s">
        <v>126</v>
      </c>
      <c r="D279" s="47" t="s">
        <v>104</v>
      </c>
      <c r="E279" s="48">
        <v>371250</v>
      </c>
      <c r="F279" s="29" t="s">
        <v>1003</v>
      </c>
      <c r="G279" s="1"/>
    </row>
    <row r="280" spans="1:7" s="32" customFormat="1" ht="45.75" customHeight="1">
      <c r="A280" s="27" t="s">
        <v>32</v>
      </c>
      <c r="B280" s="46" t="s">
        <v>85</v>
      </c>
      <c r="C280" s="35" t="s">
        <v>126</v>
      </c>
      <c r="D280" s="47" t="s">
        <v>104</v>
      </c>
      <c r="E280" s="48">
        <v>21300</v>
      </c>
      <c r="F280" s="29" t="s">
        <v>1003</v>
      </c>
      <c r="G280" s="1"/>
    </row>
    <row r="281" spans="1:7" s="32" customFormat="1" ht="45.75" customHeight="1">
      <c r="A281" s="27" t="s">
        <v>32</v>
      </c>
      <c r="B281" s="46" t="s">
        <v>85</v>
      </c>
      <c r="C281" s="35" t="s">
        <v>126</v>
      </c>
      <c r="D281" s="47" t="s">
        <v>295</v>
      </c>
      <c r="E281" s="48">
        <v>6600</v>
      </c>
      <c r="F281" s="29" t="s">
        <v>1003</v>
      </c>
      <c r="G281" s="1"/>
    </row>
    <row r="282" spans="1:7" s="32" customFormat="1" ht="45.75" customHeight="1">
      <c r="A282" s="27" t="s">
        <v>32</v>
      </c>
      <c r="B282" s="46" t="s">
        <v>85</v>
      </c>
      <c r="C282" s="35" t="s">
        <v>126</v>
      </c>
      <c r="D282" s="47" t="s">
        <v>296</v>
      </c>
      <c r="E282" s="48">
        <v>4400</v>
      </c>
      <c r="F282" s="29" t="s">
        <v>1003</v>
      </c>
      <c r="G282" s="1"/>
    </row>
    <row r="283" spans="1:7" s="32" customFormat="1" ht="45.75" customHeight="1">
      <c r="A283" s="27" t="s">
        <v>32</v>
      </c>
      <c r="B283" s="46" t="s">
        <v>85</v>
      </c>
      <c r="C283" s="35" t="s">
        <v>126</v>
      </c>
      <c r="D283" s="47" t="s">
        <v>297</v>
      </c>
      <c r="E283" s="48">
        <v>3300</v>
      </c>
      <c r="F283" s="29" t="s">
        <v>1003</v>
      </c>
      <c r="G283" s="1"/>
    </row>
    <row r="284" spans="1:7" s="32" customFormat="1" ht="45.75" customHeight="1">
      <c r="A284" s="27" t="s">
        <v>32</v>
      </c>
      <c r="B284" s="46" t="s">
        <v>85</v>
      </c>
      <c r="C284" s="35" t="s">
        <v>126</v>
      </c>
      <c r="D284" s="47" t="s">
        <v>298</v>
      </c>
      <c r="E284" s="48">
        <v>36300</v>
      </c>
      <c r="F284" s="29" t="s">
        <v>1003</v>
      </c>
      <c r="G284" s="1"/>
    </row>
    <row r="285" spans="1:7" s="32" customFormat="1" ht="45.75" customHeight="1">
      <c r="A285" s="27" t="s">
        <v>32</v>
      </c>
      <c r="B285" s="46" t="s">
        <v>85</v>
      </c>
      <c r="C285" s="35" t="s">
        <v>126</v>
      </c>
      <c r="D285" s="47" t="s">
        <v>299</v>
      </c>
      <c r="E285" s="48">
        <v>29700</v>
      </c>
      <c r="F285" s="29" t="s">
        <v>1003</v>
      </c>
      <c r="G285" s="1"/>
    </row>
    <row r="286" spans="1:7" s="32" customFormat="1" ht="45.75" customHeight="1">
      <c r="A286" s="27" t="s">
        <v>32</v>
      </c>
      <c r="B286" s="46" t="s">
        <v>85</v>
      </c>
      <c r="C286" s="35" t="s">
        <v>126</v>
      </c>
      <c r="D286" s="47" t="s">
        <v>300</v>
      </c>
      <c r="E286" s="48">
        <v>3300</v>
      </c>
      <c r="F286" s="29" t="s">
        <v>1003</v>
      </c>
      <c r="G286" s="1"/>
    </row>
    <row r="287" spans="1:7" s="32" customFormat="1" ht="45.75" customHeight="1">
      <c r="A287" s="27" t="s">
        <v>32</v>
      </c>
      <c r="B287" s="46" t="s">
        <v>85</v>
      </c>
      <c r="C287" s="35" t="s">
        <v>126</v>
      </c>
      <c r="D287" s="47" t="s">
        <v>301</v>
      </c>
      <c r="E287" s="48">
        <v>3300</v>
      </c>
      <c r="F287" s="29" t="s">
        <v>1003</v>
      </c>
      <c r="G287" s="1"/>
    </row>
    <row r="288" spans="1:7" s="32" customFormat="1" ht="45.75" customHeight="1">
      <c r="A288" s="27" t="s">
        <v>32</v>
      </c>
      <c r="B288" s="46" t="s">
        <v>85</v>
      </c>
      <c r="C288" s="35" t="s">
        <v>126</v>
      </c>
      <c r="D288" s="47" t="s">
        <v>302</v>
      </c>
      <c r="E288" s="48">
        <v>9900</v>
      </c>
      <c r="F288" s="29" t="s">
        <v>1003</v>
      </c>
      <c r="G288" s="1"/>
    </row>
    <row r="289" spans="1:7" s="32" customFormat="1" ht="45.75" customHeight="1">
      <c r="A289" s="27" t="s">
        <v>32</v>
      </c>
      <c r="B289" s="46" t="s">
        <v>85</v>
      </c>
      <c r="C289" s="35" t="s">
        <v>126</v>
      </c>
      <c r="D289" s="47" t="s">
        <v>303</v>
      </c>
      <c r="E289" s="48">
        <v>19800</v>
      </c>
      <c r="F289" s="29" t="s">
        <v>1003</v>
      </c>
      <c r="G289" s="1"/>
    </row>
    <row r="290" spans="1:7" s="32" customFormat="1" ht="45.75" customHeight="1">
      <c r="A290" s="27" t="s">
        <v>32</v>
      </c>
      <c r="B290" s="46" t="s">
        <v>85</v>
      </c>
      <c r="C290" s="35" t="s">
        <v>126</v>
      </c>
      <c r="D290" s="47" t="s">
        <v>304</v>
      </c>
      <c r="E290" s="48">
        <v>3300</v>
      </c>
      <c r="F290" s="29" t="s">
        <v>1003</v>
      </c>
      <c r="G290" s="1"/>
    </row>
    <row r="291" spans="1:7" s="32" customFormat="1" ht="45.75" customHeight="1">
      <c r="A291" s="27" t="s">
        <v>32</v>
      </c>
      <c r="B291" s="46" t="s">
        <v>85</v>
      </c>
      <c r="C291" s="35" t="s">
        <v>126</v>
      </c>
      <c r="D291" s="47" t="s">
        <v>305</v>
      </c>
      <c r="E291" s="48">
        <v>4400</v>
      </c>
      <c r="F291" s="29" t="s">
        <v>1003</v>
      </c>
      <c r="G291" s="1"/>
    </row>
    <row r="292" spans="1:7" s="32" customFormat="1" ht="45.75" customHeight="1">
      <c r="A292" s="27" t="s">
        <v>32</v>
      </c>
      <c r="B292" s="46" t="s">
        <v>85</v>
      </c>
      <c r="C292" s="35" t="s">
        <v>126</v>
      </c>
      <c r="D292" s="47" t="s">
        <v>306</v>
      </c>
      <c r="E292" s="48">
        <v>88000</v>
      </c>
      <c r="F292" s="29" t="s">
        <v>1003</v>
      </c>
      <c r="G292" s="1"/>
    </row>
    <row r="293" spans="1:7" s="32" customFormat="1" ht="45.75" customHeight="1">
      <c r="A293" s="27" t="s">
        <v>32</v>
      </c>
      <c r="B293" s="46" t="s">
        <v>85</v>
      </c>
      <c r="C293" s="35" t="s">
        <v>126</v>
      </c>
      <c r="D293" s="47" t="s">
        <v>307</v>
      </c>
      <c r="E293" s="48">
        <v>4400</v>
      </c>
      <c r="F293" s="29" t="s">
        <v>1003</v>
      </c>
      <c r="G293" s="1"/>
    </row>
    <row r="294" spans="1:7" s="32" customFormat="1" ht="45.75" customHeight="1">
      <c r="A294" s="27" t="s">
        <v>32</v>
      </c>
      <c r="B294" s="46" t="s">
        <v>85</v>
      </c>
      <c r="C294" s="35" t="s">
        <v>126</v>
      </c>
      <c r="D294" s="47" t="s">
        <v>308</v>
      </c>
      <c r="E294" s="48">
        <v>3300</v>
      </c>
      <c r="F294" s="29" t="s">
        <v>1003</v>
      </c>
      <c r="G294" s="1"/>
    </row>
    <row r="295" spans="1:7" s="32" customFormat="1" ht="45.75" customHeight="1">
      <c r="A295" s="27" t="s">
        <v>32</v>
      </c>
      <c r="B295" s="46" t="s">
        <v>85</v>
      </c>
      <c r="C295" s="35" t="s">
        <v>126</v>
      </c>
      <c r="D295" s="47" t="s">
        <v>309</v>
      </c>
      <c r="E295" s="48">
        <v>3300</v>
      </c>
      <c r="F295" s="29" t="s">
        <v>1003</v>
      </c>
      <c r="G295" s="1"/>
    </row>
    <row r="296" spans="1:7" s="32" customFormat="1" ht="45.75" customHeight="1">
      <c r="A296" s="27" t="s">
        <v>32</v>
      </c>
      <c r="B296" s="46" t="s">
        <v>85</v>
      </c>
      <c r="C296" s="35" t="s">
        <v>126</v>
      </c>
      <c r="D296" s="47" t="s">
        <v>310</v>
      </c>
      <c r="E296" s="48">
        <v>3300</v>
      </c>
      <c r="F296" s="29" t="s">
        <v>1003</v>
      </c>
      <c r="G296" s="1"/>
    </row>
    <row r="297" spans="1:7" s="32" customFormat="1" ht="45.75" customHeight="1">
      <c r="A297" s="27" t="s">
        <v>32</v>
      </c>
      <c r="B297" s="46" t="s">
        <v>85</v>
      </c>
      <c r="C297" s="35" t="s">
        <v>126</v>
      </c>
      <c r="D297" s="47" t="s">
        <v>311</v>
      </c>
      <c r="E297" s="48">
        <v>293700</v>
      </c>
      <c r="F297" s="29" t="s">
        <v>1003</v>
      </c>
      <c r="G297" s="1"/>
    </row>
    <row r="298" spans="1:7" s="32" customFormat="1" ht="45.75" customHeight="1">
      <c r="A298" s="27" t="s">
        <v>32</v>
      </c>
      <c r="B298" s="46" t="s">
        <v>85</v>
      </c>
      <c r="C298" s="35" t="s">
        <v>126</v>
      </c>
      <c r="D298" s="47" t="s">
        <v>312</v>
      </c>
      <c r="E298" s="48">
        <v>19800</v>
      </c>
      <c r="F298" s="29" t="s">
        <v>1003</v>
      </c>
      <c r="G298" s="1"/>
    </row>
    <row r="299" spans="1:7" s="32" customFormat="1" ht="45.75" customHeight="1">
      <c r="A299" s="27" t="s">
        <v>32</v>
      </c>
      <c r="B299" s="46" t="s">
        <v>85</v>
      </c>
      <c r="C299" s="35" t="s">
        <v>126</v>
      </c>
      <c r="D299" s="47" t="s">
        <v>313</v>
      </c>
      <c r="E299" s="48">
        <v>3300</v>
      </c>
      <c r="F299" s="29" t="s">
        <v>1003</v>
      </c>
      <c r="G299" s="1"/>
    </row>
    <row r="300" spans="1:7" s="32" customFormat="1" ht="45.75" customHeight="1">
      <c r="A300" s="27" t="s">
        <v>32</v>
      </c>
      <c r="B300" s="46" t="s">
        <v>85</v>
      </c>
      <c r="C300" s="35" t="s">
        <v>126</v>
      </c>
      <c r="D300" s="47" t="s">
        <v>314</v>
      </c>
      <c r="E300" s="48">
        <v>3300</v>
      </c>
      <c r="F300" s="29" t="s">
        <v>1003</v>
      </c>
      <c r="G300" s="1"/>
    </row>
    <row r="301" spans="1:7" s="32" customFormat="1" ht="45.75" customHeight="1">
      <c r="A301" s="27" t="s">
        <v>32</v>
      </c>
      <c r="B301" s="46" t="s">
        <v>85</v>
      </c>
      <c r="C301" s="35" t="s">
        <v>126</v>
      </c>
      <c r="D301" s="47" t="s">
        <v>315</v>
      </c>
      <c r="E301" s="48">
        <v>9900</v>
      </c>
      <c r="F301" s="29" t="s">
        <v>1003</v>
      </c>
      <c r="G301" s="1"/>
    </row>
    <row r="302" spans="1:7" s="32" customFormat="1" ht="45.75" customHeight="1">
      <c r="A302" s="27" t="s">
        <v>32</v>
      </c>
      <c r="B302" s="46" t="s">
        <v>85</v>
      </c>
      <c r="C302" s="35" t="s">
        <v>126</v>
      </c>
      <c r="D302" s="47" t="s">
        <v>316</v>
      </c>
      <c r="E302" s="48">
        <v>3300</v>
      </c>
      <c r="F302" s="29" t="s">
        <v>1003</v>
      </c>
      <c r="G302" s="1"/>
    </row>
    <row r="303" spans="1:7" s="32" customFormat="1" ht="45.75" customHeight="1">
      <c r="A303" s="27" t="s">
        <v>32</v>
      </c>
      <c r="B303" s="46" t="s">
        <v>85</v>
      </c>
      <c r="C303" s="35" t="s">
        <v>126</v>
      </c>
      <c r="D303" s="47" t="s">
        <v>317</v>
      </c>
      <c r="E303" s="48">
        <v>6600</v>
      </c>
      <c r="F303" s="29" t="s">
        <v>1003</v>
      </c>
      <c r="G303" s="1"/>
    </row>
    <row r="304" spans="1:7" s="32" customFormat="1" ht="45.75" customHeight="1">
      <c r="A304" s="27" t="s">
        <v>32</v>
      </c>
      <c r="B304" s="46" t="s">
        <v>85</v>
      </c>
      <c r="C304" s="35" t="s">
        <v>126</v>
      </c>
      <c r="D304" s="47" t="s">
        <v>318</v>
      </c>
      <c r="E304" s="48">
        <v>79200</v>
      </c>
      <c r="F304" s="29" t="s">
        <v>1003</v>
      </c>
      <c r="G304" s="1"/>
    </row>
    <row r="305" spans="1:7" s="32" customFormat="1" ht="45.75" customHeight="1">
      <c r="A305" s="27" t="s">
        <v>32</v>
      </c>
      <c r="B305" s="46" t="s">
        <v>85</v>
      </c>
      <c r="C305" s="35" t="s">
        <v>126</v>
      </c>
      <c r="D305" s="47" t="s">
        <v>318</v>
      </c>
      <c r="E305" s="48">
        <v>59400</v>
      </c>
      <c r="F305" s="29" t="s">
        <v>1003</v>
      </c>
      <c r="G305" s="1"/>
    </row>
    <row r="306" spans="1:7" s="32" customFormat="1" ht="45.75" customHeight="1">
      <c r="A306" s="27" t="s">
        <v>32</v>
      </c>
      <c r="B306" s="46" t="s">
        <v>85</v>
      </c>
      <c r="C306" s="35" t="s">
        <v>126</v>
      </c>
      <c r="D306" s="47" t="s">
        <v>319</v>
      </c>
      <c r="E306" s="48">
        <v>3300</v>
      </c>
      <c r="F306" s="29" t="s">
        <v>1003</v>
      </c>
      <c r="G306" s="1"/>
    </row>
    <row r="307" spans="1:7" s="32" customFormat="1" ht="45.75" customHeight="1">
      <c r="A307" s="27" t="s">
        <v>32</v>
      </c>
      <c r="B307" s="46" t="s">
        <v>85</v>
      </c>
      <c r="C307" s="35" t="s">
        <v>126</v>
      </c>
      <c r="D307" s="47" t="s">
        <v>320</v>
      </c>
      <c r="E307" s="48">
        <v>19800</v>
      </c>
      <c r="F307" s="29" t="s">
        <v>1003</v>
      </c>
      <c r="G307" s="1"/>
    </row>
    <row r="308" spans="1:7" s="32" customFormat="1" ht="45.75" customHeight="1">
      <c r="A308" s="27" t="s">
        <v>32</v>
      </c>
      <c r="B308" s="46" t="s">
        <v>85</v>
      </c>
      <c r="C308" s="35" t="s">
        <v>126</v>
      </c>
      <c r="D308" s="47" t="s">
        <v>321</v>
      </c>
      <c r="E308" s="48">
        <v>267300</v>
      </c>
      <c r="F308" s="29" t="s">
        <v>1003</v>
      </c>
      <c r="G308" s="1"/>
    </row>
    <row r="309" spans="1:7" s="32" customFormat="1" ht="45.75" customHeight="1">
      <c r="A309" s="27" t="s">
        <v>32</v>
      </c>
      <c r="B309" s="46" t="s">
        <v>85</v>
      </c>
      <c r="C309" s="35" t="s">
        <v>126</v>
      </c>
      <c r="D309" s="47" t="s">
        <v>322</v>
      </c>
      <c r="E309" s="48">
        <v>3300</v>
      </c>
      <c r="F309" s="29" t="s">
        <v>1003</v>
      </c>
      <c r="G309" s="1"/>
    </row>
    <row r="310" spans="1:7" s="32" customFormat="1" ht="45.75" customHeight="1">
      <c r="A310" s="27" t="s">
        <v>32</v>
      </c>
      <c r="B310" s="46" t="s">
        <v>85</v>
      </c>
      <c r="C310" s="35" t="s">
        <v>126</v>
      </c>
      <c r="D310" s="47" t="s">
        <v>323</v>
      </c>
      <c r="E310" s="48">
        <v>282150</v>
      </c>
      <c r="F310" s="29" t="s">
        <v>1003</v>
      </c>
      <c r="G310" s="1"/>
    </row>
    <row r="311" spans="1:7" s="32" customFormat="1" ht="45.75" customHeight="1">
      <c r="A311" s="27" t="s">
        <v>32</v>
      </c>
      <c r="B311" s="46" t="s">
        <v>85</v>
      </c>
      <c r="C311" s="35" t="s">
        <v>126</v>
      </c>
      <c r="D311" s="47" t="s">
        <v>323</v>
      </c>
      <c r="E311" s="48">
        <v>75900</v>
      </c>
      <c r="F311" s="29" t="s">
        <v>1003</v>
      </c>
      <c r="G311" s="1"/>
    </row>
    <row r="312" spans="1:7" s="32" customFormat="1" ht="45.75" customHeight="1">
      <c r="A312" s="27" t="s">
        <v>32</v>
      </c>
      <c r="B312" s="46" t="s">
        <v>85</v>
      </c>
      <c r="C312" s="35" t="s">
        <v>126</v>
      </c>
      <c r="D312" s="47" t="s">
        <v>324</v>
      </c>
      <c r="E312" s="48">
        <v>46200</v>
      </c>
      <c r="F312" s="29" t="s">
        <v>1003</v>
      </c>
      <c r="G312" s="1"/>
    </row>
    <row r="313" spans="1:7" s="32" customFormat="1" ht="45.75" customHeight="1">
      <c r="A313" s="27" t="s">
        <v>32</v>
      </c>
      <c r="B313" s="46" t="s">
        <v>85</v>
      </c>
      <c r="C313" s="35" t="s">
        <v>126</v>
      </c>
      <c r="D313" s="47" t="s">
        <v>325</v>
      </c>
      <c r="E313" s="48">
        <v>14850</v>
      </c>
      <c r="F313" s="29" t="s">
        <v>1003</v>
      </c>
      <c r="G313" s="1"/>
    </row>
    <row r="314" spans="1:7" s="32" customFormat="1" ht="45.75" customHeight="1">
      <c r="A314" s="27" t="s">
        <v>32</v>
      </c>
      <c r="B314" s="46" t="s">
        <v>85</v>
      </c>
      <c r="C314" s="35" t="s">
        <v>126</v>
      </c>
      <c r="D314" s="47" t="s">
        <v>326</v>
      </c>
      <c r="E314" s="48">
        <v>26400</v>
      </c>
      <c r="F314" s="29" t="s">
        <v>1003</v>
      </c>
      <c r="G314" s="1"/>
    </row>
    <row r="315" spans="1:7" s="32" customFormat="1" ht="45.75" customHeight="1">
      <c r="A315" s="27" t="s">
        <v>32</v>
      </c>
      <c r="B315" s="46" t="s">
        <v>85</v>
      </c>
      <c r="C315" s="35" t="s">
        <v>126</v>
      </c>
      <c r="D315" s="47" t="s">
        <v>327</v>
      </c>
      <c r="E315" s="48">
        <v>66000</v>
      </c>
      <c r="F315" s="29" t="s">
        <v>1003</v>
      </c>
      <c r="G315" s="1"/>
    </row>
    <row r="316" spans="1:7" s="32" customFormat="1" ht="45.75" customHeight="1">
      <c r="A316" s="27" t="s">
        <v>32</v>
      </c>
      <c r="B316" s="46" t="s">
        <v>85</v>
      </c>
      <c r="C316" s="35" t="s">
        <v>126</v>
      </c>
      <c r="D316" s="47" t="s">
        <v>328</v>
      </c>
      <c r="E316" s="48">
        <v>4290</v>
      </c>
      <c r="F316" s="29" t="s">
        <v>1003</v>
      </c>
      <c r="G316" s="1"/>
    </row>
    <row r="317" spans="1:7" s="32" customFormat="1" ht="45.75" customHeight="1">
      <c r="A317" s="27" t="s">
        <v>32</v>
      </c>
      <c r="B317" s="46" t="s">
        <v>85</v>
      </c>
      <c r="C317" s="35" t="s">
        <v>126</v>
      </c>
      <c r="D317" s="47" t="s">
        <v>329</v>
      </c>
      <c r="E317" s="48">
        <v>9900</v>
      </c>
      <c r="F317" s="29" t="s">
        <v>1003</v>
      </c>
      <c r="G317" s="1"/>
    </row>
    <row r="318" spans="1:7" s="32" customFormat="1" ht="45.75" customHeight="1">
      <c r="A318" s="27" t="s">
        <v>32</v>
      </c>
      <c r="B318" s="46" t="s">
        <v>85</v>
      </c>
      <c r="C318" s="35" t="s">
        <v>126</v>
      </c>
      <c r="D318" s="47" t="s">
        <v>330</v>
      </c>
      <c r="E318" s="48">
        <v>34650</v>
      </c>
      <c r="F318" s="29" t="s">
        <v>1003</v>
      </c>
      <c r="G318" s="1"/>
    </row>
    <row r="319" spans="1:7" s="32" customFormat="1" ht="45.75" customHeight="1">
      <c r="A319" s="27" t="s">
        <v>32</v>
      </c>
      <c r="B319" s="46" t="s">
        <v>85</v>
      </c>
      <c r="C319" s="35" t="s">
        <v>126</v>
      </c>
      <c r="D319" s="47" t="s">
        <v>331</v>
      </c>
      <c r="E319" s="48">
        <v>59400</v>
      </c>
      <c r="F319" s="29" t="s">
        <v>1003</v>
      </c>
      <c r="G319" s="1"/>
    </row>
    <row r="320" spans="1:7" s="32" customFormat="1" ht="45.75" customHeight="1">
      <c r="A320" s="27" t="s">
        <v>32</v>
      </c>
      <c r="B320" s="46" t="s">
        <v>85</v>
      </c>
      <c r="C320" s="35" t="s">
        <v>126</v>
      </c>
      <c r="D320" s="47" t="s">
        <v>332</v>
      </c>
      <c r="E320" s="48">
        <v>9900</v>
      </c>
      <c r="F320" s="29" t="s">
        <v>1003</v>
      </c>
      <c r="G320" s="1"/>
    </row>
    <row r="321" spans="1:7" s="32" customFormat="1" ht="45.75" customHeight="1">
      <c r="A321" s="27" t="s">
        <v>32</v>
      </c>
      <c r="B321" s="46" t="s">
        <v>85</v>
      </c>
      <c r="C321" s="35" t="s">
        <v>126</v>
      </c>
      <c r="D321" s="47" t="s">
        <v>333</v>
      </c>
      <c r="E321" s="48">
        <v>6600</v>
      </c>
      <c r="F321" s="29" t="s">
        <v>1003</v>
      </c>
      <c r="G321" s="1"/>
    </row>
    <row r="322" spans="1:7" s="32" customFormat="1" ht="45.75" customHeight="1">
      <c r="A322" s="27" t="s">
        <v>32</v>
      </c>
      <c r="B322" s="46" t="s">
        <v>85</v>
      </c>
      <c r="C322" s="35" t="s">
        <v>126</v>
      </c>
      <c r="D322" s="47" t="s">
        <v>334</v>
      </c>
      <c r="E322" s="48">
        <v>3300</v>
      </c>
      <c r="F322" s="29" t="s">
        <v>1003</v>
      </c>
      <c r="G322" s="1"/>
    </row>
    <row r="323" spans="1:7" s="32" customFormat="1" ht="45.75" customHeight="1">
      <c r="A323" s="27" t="s">
        <v>32</v>
      </c>
      <c r="B323" s="46" t="s">
        <v>85</v>
      </c>
      <c r="C323" s="35" t="s">
        <v>126</v>
      </c>
      <c r="D323" s="47" t="s">
        <v>335</v>
      </c>
      <c r="E323" s="48">
        <v>6600</v>
      </c>
      <c r="F323" s="29" t="s">
        <v>1003</v>
      </c>
      <c r="G323" s="1"/>
    </row>
    <row r="324" spans="1:7" s="32" customFormat="1" ht="45.75" customHeight="1">
      <c r="A324" s="27" t="s">
        <v>32</v>
      </c>
      <c r="B324" s="46" t="s">
        <v>85</v>
      </c>
      <c r="C324" s="35" t="s">
        <v>126</v>
      </c>
      <c r="D324" s="47" t="s">
        <v>336</v>
      </c>
      <c r="E324" s="48">
        <v>19800</v>
      </c>
      <c r="F324" s="29" t="s">
        <v>1003</v>
      </c>
      <c r="G324" s="1"/>
    </row>
    <row r="325" spans="1:7" s="32" customFormat="1" ht="45.75" customHeight="1">
      <c r="A325" s="27" t="s">
        <v>32</v>
      </c>
      <c r="B325" s="46" t="s">
        <v>85</v>
      </c>
      <c r="C325" s="35" t="s">
        <v>126</v>
      </c>
      <c r="D325" s="47" t="s">
        <v>337</v>
      </c>
      <c r="E325" s="48">
        <v>19800</v>
      </c>
      <c r="F325" s="29" t="s">
        <v>1003</v>
      </c>
      <c r="G325" s="1"/>
    </row>
    <row r="326" spans="1:7" s="32" customFormat="1" ht="45.75" customHeight="1">
      <c r="A326" s="27" t="s">
        <v>32</v>
      </c>
      <c r="B326" s="46" t="s">
        <v>85</v>
      </c>
      <c r="C326" s="35" t="s">
        <v>126</v>
      </c>
      <c r="D326" s="47" t="s">
        <v>338</v>
      </c>
      <c r="E326" s="48">
        <v>72600</v>
      </c>
      <c r="F326" s="29" t="s">
        <v>1003</v>
      </c>
      <c r="G326" s="1"/>
    </row>
    <row r="327" spans="1:7" s="32" customFormat="1" ht="45.75" customHeight="1">
      <c r="A327" s="27" t="s">
        <v>32</v>
      </c>
      <c r="B327" s="46" t="s">
        <v>85</v>
      </c>
      <c r="C327" s="35" t="s">
        <v>126</v>
      </c>
      <c r="D327" s="47" t="s">
        <v>339</v>
      </c>
      <c r="E327" s="48">
        <v>178200</v>
      </c>
      <c r="F327" s="29" t="s">
        <v>1003</v>
      </c>
      <c r="G327" s="1"/>
    </row>
    <row r="328" spans="1:7" s="32" customFormat="1" ht="45.75" customHeight="1">
      <c r="A328" s="27" t="s">
        <v>32</v>
      </c>
      <c r="B328" s="46" t="s">
        <v>85</v>
      </c>
      <c r="C328" s="35" t="s">
        <v>126</v>
      </c>
      <c r="D328" s="47" t="s">
        <v>340</v>
      </c>
      <c r="E328" s="48">
        <v>6600</v>
      </c>
      <c r="F328" s="29" t="s">
        <v>1003</v>
      </c>
      <c r="G328" s="1"/>
    </row>
    <row r="329" spans="1:7" s="32" customFormat="1" ht="45.75" customHeight="1">
      <c r="A329" s="27" t="s">
        <v>32</v>
      </c>
      <c r="B329" s="46" t="s">
        <v>85</v>
      </c>
      <c r="C329" s="35" t="s">
        <v>126</v>
      </c>
      <c r="D329" s="47" t="s">
        <v>341</v>
      </c>
      <c r="E329" s="48">
        <v>79200</v>
      </c>
      <c r="F329" s="29" t="s">
        <v>1003</v>
      </c>
      <c r="G329" s="1"/>
    </row>
    <row r="330" spans="1:7" s="32" customFormat="1" ht="45.75" customHeight="1">
      <c r="A330" s="27" t="s">
        <v>32</v>
      </c>
      <c r="B330" s="46" t="s">
        <v>85</v>
      </c>
      <c r="C330" s="35" t="s">
        <v>126</v>
      </c>
      <c r="D330" s="47" t="s">
        <v>342</v>
      </c>
      <c r="E330" s="48">
        <v>69300</v>
      </c>
      <c r="F330" s="29" t="s">
        <v>1003</v>
      </c>
      <c r="G330" s="1"/>
    </row>
    <row r="331" spans="1:7" s="32" customFormat="1" ht="45.75" customHeight="1">
      <c r="A331" s="27" t="s">
        <v>32</v>
      </c>
      <c r="B331" s="46" t="s">
        <v>85</v>
      </c>
      <c r="C331" s="35" t="s">
        <v>126</v>
      </c>
      <c r="D331" s="47" t="s">
        <v>343</v>
      </c>
      <c r="E331" s="48">
        <v>23100</v>
      </c>
      <c r="F331" s="29" t="s">
        <v>1003</v>
      </c>
      <c r="G331" s="1"/>
    </row>
    <row r="332" spans="1:7" s="32" customFormat="1" ht="45.75" customHeight="1">
      <c r="A332" s="27" t="s">
        <v>32</v>
      </c>
      <c r="B332" s="46" t="s">
        <v>85</v>
      </c>
      <c r="C332" s="35" t="s">
        <v>126</v>
      </c>
      <c r="D332" s="47" t="s">
        <v>344</v>
      </c>
      <c r="E332" s="48">
        <v>8712</v>
      </c>
      <c r="F332" s="29" t="s">
        <v>1003</v>
      </c>
      <c r="G332" s="1"/>
    </row>
    <row r="333" spans="1:7" s="32" customFormat="1" ht="45.75" customHeight="1">
      <c r="A333" s="27" t="s">
        <v>32</v>
      </c>
      <c r="B333" s="46" t="s">
        <v>85</v>
      </c>
      <c r="C333" s="35" t="s">
        <v>126</v>
      </c>
      <c r="D333" s="47" t="s">
        <v>344</v>
      </c>
      <c r="E333" s="48">
        <v>3300</v>
      </c>
      <c r="F333" s="29" t="s">
        <v>1003</v>
      </c>
      <c r="G333" s="1"/>
    </row>
    <row r="334" spans="1:7" s="32" customFormat="1" ht="45.75" customHeight="1">
      <c r="A334" s="27" t="s">
        <v>32</v>
      </c>
      <c r="B334" s="46" t="s">
        <v>85</v>
      </c>
      <c r="C334" s="35" t="s">
        <v>126</v>
      </c>
      <c r="D334" s="47" t="s">
        <v>345</v>
      </c>
      <c r="E334" s="48">
        <v>26400</v>
      </c>
      <c r="F334" s="29" t="s">
        <v>1003</v>
      </c>
      <c r="G334" s="1"/>
    </row>
    <row r="335" spans="1:7" s="32" customFormat="1" ht="45.75" customHeight="1">
      <c r="A335" s="27" t="s">
        <v>32</v>
      </c>
      <c r="B335" s="46" t="s">
        <v>85</v>
      </c>
      <c r="C335" s="35" t="s">
        <v>126</v>
      </c>
      <c r="D335" s="47" t="s">
        <v>346</v>
      </c>
      <c r="E335" s="48">
        <v>3300</v>
      </c>
      <c r="F335" s="29" t="s">
        <v>1003</v>
      </c>
      <c r="G335" s="1"/>
    </row>
    <row r="336" spans="1:7" s="32" customFormat="1" ht="45.75" customHeight="1">
      <c r="A336" s="27" t="s">
        <v>32</v>
      </c>
      <c r="B336" s="46" t="s">
        <v>85</v>
      </c>
      <c r="C336" s="35" t="s">
        <v>126</v>
      </c>
      <c r="D336" s="47" t="s">
        <v>346</v>
      </c>
      <c r="E336" s="48">
        <v>6600</v>
      </c>
      <c r="F336" s="29" t="s">
        <v>1003</v>
      </c>
      <c r="G336" s="1"/>
    </row>
    <row r="337" spans="1:7" s="32" customFormat="1" ht="45.75" customHeight="1">
      <c r="A337" s="27" t="s">
        <v>32</v>
      </c>
      <c r="B337" s="46" t="s">
        <v>85</v>
      </c>
      <c r="C337" s="35" t="s">
        <v>126</v>
      </c>
      <c r="D337" s="47" t="s">
        <v>346</v>
      </c>
      <c r="E337" s="48">
        <v>6600</v>
      </c>
      <c r="F337" s="29" t="s">
        <v>1003</v>
      </c>
      <c r="G337" s="1"/>
    </row>
    <row r="338" spans="1:7" s="32" customFormat="1" ht="45.75" customHeight="1">
      <c r="A338" s="27" t="s">
        <v>32</v>
      </c>
      <c r="B338" s="46" t="s">
        <v>85</v>
      </c>
      <c r="C338" s="35" t="s">
        <v>126</v>
      </c>
      <c r="D338" s="47" t="s">
        <v>346</v>
      </c>
      <c r="E338" s="48">
        <v>3300</v>
      </c>
      <c r="F338" s="29" t="s">
        <v>1003</v>
      </c>
      <c r="G338" s="1"/>
    </row>
    <row r="339" spans="1:7" s="32" customFormat="1" ht="45.75" customHeight="1">
      <c r="A339" s="27" t="s">
        <v>32</v>
      </c>
      <c r="B339" s="46" t="s">
        <v>85</v>
      </c>
      <c r="C339" s="35" t="s">
        <v>126</v>
      </c>
      <c r="D339" s="47" t="s">
        <v>346</v>
      </c>
      <c r="E339" s="48">
        <v>3300</v>
      </c>
      <c r="F339" s="29" t="s">
        <v>1003</v>
      </c>
      <c r="G339" s="1"/>
    </row>
    <row r="340" spans="1:7" s="32" customFormat="1" ht="45.75" customHeight="1">
      <c r="A340" s="27" t="s">
        <v>32</v>
      </c>
      <c r="B340" s="46" t="s">
        <v>85</v>
      </c>
      <c r="C340" s="35" t="s">
        <v>126</v>
      </c>
      <c r="D340" s="47" t="s">
        <v>346</v>
      </c>
      <c r="E340" s="48">
        <v>33000</v>
      </c>
      <c r="F340" s="29" t="s">
        <v>1003</v>
      </c>
      <c r="G340" s="1"/>
    </row>
    <row r="341" spans="1:7" s="32" customFormat="1" ht="45.75" customHeight="1">
      <c r="A341" s="27" t="s">
        <v>32</v>
      </c>
      <c r="B341" s="46" t="s">
        <v>85</v>
      </c>
      <c r="C341" s="35" t="s">
        <v>126</v>
      </c>
      <c r="D341" s="47" t="s">
        <v>346</v>
      </c>
      <c r="E341" s="48">
        <v>3300</v>
      </c>
      <c r="F341" s="29" t="s">
        <v>1003</v>
      </c>
      <c r="G341" s="1"/>
    </row>
    <row r="342" spans="1:7" s="32" customFormat="1" ht="45.75" customHeight="1">
      <c r="A342" s="27" t="s">
        <v>32</v>
      </c>
      <c r="B342" s="46" t="s">
        <v>85</v>
      </c>
      <c r="C342" s="35" t="s">
        <v>126</v>
      </c>
      <c r="D342" s="47" t="s">
        <v>346</v>
      </c>
      <c r="E342" s="48">
        <v>29700</v>
      </c>
      <c r="F342" s="29" t="s">
        <v>1003</v>
      </c>
      <c r="G342" s="1"/>
    </row>
    <row r="343" spans="1:7" s="32" customFormat="1" ht="45.75" customHeight="1">
      <c r="A343" s="27" t="s">
        <v>32</v>
      </c>
      <c r="B343" s="46" t="s">
        <v>85</v>
      </c>
      <c r="C343" s="35" t="s">
        <v>126</v>
      </c>
      <c r="D343" s="47" t="s">
        <v>347</v>
      </c>
      <c r="E343" s="48">
        <v>3300</v>
      </c>
      <c r="F343" s="29" t="s">
        <v>1003</v>
      </c>
      <c r="G343" s="1"/>
    </row>
    <row r="344" spans="1:7" s="32" customFormat="1" ht="45.75" customHeight="1">
      <c r="A344" s="27" t="s">
        <v>32</v>
      </c>
      <c r="B344" s="46" t="s">
        <v>85</v>
      </c>
      <c r="C344" s="35" t="s">
        <v>126</v>
      </c>
      <c r="D344" s="47" t="s">
        <v>348</v>
      </c>
      <c r="E344" s="48">
        <v>3300</v>
      </c>
      <c r="F344" s="29" t="s">
        <v>1003</v>
      </c>
      <c r="G344" s="1"/>
    </row>
    <row r="345" spans="1:7" s="32" customFormat="1" ht="45.75" customHeight="1">
      <c r="A345" s="27" t="s">
        <v>32</v>
      </c>
      <c r="B345" s="46" t="s">
        <v>85</v>
      </c>
      <c r="C345" s="35" t="s">
        <v>126</v>
      </c>
      <c r="D345" s="47" t="s">
        <v>349</v>
      </c>
      <c r="E345" s="48">
        <v>56100</v>
      </c>
      <c r="F345" s="29" t="s">
        <v>1003</v>
      </c>
      <c r="G345" s="1"/>
    </row>
    <row r="346" spans="1:7" s="32" customFormat="1" ht="45.75" customHeight="1">
      <c r="A346" s="27" t="s">
        <v>32</v>
      </c>
      <c r="B346" s="46" t="s">
        <v>85</v>
      </c>
      <c r="C346" s="35" t="s">
        <v>126</v>
      </c>
      <c r="D346" s="47" t="s">
        <v>350</v>
      </c>
      <c r="E346" s="48">
        <v>3300</v>
      </c>
      <c r="F346" s="29" t="s">
        <v>1003</v>
      </c>
      <c r="G346" s="1"/>
    </row>
    <row r="347" spans="1:7" s="32" customFormat="1" ht="45.75" customHeight="1">
      <c r="A347" s="27" t="s">
        <v>32</v>
      </c>
      <c r="B347" s="46" t="s">
        <v>85</v>
      </c>
      <c r="C347" s="35" t="s">
        <v>126</v>
      </c>
      <c r="D347" s="47" t="s">
        <v>351</v>
      </c>
      <c r="E347" s="48">
        <v>9900</v>
      </c>
      <c r="F347" s="29" t="s">
        <v>1003</v>
      </c>
      <c r="G347" s="1"/>
    </row>
    <row r="348" spans="1:7" s="32" customFormat="1" ht="45.75" customHeight="1">
      <c r="A348" s="27" t="s">
        <v>32</v>
      </c>
      <c r="B348" s="46" t="s">
        <v>85</v>
      </c>
      <c r="C348" s="35" t="s">
        <v>126</v>
      </c>
      <c r="D348" s="47" t="s">
        <v>352</v>
      </c>
      <c r="E348" s="48">
        <v>141900</v>
      </c>
      <c r="F348" s="29" t="s">
        <v>1003</v>
      </c>
      <c r="G348" s="1"/>
    </row>
    <row r="349" spans="1:7" s="32" customFormat="1" ht="45.75" customHeight="1">
      <c r="A349" s="27" t="s">
        <v>32</v>
      </c>
      <c r="B349" s="46" t="s">
        <v>85</v>
      </c>
      <c r="C349" s="35" t="s">
        <v>126</v>
      </c>
      <c r="D349" s="47" t="s">
        <v>353</v>
      </c>
      <c r="E349" s="48">
        <v>9900</v>
      </c>
      <c r="F349" s="29" t="s">
        <v>1003</v>
      </c>
      <c r="G349" s="1"/>
    </row>
    <row r="350" spans="1:7" s="32" customFormat="1" ht="45.75" customHeight="1">
      <c r="A350" s="27" t="s">
        <v>32</v>
      </c>
      <c r="B350" s="46" t="s">
        <v>85</v>
      </c>
      <c r="C350" s="35" t="s">
        <v>126</v>
      </c>
      <c r="D350" s="47" t="s">
        <v>354</v>
      </c>
      <c r="E350" s="48">
        <v>3300</v>
      </c>
      <c r="F350" s="29" t="s">
        <v>1003</v>
      </c>
      <c r="G350" s="1"/>
    </row>
    <row r="351" spans="1:7" s="32" customFormat="1" ht="45.75" customHeight="1">
      <c r="A351" s="27" t="s">
        <v>32</v>
      </c>
      <c r="B351" s="46" t="s">
        <v>85</v>
      </c>
      <c r="C351" s="35" t="s">
        <v>126</v>
      </c>
      <c r="D351" s="47" t="s">
        <v>355</v>
      </c>
      <c r="E351" s="48">
        <v>99000</v>
      </c>
      <c r="F351" s="29" t="s">
        <v>1003</v>
      </c>
      <c r="G351" s="1"/>
    </row>
    <row r="352" spans="1:7" s="32" customFormat="1" ht="45.75" customHeight="1">
      <c r="A352" s="27" t="s">
        <v>32</v>
      </c>
      <c r="B352" s="46" t="s">
        <v>85</v>
      </c>
      <c r="C352" s="35" t="s">
        <v>126</v>
      </c>
      <c r="D352" s="47" t="s">
        <v>356</v>
      </c>
      <c r="E352" s="48">
        <v>3300</v>
      </c>
      <c r="F352" s="29" t="s">
        <v>1003</v>
      </c>
      <c r="G352" s="1"/>
    </row>
    <row r="353" spans="1:7" s="32" customFormat="1" ht="45.75" customHeight="1">
      <c r="A353" s="27" t="s">
        <v>32</v>
      </c>
      <c r="B353" s="46" t="s">
        <v>85</v>
      </c>
      <c r="C353" s="35" t="s">
        <v>126</v>
      </c>
      <c r="D353" s="47" t="s">
        <v>357</v>
      </c>
      <c r="E353" s="48">
        <v>11550</v>
      </c>
      <c r="F353" s="29" t="s">
        <v>1003</v>
      </c>
      <c r="G353" s="1"/>
    </row>
    <row r="354" spans="1:7" s="32" customFormat="1" ht="45.75" customHeight="1">
      <c r="A354" s="27" t="s">
        <v>32</v>
      </c>
      <c r="B354" s="46" t="s">
        <v>85</v>
      </c>
      <c r="C354" s="35" t="s">
        <v>126</v>
      </c>
      <c r="D354" s="47" t="s">
        <v>358</v>
      </c>
      <c r="E354" s="48">
        <v>19800</v>
      </c>
      <c r="F354" s="29" t="s">
        <v>1003</v>
      </c>
      <c r="G354" s="1"/>
    </row>
    <row r="355" spans="1:7" s="32" customFormat="1" ht="45.75" customHeight="1">
      <c r="A355" s="27" t="s">
        <v>32</v>
      </c>
      <c r="B355" s="46" t="s">
        <v>85</v>
      </c>
      <c r="C355" s="35" t="s">
        <v>126</v>
      </c>
      <c r="D355" s="47" t="s">
        <v>359</v>
      </c>
      <c r="E355" s="48">
        <v>3300</v>
      </c>
      <c r="F355" s="29" t="s">
        <v>1003</v>
      </c>
      <c r="G355" s="1"/>
    </row>
    <row r="356" spans="1:7" s="32" customFormat="1" ht="45.75" customHeight="1">
      <c r="A356" s="27" t="s">
        <v>32</v>
      </c>
      <c r="B356" s="46" t="s">
        <v>85</v>
      </c>
      <c r="C356" s="35" t="s">
        <v>126</v>
      </c>
      <c r="D356" s="47" t="s">
        <v>360</v>
      </c>
      <c r="E356" s="48">
        <v>3300</v>
      </c>
      <c r="F356" s="29" t="s">
        <v>1003</v>
      </c>
      <c r="G356" s="1"/>
    </row>
    <row r="357" spans="1:7" s="32" customFormat="1" ht="45.75" customHeight="1">
      <c r="A357" s="27" t="s">
        <v>32</v>
      </c>
      <c r="B357" s="46" t="s">
        <v>85</v>
      </c>
      <c r="C357" s="35" t="s">
        <v>126</v>
      </c>
      <c r="D357" s="47" t="s">
        <v>361</v>
      </c>
      <c r="E357" s="48">
        <v>4400</v>
      </c>
      <c r="F357" s="29" t="s">
        <v>1003</v>
      </c>
      <c r="G357" s="1"/>
    </row>
    <row r="358" spans="1:7" s="32" customFormat="1" ht="45.75" customHeight="1">
      <c r="A358" s="27" t="s">
        <v>32</v>
      </c>
      <c r="B358" s="46" t="s">
        <v>85</v>
      </c>
      <c r="C358" s="35" t="s">
        <v>126</v>
      </c>
      <c r="D358" s="47" t="s">
        <v>362</v>
      </c>
      <c r="E358" s="48">
        <v>19800</v>
      </c>
      <c r="F358" s="29" t="s">
        <v>1003</v>
      </c>
      <c r="G358" s="1"/>
    </row>
    <row r="359" spans="1:7" s="32" customFormat="1" ht="45.75" customHeight="1">
      <c r="A359" s="27" t="s">
        <v>32</v>
      </c>
      <c r="B359" s="46" t="s">
        <v>85</v>
      </c>
      <c r="C359" s="35" t="s">
        <v>126</v>
      </c>
      <c r="D359" s="47" t="s">
        <v>363</v>
      </c>
      <c r="E359" s="48">
        <v>39600</v>
      </c>
      <c r="F359" s="29" t="s">
        <v>1003</v>
      </c>
      <c r="G359" s="1"/>
    </row>
    <row r="360" spans="1:7" s="32" customFormat="1" ht="45.75" customHeight="1">
      <c r="A360" s="27" t="s">
        <v>32</v>
      </c>
      <c r="B360" s="46" t="s">
        <v>85</v>
      </c>
      <c r="C360" s="35" t="s">
        <v>126</v>
      </c>
      <c r="D360" s="47" t="s">
        <v>364</v>
      </c>
      <c r="E360" s="48">
        <v>3300</v>
      </c>
      <c r="F360" s="29" t="s">
        <v>1003</v>
      </c>
      <c r="G360" s="1"/>
    </row>
    <row r="361" spans="1:7" s="32" customFormat="1" ht="45.75" customHeight="1">
      <c r="A361" s="27" t="s">
        <v>32</v>
      </c>
      <c r="B361" s="46" t="s">
        <v>85</v>
      </c>
      <c r="C361" s="35" t="s">
        <v>126</v>
      </c>
      <c r="D361" s="47" t="s">
        <v>365</v>
      </c>
      <c r="E361" s="48">
        <v>3300</v>
      </c>
      <c r="F361" s="29" t="s">
        <v>1003</v>
      </c>
      <c r="G361" s="1"/>
    </row>
    <row r="362" spans="1:7" s="32" customFormat="1" ht="45.75" customHeight="1">
      <c r="A362" s="27" t="s">
        <v>32</v>
      </c>
      <c r="B362" s="46" t="s">
        <v>85</v>
      </c>
      <c r="C362" s="35" t="s">
        <v>126</v>
      </c>
      <c r="D362" s="47" t="s">
        <v>365</v>
      </c>
      <c r="E362" s="48">
        <v>3300</v>
      </c>
      <c r="F362" s="29" t="s">
        <v>1003</v>
      </c>
      <c r="G362" s="1"/>
    </row>
    <row r="363" spans="1:7" s="32" customFormat="1" ht="45.75" customHeight="1">
      <c r="A363" s="27" t="s">
        <v>32</v>
      </c>
      <c r="B363" s="46" t="s">
        <v>85</v>
      </c>
      <c r="C363" s="35" t="s">
        <v>126</v>
      </c>
      <c r="D363" s="47" t="s">
        <v>366</v>
      </c>
      <c r="E363" s="48">
        <v>148500</v>
      </c>
      <c r="F363" s="29" t="s">
        <v>1003</v>
      </c>
      <c r="G363" s="1"/>
    </row>
    <row r="364" spans="1:7" s="32" customFormat="1" ht="45.75" customHeight="1">
      <c r="A364" s="27" t="s">
        <v>32</v>
      </c>
      <c r="B364" s="46" t="s">
        <v>85</v>
      </c>
      <c r="C364" s="35" t="s">
        <v>126</v>
      </c>
      <c r="D364" s="47" t="s">
        <v>367</v>
      </c>
      <c r="E364" s="48">
        <v>89100</v>
      </c>
      <c r="F364" s="29" t="s">
        <v>1003</v>
      </c>
      <c r="G364" s="1"/>
    </row>
    <row r="365" spans="1:7" s="32" customFormat="1" ht="45.75" customHeight="1">
      <c r="A365" s="27" t="s">
        <v>32</v>
      </c>
      <c r="B365" s="46" t="s">
        <v>85</v>
      </c>
      <c r="C365" s="35" t="s">
        <v>126</v>
      </c>
      <c r="D365" s="47" t="s">
        <v>368</v>
      </c>
      <c r="E365" s="48">
        <v>4400</v>
      </c>
      <c r="F365" s="29" t="s">
        <v>1003</v>
      </c>
      <c r="G365" s="1"/>
    </row>
    <row r="366" spans="1:7" s="32" customFormat="1" ht="45.75" customHeight="1">
      <c r="A366" s="27" t="s">
        <v>32</v>
      </c>
      <c r="B366" s="46" t="s">
        <v>85</v>
      </c>
      <c r="C366" s="35" t="s">
        <v>126</v>
      </c>
      <c r="D366" s="47" t="s">
        <v>369</v>
      </c>
      <c r="E366" s="48">
        <v>300300</v>
      </c>
      <c r="F366" s="29" t="s">
        <v>1003</v>
      </c>
      <c r="G366" s="1"/>
    </row>
    <row r="367" spans="1:7" s="32" customFormat="1" ht="45.75" customHeight="1">
      <c r="A367" s="27" t="s">
        <v>32</v>
      </c>
      <c r="B367" s="46" t="s">
        <v>85</v>
      </c>
      <c r="C367" s="35" t="s">
        <v>126</v>
      </c>
      <c r="D367" s="47" t="s">
        <v>370</v>
      </c>
      <c r="E367" s="48">
        <v>13200</v>
      </c>
      <c r="F367" s="29" t="s">
        <v>1003</v>
      </c>
      <c r="G367" s="1"/>
    </row>
    <row r="368" spans="1:7" s="32" customFormat="1" ht="45.75" customHeight="1">
      <c r="A368" s="27" t="s">
        <v>32</v>
      </c>
      <c r="B368" s="46" t="s">
        <v>85</v>
      </c>
      <c r="C368" s="35" t="s">
        <v>126</v>
      </c>
      <c r="D368" s="47" t="s">
        <v>371</v>
      </c>
      <c r="E368" s="48">
        <v>3300</v>
      </c>
      <c r="F368" s="29" t="s">
        <v>1003</v>
      </c>
      <c r="G368" s="1"/>
    </row>
    <row r="369" spans="1:7" s="32" customFormat="1" ht="45.75" customHeight="1">
      <c r="A369" s="27" t="s">
        <v>32</v>
      </c>
      <c r="B369" s="46" t="s">
        <v>85</v>
      </c>
      <c r="C369" s="35" t="s">
        <v>126</v>
      </c>
      <c r="D369" s="47" t="s">
        <v>372</v>
      </c>
      <c r="E369" s="48">
        <v>4400</v>
      </c>
      <c r="F369" s="29" t="s">
        <v>1003</v>
      </c>
      <c r="G369" s="1"/>
    </row>
    <row r="370" spans="1:7" s="32" customFormat="1" ht="45.75" customHeight="1">
      <c r="A370" s="27" t="s">
        <v>32</v>
      </c>
      <c r="B370" s="46" t="s">
        <v>85</v>
      </c>
      <c r="C370" s="35" t="s">
        <v>126</v>
      </c>
      <c r="D370" s="47" t="s">
        <v>373</v>
      </c>
      <c r="E370" s="48">
        <v>19800</v>
      </c>
      <c r="F370" s="29" t="s">
        <v>1003</v>
      </c>
      <c r="G370" s="1"/>
    </row>
    <row r="371" spans="1:7" s="32" customFormat="1" ht="45.75" customHeight="1">
      <c r="A371" s="27" t="s">
        <v>32</v>
      </c>
      <c r="B371" s="46" t="s">
        <v>85</v>
      </c>
      <c r="C371" s="35" t="s">
        <v>126</v>
      </c>
      <c r="D371" s="47" t="s">
        <v>374</v>
      </c>
      <c r="E371" s="48">
        <v>6600</v>
      </c>
      <c r="F371" s="29" t="s">
        <v>1003</v>
      </c>
      <c r="G371" s="1"/>
    </row>
    <row r="372" spans="1:7" s="32" customFormat="1" ht="45.75" customHeight="1">
      <c r="A372" s="27" t="s">
        <v>32</v>
      </c>
      <c r="B372" s="46" t="s">
        <v>85</v>
      </c>
      <c r="C372" s="35" t="s">
        <v>126</v>
      </c>
      <c r="D372" s="47" t="s">
        <v>375</v>
      </c>
      <c r="E372" s="48">
        <v>62700</v>
      </c>
      <c r="F372" s="29" t="s">
        <v>1003</v>
      </c>
      <c r="G372" s="1"/>
    </row>
    <row r="373" spans="1:7" s="32" customFormat="1" ht="45.75" customHeight="1">
      <c r="A373" s="27" t="s">
        <v>32</v>
      </c>
      <c r="B373" s="46" t="s">
        <v>85</v>
      </c>
      <c r="C373" s="35" t="s">
        <v>126</v>
      </c>
      <c r="D373" s="47" t="s">
        <v>375</v>
      </c>
      <c r="E373" s="48">
        <v>115500</v>
      </c>
      <c r="F373" s="29" t="s">
        <v>1003</v>
      </c>
      <c r="G373" s="1"/>
    </row>
    <row r="374" spans="1:7" s="32" customFormat="1" ht="45.75" customHeight="1">
      <c r="A374" s="27" t="s">
        <v>32</v>
      </c>
      <c r="B374" s="46" t="s">
        <v>85</v>
      </c>
      <c r="C374" s="35" t="s">
        <v>126</v>
      </c>
      <c r="D374" s="47" t="s">
        <v>376</v>
      </c>
      <c r="E374" s="48">
        <v>19800</v>
      </c>
      <c r="F374" s="29" t="s">
        <v>1003</v>
      </c>
      <c r="G374" s="1"/>
    </row>
    <row r="375" spans="1:7" s="32" customFormat="1" ht="45.75" customHeight="1">
      <c r="A375" s="27" t="s">
        <v>32</v>
      </c>
      <c r="B375" s="46" t="s">
        <v>85</v>
      </c>
      <c r="C375" s="35" t="s">
        <v>126</v>
      </c>
      <c r="D375" s="47" t="s">
        <v>377</v>
      </c>
      <c r="E375" s="48">
        <v>3300</v>
      </c>
      <c r="F375" s="29" t="s">
        <v>1003</v>
      </c>
      <c r="G375" s="1"/>
    </row>
    <row r="376" spans="1:7" s="32" customFormat="1" ht="45.75" customHeight="1">
      <c r="A376" s="27" t="s">
        <v>32</v>
      </c>
      <c r="B376" s="46" t="s">
        <v>85</v>
      </c>
      <c r="C376" s="35" t="s">
        <v>126</v>
      </c>
      <c r="D376" s="47" t="s">
        <v>378</v>
      </c>
      <c r="E376" s="48">
        <v>13200</v>
      </c>
      <c r="F376" s="29" t="s">
        <v>1003</v>
      </c>
      <c r="G376" s="1"/>
    </row>
    <row r="377" spans="1:7" s="32" customFormat="1" ht="45.75" customHeight="1">
      <c r="A377" s="27" t="s">
        <v>32</v>
      </c>
      <c r="B377" s="46" t="s">
        <v>85</v>
      </c>
      <c r="C377" s="35" t="s">
        <v>126</v>
      </c>
      <c r="D377" s="47" t="s">
        <v>379</v>
      </c>
      <c r="E377" s="48">
        <v>115500</v>
      </c>
      <c r="F377" s="29" t="s">
        <v>1003</v>
      </c>
      <c r="G377" s="1"/>
    </row>
    <row r="378" spans="1:7" s="32" customFormat="1" ht="45.75" customHeight="1">
      <c r="A378" s="27" t="s">
        <v>32</v>
      </c>
      <c r="B378" s="46" t="s">
        <v>85</v>
      </c>
      <c r="C378" s="35" t="s">
        <v>126</v>
      </c>
      <c r="D378" s="47" t="s">
        <v>380</v>
      </c>
      <c r="E378" s="48">
        <v>103950</v>
      </c>
      <c r="F378" s="29" t="s">
        <v>1003</v>
      </c>
      <c r="G378" s="1"/>
    </row>
    <row r="379" spans="1:7" s="32" customFormat="1" ht="45.75" customHeight="1">
      <c r="A379" s="27" t="s">
        <v>32</v>
      </c>
      <c r="B379" s="46" t="s">
        <v>85</v>
      </c>
      <c r="C379" s="35" t="s">
        <v>126</v>
      </c>
      <c r="D379" s="47" t="s">
        <v>381</v>
      </c>
      <c r="E379" s="48">
        <v>6600</v>
      </c>
      <c r="F379" s="29" t="s">
        <v>1003</v>
      </c>
      <c r="G379" s="1"/>
    </row>
    <row r="380" spans="1:7" s="32" customFormat="1" ht="45.75" customHeight="1">
      <c r="A380" s="27" t="s">
        <v>32</v>
      </c>
      <c r="B380" s="46" t="s">
        <v>85</v>
      </c>
      <c r="C380" s="35" t="s">
        <v>126</v>
      </c>
      <c r="D380" s="47" t="s">
        <v>382</v>
      </c>
      <c r="E380" s="48">
        <v>9900</v>
      </c>
      <c r="F380" s="29" t="s">
        <v>1003</v>
      </c>
      <c r="G380" s="1"/>
    </row>
    <row r="381" spans="1:7" s="32" customFormat="1" ht="45.75" customHeight="1">
      <c r="A381" s="27" t="s">
        <v>32</v>
      </c>
      <c r="B381" s="46" t="s">
        <v>85</v>
      </c>
      <c r="C381" s="35" t="s">
        <v>126</v>
      </c>
      <c r="D381" s="47" t="s">
        <v>383</v>
      </c>
      <c r="E381" s="48">
        <v>9900</v>
      </c>
      <c r="F381" s="29" t="s">
        <v>1003</v>
      </c>
      <c r="G381" s="1"/>
    </row>
    <row r="382" spans="1:7" s="32" customFormat="1" ht="45.75" customHeight="1">
      <c r="A382" s="27" t="s">
        <v>32</v>
      </c>
      <c r="B382" s="46" t="s">
        <v>85</v>
      </c>
      <c r="C382" s="35" t="s">
        <v>126</v>
      </c>
      <c r="D382" s="47" t="s">
        <v>384</v>
      </c>
      <c r="E382" s="48">
        <v>62700</v>
      </c>
      <c r="F382" s="29" t="s">
        <v>1003</v>
      </c>
      <c r="G382" s="1"/>
    </row>
    <row r="383" spans="1:7" s="32" customFormat="1" ht="45.75" customHeight="1">
      <c r="A383" s="27" t="s">
        <v>32</v>
      </c>
      <c r="B383" s="46" t="s">
        <v>85</v>
      </c>
      <c r="C383" s="35" t="s">
        <v>126</v>
      </c>
      <c r="D383" s="47" t="s">
        <v>385</v>
      </c>
      <c r="E383" s="48">
        <v>14850</v>
      </c>
      <c r="F383" s="29" t="s">
        <v>1003</v>
      </c>
      <c r="G383" s="1"/>
    </row>
    <row r="384" spans="1:7" s="32" customFormat="1" ht="45.75" customHeight="1">
      <c r="A384" s="27" t="s">
        <v>32</v>
      </c>
      <c r="B384" s="46" t="s">
        <v>85</v>
      </c>
      <c r="C384" s="35" t="s">
        <v>126</v>
      </c>
      <c r="D384" s="47" t="s">
        <v>386</v>
      </c>
      <c r="E384" s="48">
        <v>16500</v>
      </c>
      <c r="F384" s="29" t="s">
        <v>1003</v>
      </c>
      <c r="G384" s="1"/>
    </row>
    <row r="385" spans="1:7" s="32" customFormat="1" ht="45.75" customHeight="1">
      <c r="A385" s="27" t="s">
        <v>32</v>
      </c>
      <c r="B385" s="46" t="s">
        <v>85</v>
      </c>
      <c r="C385" s="35" t="s">
        <v>126</v>
      </c>
      <c r="D385" s="47" t="s">
        <v>387</v>
      </c>
      <c r="E385" s="48">
        <v>12100</v>
      </c>
      <c r="F385" s="29" t="s">
        <v>1003</v>
      </c>
      <c r="G385" s="1"/>
    </row>
    <row r="386" spans="1:7" s="32" customFormat="1" ht="45.75" customHeight="1">
      <c r="A386" s="27" t="s">
        <v>32</v>
      </c>
      <c r="B386" s="46" t="s">
        <v>85</v>
      </c>
      <c r="C386" s="35" t="s">
        <v>126</v>
      </c>
      <c r="D386" s="47" t="s">
        <v>388</v>
      </c>
      <c r="E386" s="48">
        <v>29700</v>
      </c>
      <c r="F386" s="29" t="s">
        <v>1003</v>
      </c>
      <c r="G386" s="1"/>
    </row>
    <row r="387" spans="1:7" s="32" customFormat="1" ht="45.75" customHeight="1">
      <c r="A387" s="27" t="s">
        <v>32</v>
      </c>
      <c r="B387" s="46" t="s">
        <v>85</v>
      </c>
      <c r="C387" s="35" t="s">
        <v>126</v>
      </c>
      <c r="D387" s="47" t="s">
        <v>389</v>
      </c>
      <c r="E387" s="48">
        <v>14850</v>
      </c>
      <c r="F387" s="29" t="s">
        <v>1003</v>
      </c>
      <c r="G387" s="1"/>
    </row>
    <row r="388" spans="1:7" s="32" customFormat="1" ht="45.75" customHeight="1">
      <c r="A388" s="27" t="s">
        <v>32</v>
      </c>
      <c r="B388" s="46" t="s">
        <v>85</v>
      </c>
      <c r="C388" s="35" t="s">
        <v>126</v>
      </c>
      <c r="D388" s="47" t="s">
        <v>390</v>
      </c>
      <c r="E388" s="48">
        <v>16500</v>
      </c>
      <c r="F388" s="29" t="s">
        <v>1003</v>
      </c>
      <c r="G388" s="1"/>
    </row>
    <row r="389" spans="1:7" s="32" customFormat="1" ht="45.75" customHeight="1">
      <c r="A389" s="27" t="s">
        <v>32</v>
      </c>
      <c r="B389" s="46" t="s">
        <v>85</v>
      </c>
      <c r="C389" s="35" t="s">
        <v>126</v>
      </c>
      <c r="D389" s="47" t="s">
        <v>391</v>
      </c>
      <c r="E389" s="48">
        <v>4400</v>
      </c>
      <c r="F389" s="29" t="s">
        <v>1003</v>
      </c>
      <c r="G389" s="1"/>
    </row>
    <row r="390" spans="1:7" s="32" customFormat="1" ht="45.75" customHeight="1">
      <c r="A390" s="27" t="s">
        <v>32</v>
      </c>
      <c r="B390" s="46" t="s">
        <v>85</v>
      </c>
      <c r="C390" s="35" t="s">
        <v>126</v>
      </c>
      <c r="D390" s="47" t="s">
        <v>392</v>
      </c>
      <c r="E390" s="48">
        <v>16500</v>
      </c>
      <c r="F390" s="29" t="s">
        <v>1003</v>
      </c>
      <c r="G390" s="1"/>
    </row>
    <row r="391" spans="1:7" s="32" customFormat="1" ht="45.75" customHeight="1">
      <c r="A391" s="27" t="s">
        <v>32</v>
      </c>
      <c r="B391" s="46" t="s">
        <v>85</v>
      </c>
      <c r="C391" s="35" t="s">
        <v>126</v>
      </c>
      <c r="D391" s="47" t="s">
        <v>393</v>
      </c>
      <c r="E391" s="48">
        <v>339900</v>
      </c>
      <c r="F391" s="29" t="s">
        <v>1003</v>
      </c>
      <c r="G391" s="1"/>
    </row>
    <row r="392" spans="1:7" s="32" customFormat="1" ht="45.75" customHeight="1">
      <c r="A392" s="27" t="s">
        <v>32</v>
      </c>
      <c r="B392" s="46" t="s">
        <v>85</v>
      </c>
      <c r="C392" s="35" t="s">
        <v>126</v>
      </c>
      <c r="D392" s="47" t="s">
        <v>394</v>
      </c>
      <c r="E392" s="48">
        <v>194700</v>
      </c>
      <c r="F392" s="29" t="s">
        <v>1003</v>
      </c>
      <c r="G392" s="1"/>
    </row>
    <row r="393" spans="1:7" s="32" customFormat="1" ht="45.75" customHeight="1">
      <c r="A393" s="27" t="s">
        <v>32</v>
      </c>
      <c r="B393" s="46" t="s">
        <v>85</v>
      </c>
      <c r="C393" s="35" t="s">
        <v>126</v>
      </c>
      <c r="D393" s="47" t="s">
        <v>395</v>
      </c>
      <c r="E393" s="48">
        <v>3300</v>
      </c>
      <c r="F393" s="29" t="s">
        <v>1003</v>
      </c>
      <c r="G393" s="1"/>
    </row>
    <row r="394" spans="1:7" s="32" customFormat="1" ht="45.75" customHeight="1">
      <c r="A394" s="27" t="s">
        <v>32</v>
      </c>
      <c r="B394" s="46" t="s">
        <v>85</v>
      </c>
      <c r="C394" s="35" t="s">
        <v>126</v>
      </c>
      <c r="D394" s="47" t="s">
        <v>396</v>
      </c>
      <c r="E394" s="48">
        <v>267300</v>
      </c>
      <c r="F394" s="29" t="s">
        <v>1003</v>
      </c>
      <c r="G394" s="1"/>
    </row>
    <row r="395" spans="1:7" s="32" customFormat="1" ht="45.75" customHeight="1">
      <c r="A395" s="27" t="s">
        <v>32</v>
      </c>
      <c r="B395" s="46" t="s">
        <v>85</v>
      </c>
      <c r="C395" s="35" t="s">
        <v>126</v>
      </c>
      <c r="D395" s="47" t="s">
        <v>397</v>
      </c>
      <c r="E395" s="48">
        <v>6600</v>
      </c>
      <c r="F395" s="29" t="s">
        <v>1003</v>
      </c>
      <c r="G395" s="1"/>
    </row>
    <row r="396" spans="1:7" s="32" customFormat="1" ht="45.75" customHeight="1">
      <c r="A396" s="27" t="s">
        <v>32</v>
      </c>
      <c r="B396" s="46" t="s">
        <v>85</v>
      </c>
      <c r="C396" s="35" t="s">
        <v>126</v>
      </c>
      <c r="D396" s="47" t="s">
        <v>398</v>
      </c>
      <c r="E396" s="48">
        <v>149600</v>
      </c>
      <c r="F396" s="29" t="s">
        <v>1003</v>
      </c>
      <c r="G396" s="1"/>
    </row>
    <row r="397" spans="1:7" s="32" customFormat="1" ht="45.75" customHeight="1">
      <c r="A397" s="27" t="s">
        <v>32</v>
      </c>
      <c r="B397" s="46" t="s">
        <v>85</v>
      </c>
      <c r="C397" s="35" t="s">
        <v>126</v>
      </c>
      <c r="D397" s="47" t="s">
        <v>399</v>
      </c>
      <c r="E397" s="48">
        <v>3850</v>
      </c>
      <c r="F397" s="29" t="s">
        <v>1003</v>
      </c>
      <c r="G397" s="1"/>
    </row>
    <row r="398" spans="1:7" s="32" customFormat="1" ht="45.75" customHeight="1">
      <c r="A398" s="27" t="s">
        <v>32</v>
      </c>
      <c r="B398" s="46" t="s">
        <v>85</v>
      </c>
      <c r="C398" s="35" t="s">
        <v>126</v>
      </c>
      <c r="D398" s="47" t="s">
        <v>400</v>
      </c>
      <c r="E398" s="48">
        <v>6600</v>
      </c>
      <c r="F398" s="29" t="s">
        <v>1003</v>
      </c>
      <c r="G398" s="1"/>
    </row>
    <row r="399" spans="1:7" s="32" customFormat="1" ht="45.75" customHeight="1">
      <c r="A399" s="27" t="s">
        <v>32</v>
      </c>
      <c r="B399" s="46" t="s">
        <v>85</v>
      </c>
      <c r="C399" s="35" t="s">
        <v>126</v>
      </c>
      <c r="D399" s="47" t="s">
        <v>401</v>
      </c>
      <c r="E399" s="48">
        <v>3300</v>
      </c>
      <c r="F399" s="29" t="s">
        <v>1003</v>
      </c>
      <c r="G399" s="1"/>
    </row>
    <row r="400" spans="1:7" s="32" customFormat="1" ht="45.75" customHeight="1">
      <c r="A400" s="27" t="s">
        <v>32</v>
      </c>
      <c r="B400" s="46" t="s">
        <v>85</v>
      </c>
      <c r="C400" s="35" t="s">
        <v>126</v>
      </c>
      <c r="D400" s="47" t="s">
        <v>402</v>
      </c>
      <c r="E400" s="48">
        <v>13200</v>
      </c>
      <c r="F400" s="29" t="s">
        <v>1003</v>
      </c>
      <c r="G400" s="1"/>
    </row>
    <row r="401" spans="1:7" s="32" customFormat="1" ht="45.75" customHeight="1">
      <c r="A401" s="27" t="s">
        <v>32</v>
      </c>
      <c r="B401" s="46" t="s">
        <v>85</v>
      </c>
      <c r="C401" s="35" t="s">
        <v>126</v>
      </c>
      <c r="D401" s="47" t="s">
        <v>403</v>
      </c>
      <c r="E401" s="48">
        <v>79200</v>
      </c>
      <c r="F401" s="29" t="s">
        <v>1003</v>
      </c>
      <c r="G401" s="1"/>
    </row>
    <row r="402" spans="1:7" s="32" customFormat="1" ht="45.75" customHeight="1">
      <c r="A402" s="27" t="s">
        <v>32</v>
      </c>
      <c r="B402" s="46" t="s">
        <v>85</v>
      </c>
      <c r="C402" s="35" t="s">
        <v>126</v>
      </c>
      <c r="D402" s="47" t="s">
        <v>404</v>
      </c>
      <c r="E402" s="48">
        <v>7900</v>
      </c>
      <c r="F402" s="29" t="s">
        <v>1003</v>
      </c>
      <c r="G402" s="1"/>
    </row>
    <row r="403" spans="1:7" s="32" customFormat="1" ht="45.75" customHeight="1">
      <c r="A403" s="27" t="s">
        <v>32</v>
      </c>
      <c r="B403" s="46" t="s">
        <v>85</v>
      </c>
      <c r="C403" s="35" t="s">
        <v>126</v>
      </c>
      <c r="D403" s="47" t="s">
        <v>405</v>
      </c>
      <c r="E403" s="48">
        <v>4400</v>
      </c>
      <c r="F403" s="29" t="s">
        <v>1003</v>
      </c>
      <c r="G403" s="1"/>
    </row>
    <row r="404" spans="1:7" s="32" customFormat="1" ht="45.75" customHeight="1">
      <c r="A404" s="27" t="s">
        <v>32</v>
      </c>
      <c r="B404" s="46" t="s">
        <v>85</v>
      </c>
      <c r="C404" s="35" t="s">
        <v>126</v>
      </c>
      <c r="D404" s="47" t="s">
        <v>406</v>
      </c>
      <c r="E404" s="48">
        <v>29700</v>
      </c>
      <c r="F404" s="29" t="s">
        <v>1003</v>
      </c>
      <c r="G404" s="1"/>
    </row>
    <row r="405" spans="1:7" s="32" customFormat="1" ht="45.75" customHeight="1">
      <c r="A405" s="27" t="s">
        <v>32</v>
      </c>
      <c r="B405" s="46" t="s">
        <v>85</v>
      </c>
      <c r="C405" s="35" t="s">
        <v>126</v>
      </c>
      <c r="D405" s="47" t="s">
        <v>406</v>
      </c>
      <c r="E405" s="48">
        <v>4950</v>
      </c>
      <c r="F405" s="29" t="s">
        <v>1003</v>
      </c>
      <c r="G405" s="1"/>
    </row>
    <row r="406" spans="1:7" s="32" customFormat="1" ht="45.75" customHeight="1">
      <c r="A406" s="27" t="s">
        <v>32</v>
      </c>
      <c r="B406" s="46" t="s">
        <v>85</v>
      </c>
      <c r="C406" s="35" t="s">
        <v>126</v>
      </c>
      <c r="D406" s="47" t="s">
        <v>406</v>
      </c>
      <c r="E406" s="48">
        <v>6600</v>
      </c>
      <c r="F406" s="29" t="s">
        <v>1003</v>
      </c>
      <c r="G406" s="1"/>
    </row>
    <row r="407" spans="1:7" s="32" customFormat="1" ht="45.75" customHeight="1">
      <c r="A407" s="27" t="s">
        <v>32</v>
      </c>
      <c r="B407" s="46" t="s">
        <v>85</v>
      </c>
      <c r="C407" s="35" t="s">
        <v>126</v>
      </c>
      <c r="D407" s="47" t="s">
        <v>407</v>
      </c>
      <c r="E407" s="48">
        <v>195360</v>
      </c>
      <c r="F407" s="29" t="s">
        <v>1003</v>
      </c>
      <c r="G407" s="1"/>
    </row>
    <row r="408" spans="1:7" s="32" customFormat="1" ht="45.75" customHeight="1">
      <c r="A408" s="27" t="s">
        <v>32</v>
      </c>
      <c r="B408" s="46" t="s">
        <v>85</v>
      </c>
      <c r="C408" s="35" t="s">
        <v>126</v>
      </c>
      <c r="D408" s="47" t="s">
        <v>94</v>
      </c>
      <c r="E408" s="48">
        <v>56100</v>
      </c>
      <c r="F408" s="29" t="s">
        <v>1003</v>
      </c>
      <c r="G408" s="1"/>
    </row>
    <row r="409" spans="1:7" s="32" customFormat="1" ht="45.75" customHeight="1">
      <c r="A409" s="27" t="s">
        <v>32</v>
      </c>
      <c r="B409" s="46" t="s">
        <v>85</v>
      </c>
      <c r="C409" s="35" t="s">
        <v>126</v>
      </c>
      <c r="D409" s="47" t="s">
        <v>408</v>
      </c>
      <c r="E409" s="48">
        <v>10695</v>
      </c>
      <c r="F409" s="29" t="s">
        <v>1003</v>
      </c>
      <c r="G409" s="1"/>
    </row>
    <row r="410" spans="1:7" s="32" customFormat="1" ht="45.75" customHeight="1">
      <c r="A410" s="27" t="s">
        <v>32</v>
      </c>
      <c r="B410" s="46" t="s">
        <v>85</v>
      </c>
      <c r="C410" s="35" t="s">
        <v>126</v>
      </c>
      <c r="D410" s="47" t="s">
        <v>409</v>
      </c>
      <c r="E410" s="48">
        <v>89991</v>
      </c>
      <c r="F410" s="29" t="s">
        <v>1003</v>
      </c>
      <c r="G410" s="1"/>
    </row>
    <row r="411" spans="1:7" s="32" customFormat="1" ht="45.75" customHeight="1">
      <c r="A411" s="27" t="s">
        <v>32</v>
      </c>
      <c r="B411" s="46" t="s">
        <v>85</v>
      </c>
      <c r="C411" s="35" t="s">
        <v>126</v>
      </c>
      <c r="D411" s="47" t="s">
        <v>410</v>
      </c>
      <c r="E411" s="48">
        <v>39600</v>
      </c>
      <c r="F411" s="29" t="s">
        <v>1003</v>
      </c>
      <c r="G411" s="1"/>
    </row>
    <row r="412" spans="1:7" s="32" customFormat="1" ht="45.75" customHeight="1">
      <c r="A412" s="27" t="s">
        <v>32</v>
      </c>
      <c r="B412" s="46" t="s">
        <v>85</v>
      </c>
      <c r="C412" s="35" t="s">
        <v>126</v>
      </c>
      <c r="D412" s="47" t="s">
        <v>411</v>
      </c>
      <c r="E412" s="48">
        <v>212850</v>
      </c>
      <c r="F412" s="29" t="s">
        <v>1003</v>
      </c>
      <c r="G412" s="1"/>
    </row>
    <row r="413" spans="1:7" s="32" customFormat="1" ht="45.75" customHeight="1">
      <c r="A413" s="27" t="s">
        <v>32</v>
      </c>
      <c r="B413" s="46" t="s">
        <v>85</v>
      </c>
      <c r="C413" s="35" t="s">
        <v>126</v>
      </c>
      <c r="D413" s="47" t="s">
        <v>412</v>
      </c>
      <c r="E413" s="48">
        <v>3300</v>
      </c>
      <c r="F413" s="29" t="s">
        <v>1003</v>
      </c>
      <c r="G413" s="1"/>
    </row>
    <row r="414" spans="1:7" s="32" customFormat="1" ht="45.75" customHeight="1">
      <c r="A414" s="27" t="s">
        <v>32</v>
      </c>
      <c r="B414" s="46" t="s">
        <v>85</v>
      </c>
      <c r="C414" s="35" t="s">
        <v>126</v>
      </c>
      <c r="D414" s="47" t="s">
        <v>413</v>
      </c>
      <c r="E414" s="48">
        <v>69300</v>
      </c>
      <c r="F414" s="29" t="s">
        <v>1003</v>
      </c>
      <c r="G414" s="1"/>
    </row>
    <row r="415" spans="1:7" s="32" customFormat="1" ht="45.75" customHeight="1">
      <c r="A415" s="27" t="s">
        <v>32</v>
      </c>
      <c r="B415" s="46" t="s">
        <v>85</v>
      </c>
      <c r="C415" s="35" t="s">
        <v>126</v>
      </c>
      <c r="D415" s="47" t="s">
        <v>414</v>
      </c>
      <c r="E415" s="48">
        <v>103950</v>
      </c>
      <c r="F415" s="29" t="s">
        <v>1003</v>
      </c>
      <c r="G415" s="1"/>
    </row>
    <row r="416" spans="1:7" s="32" customFormat="1" ht="45.75" customHeight="1">
      <c r="A416" s="27" t="s">
        <v>32</v>
      </c>
      <c r="B416" s="46" t="s">
        <v>85</v>
      </c>
      <c r="C416" s="35" t="s">
        <v>126</v>
      </c>
      <c r="D416" s="47" t="s">
        <v>415</v>
      </c>
      <c r="E416" s="48">
        <v>3300</v>
      </c>
      <c r="F416" s="29" t="s">
        <v>1003</v>
      </c>
      <c r="G416" s="1"/>
    </row>
    <row r="417" spans="1:7" s="32" customFormat="1" ht="45.75" customHeight="1">
      <c r="A417" s="27" t="s">
        <v>32</v>
      </c>
      <c r="B417" s="46" t="s">
        <v>85</v>
      </c>
      <c r="C417" s="35" t="s">
        <v>126</v>
      </c>
      <c r="D417" s="47" t="s">
        <v>416</v>
      </c>
      <c r="E417" s="48">
        <v>3300</v>
      </c>
      <c r="F417" s="29" t="s">
        <v>1003</v>
      </c>
      <c r="G417" s="1"/>
    </row>
    <row r="418" spans="1:7" s="32" customFormat="1" ht="45.75" customHeight="1">
      <c r="A418" s="27" t="s">
        <v>32</v>
      </c>
      <c r="B418" s="46" t="s">
        <v>85</v>
      </c>
      <c r="C418" s="35" t="s">
        <v>126</v>
      </c>
      <c r="D418" s="47" t="s">
        <v>417</v>
      </c>
      <c r="E418" s="48">
        <v>3300</v>
      </c>
      <c r="F418" s="29" t="s">
        <v>1003</v>
      </c>
      <c r="G418" s="1"/>
    </row>
    <row r="419" spans="1:7" s="32" customFormat="1" ht="45.75" customHeight="1">
      <c r="A419" s="27" t="s">
        <v>32</v>
      </c>
      <c r="B419" s="46" t="s">
        <v>85</v>
      </c>
      <c r="C419" s="35" t="s">
        <v>126</v>
      </c>
      <c r="D419" s="47" t="s">
        <v>418</v>
      </c>
      <c r="E419" s="48">
        <v>3300</v>
      </c>
      <c r="F419" s="29" t="s">
        <v>1003</v>
      </c>
      <c r="G419" s="1"/>
    </row>
    <row r="420" spans="1:7" s="32" customFormat="1" ht="45.75" customHeight="1">
      <c r="A420" s="27" t="s">
        <v>32</v>
      </c>
      <c r="B420" s="46" t="s">
        <v>85</v>
      </c>
      <c r="C420" s="35" t="s">
        <v>126</v>
      </c>
      <c r="D420" s="47" t="s">
        <v>419</v>
      </c>
      <c r="E420" s="48">
        <v>52800</v>
      </c>
      <c r="F420" s="29" t="s">
        <v>1003</v>
      </c>
      <c r="G420" s="1"/>
    </row>
    <row r="421" spans="1:7" s="32" customFormat="1" ht="45.75" customHeight="1">
      <c r="A421" s="27" t="s">
        <v>32</v>
      </c>
      <c r="B421" s="46" t="s">
        <v>85</v>
      </c>
      <c r="C421" s="35" t="s">
        <v>126</v>
      </c>
      <c r="D421" s="47" t="s">
        <v>420</v>
      </c>
      <c r="E421" s="48">
        <v>3300</v>
      </c>
      <c r="F421" s="29" t="s">
        <v>1003</v>
      </c>
      <c r="G421" s="1"/>
    </row>
    <row r="422" spans="1:7" s="32" customFormat="1" ht="45.75" customHeight="1">
      <c r="A422" s="27" t="s">
        <v>32</v>
      </c>
      <c r="B422" s="46" t="s">
        <v>85</v>
      </c>
      <c r="C422" s="35" t="s">
        <v>126</v>
      </c>
      <c r="D422" s="47" t="s">
        <v>421</v>
      </c>
      <c r="E422" s="48">
        <v>39600</v>
      </c>
      <c r="F422" s="29" t="s">
        <v>1003</v>
      </c>
      <c r="G422" s="1"/>
    </row>
    <row r="423" spans="1:7" s="32" customFormat="1" ht="45.75" customHeight="1">
      <c r="A423" s="27" t="s">
        <v>32</v>
      </c>
      <c r="B423" s="46" t="s">
        <v>85</v>
      </c>
      <c r="C423" s="35" t="s">
        <v>126</v>
      </c>
      <c r="D423" s="47" t="s">
        <v>422</v>
      </c>
      <c r="E423" s="48">
        <v>211200</v>
      </c>
      <c r="F423" s="29" t="s">
        <v>1003</v>
      </c>
      <c r="G423" s="1"/>
    </row>
    <row r="424" spans="1:7" s="32" customFormat="1" ht="45.75" customHeight="1">
      <c r="A424" s="27" t="s">
        <v>32</v>
      </c>
      <c r="B424" s="46" t="s">
        <v>85</v>
      </c>
      <c r="C424" s="35" t="s">
        <v>126</v>
      </c>
      <c r="D424" s="47" t="s">
        <v>423</v>
      </c>
      <c r="E424" s="48">
        <v>33000</v>
      </c>
      <c r="F424" s="29" t="s">
        <v>1003</v>
      </c>
      <c r="G424" s="1"/>
    </row>
    <row r="425" spans="1:7" s="32" customFormat="1" ht="45.75" customHeight="1">
      <c r="A425" s="27" t="s">
        <v>32</v>
      </c>
      <c r="B425" s="46" t="s">
        <v>85</v>
      </c>
      <c r="C425" s="35" t="s">
        <v>126</v>
      </c>
      <c r="D425" s="47" t="s">
        <v>424</v>
      </c>
      <c r="E425" s="48">
        <v>4950</v>
      </c>
      <c r="F425" s="29" t="s">
        <v>1003</v>
      </c>
      <c r="G425" s="1"/>
    </row>
    <row r="426" spans="1:7" s="32" customFormat="1" ht="45.75" customHeight="1">
      <c r="A426" s="27" t="s">
        <v>32</v>
      </c>
      <c r="B426" s="46" t="s">
        <v>85</v>
      </c>
      <c r="C426" s="35" t="s">
        <v>126</v>
      </c>
      <c r="D426" s="47" t="s">
        <v>425</v>
      </c>
      <c r="E426" s="48">
        <v>8800</v>
      </c>
      <c r="F426" s="29" t="s">
        <v>1003</v>
      </c>
      <c r="G426" s="1"/>
    </row>
    <row r="427" spans="1:7" s="32" customFormat="1" ht="45.75" customHeight="1">
      <c r="A427" s="27" t="s">
        <v>32</v>
      </c>
      <c r="B427" s="46" t="s">
        <v>85</v>
      </c>
      <c r="C427" s="35" t="s">
        <v>126</v>
      </c>
      <c r="D427" s="47" t="s">
        <v>426</v>
      </c>
      <c r="E427" s="48">
        <v>34650</v>
      </c>
      <c r="F427" s="29" t="s">
        <v>1003</v>
      </c>
      <c r="G427" s="1"/>
    </row>
    <row r="428" spans="1:7" s="32" customFormat="1" ht="45.75" customHeight="1">
      <c r="A428" s="27" t="s">
        <v>32</v>
      </c>
      <c r="B428" s="46" t="s">
        <v>85</v>
      </c>
      <c r="C428" s="35" t="s">
        <v>126</v>
      </c>
      <c r="D428" s="47" t="s">
        <v>427</v>
      </c>
      <c r="E428" s="48">
        <v>3300</v>
      </c>
      <c r="F428" s="29" t="s">
        <v>1003</v>
      </c>
      <c r="G428" s="1"/>
    </row>
    <row r="429" spans="1:7" s="32" customFormat="1" ht="45.75" customHeight="1">
      <c r="A429" s="27" t="s">
        <v>32</v>
      </c>
      <c r="B429" s="46" t="s">
        <v>85</v>
      </c>
      <c r="C429" s="35" t="s">
        <v>126</v>
      </c>
      <c r="D429" s="47" t="s">
        <v>428</v>
      </c>
      <c r="E429" s="48">
        <v>56100</v>
      </c>
      <c r="F429" s="29" t="s">
        <v>1003</v>
      </c>
      <c r="G429" s="1"/>
    </row>
    <row r="430" spans="1:7" s="32" customFormat="1" ht="45.75" customHeight="1">
      <c r="A430" s="27" t="s">
        <v>32</v>
      </c>
      <c r="B430" s="46" t="s">
        <v>85</v>
      </c>
      <c r="C430" s="35" t="s">
        <v>126</v>
      </c>
      <c r="D430" s="47" t="s">
        <v>429</v>
      </c>
      <c r="E430" s="48">
        <v>3300</v>
      </c>
      <c r="F430" s="29" t="s">
        <v>1003</v>
      </c>
      <c r="G430" s="1"/>
    </row>
    <row r="431" spans="1:7" s="32" customFormat="1" ht="45.75" customHeight="1">
      <c r="A431" s="27" t="s">
        <v>32</v>
      </c>
      <c r="B431" s="46" t="s">
        <v>85</v>
      </c>
      <c r="C431" s="35" t="s">
        <v>126</v>
      </c>
      <c r="D431" s="47" t="s">
        <v>430</v>
      </c>
      <c r="E431" s="48">
        <v>42900</v>
      </c>
      <c r="F431" s="29" t="s">
        <v>1003</v>
      </c>
      <c r="G431" s="1"/>
    </row>
    <row r="432" spans="1:7" s="32" customFormat="1" ht="45.75" customHeight="1">
      <c r="A432" s="27" t="s">
        <v>32</v>
      </c>
      <c r="B432" s="46" t="s">
        <v>85</v>
      </c>
      <c r="C432" s="35" t="s">
        <v>126</v>
      </c>
      <c r="D432" s="47" t="s">
        <v>431</v>
      </c>
      <c r="E432" s="48">
        <v>39600</v>
      </c>
      <c r="F432" s="29" t="s">
        <v>1003</v>
      </c>
      <c r="G432" s="1"/>
    </row>
    <row r="433" spans="1:7" s="32" customFormat="1" ht="45.75" customHeight="1">
      <c r="A433" s="27" t="s">
        <v>32</v>
      </c>
      <c r="B433" s="46" t="s">
        <v>85</v>
      </c>
      <c r="C433" s="35" t="s">
        <v>126</v>
      </c>
      <c r="D433" s="47" t="s">
        <v>432</v>
      </c>
      <c r="E433" s="48">
        <v>4400</v>
      </c>
      <c r="F433" s="29" t="s">
        <v>1003</v>
      </c>
      <c r="G433" s="1"/>
    </row>
    <row r="434" spans="1:7" s="32" customFormat="1" ht="45.75" customHeight="1">
      <c r="A434" s="27" t="s">
        <v>32</v>
      </c>
      <c r="B434" s="46" t="s">
        <v>85</v>
      </c>
      <c r="C434" s="35" t="s">
        <v>126</v>
      </c>
      <c r="D434" s="47" t="s">
        <v>433</v>
      </c>
      <c r="E434" s="48">
        <v>3300</v>
      </c>
      <c r="F434" s="29" t="s">
        <v>1003</v>
      </c>
      <c r="G434" s="1"/>
    </row>
    <row r="435" spans="1:7" s="32" customFormat="1" ht="45.75" customHeight="1">
      <c r="A435" s="27" t="s">
        <v>32</v>
      </c>
      <c r="B435" s="46" t="s">
        <v>85</v>
      </c>
      <c r="C435" s="35" t="s">
        <v>126</v>
      </c>
      <c r="D435" s="47" t="s">
        <v>434</v>
      </c>
      <c r="E435" s="48">
        <v>3300</v>
      </c>
      <c r="F435" s="29" t="s">
        <v>1003</v>
      </c>
      <c r="G435" s="1"/>
    </row>
    <row r="436" spans="1:7" s="32" customFormat="1" ht="45.75" customHeight="1">
      <c r="A436" s="27" t="s">
        <v>32</v>
      </c>
      <c r="B436" s="46" t="s">
        <v>85</v>
      </c>
      <c r="C436" s="35" t="s">
        <v>126</v>
      </c>
      <c r="D436" s="47" t="s">
        <v>435</v>
      </c>
      <c r="E436" s="48">
        <v>19800</v>
      </c>
      <c r="F436" s="29" t="s">
        <v>1003</v>
      </c>
      <c r="G436" s="1"/>
    </row>
    <row r="437" spans="1:7" s="32" customFormat="1" ht="45.75" customHeight="1">
      <c r="A437" s="27" t="s">
        <v>32</v>
      </c>
      <c r="B437" s="46" t="s">
        <v>85</v>
      </c>
      <c r="C437" s="35" t="s">
        <v>126</v>
      </c>
      <c r="D437" s="47" t="s">
        <v>436</v>
      </c>
      <c r="E437" s="48">
        <v>13200</v>
      </c>
      <c r="F437" s="29" t="s">
        <v>1003</v>
      </c>
      <c r="G437" s="1"/>
    </row>
    <row r="438" spans="1:7" s="32" customFormat="1" ht="45.75" customHeight="1">
      <c r="A438" s="27" t="s">
        <v>32</v>
      </c>
      <c r="B438" s="46" t="s">
        <v>85</v>
      </c>
      <c r="C438" s="35" t="s">
        <v>126</v>
      </c>
      <c r="D438" s="47" t="s">
        <v>437</v>
      </c>
      <c r="E438" s="48">
        <v>3300</v>
      </c>
      <c r="F438" s="29" t="s">
        <v>1003</v>
      </c>
      <c r="G438" s="1"/>
    </row>
    <row r="439" spans="1:7" s="32" customFormat="1" ht="45.75" customHeight="1">
      <c r="A439" s="27" t="s">
        <v>32</v>
      </c>
      <c r="B439" s="46" t="s">
        <v>85</v>
      </c>
      <c r="C439" s="35" t="s">
        <v>126</v>
      </c>
      <c r="D439" s="47" t="s">
        <v>438</v>
      </c>
      <c r="E439" s="48">
        <v>19800</v>
      </c>
      <c r="F439" s="29" t="s">
        <v>1003</v>
      </c>
      <c r="G439" s="1"/>
    </row>
    <row r="440" spans="1:7" s="32" customFormat="1" ht="45.75" customHeight="1">
      <c r="A440" s="27" t="s">
        <v>32</v>
      </c>
      <c r="B440" s="46" t="s">
        <v>85</v>
      </c>
      <c r="C440" s="35" t="s">
        <v>126</v>
      </c>
      <c r="D440" s="47" t="s">
        <v>439</v>
      </c>
      <c r="E440" s="48">
        <v>9900</v>
      </c>
      <c r="F440" s="29" t="s">
        <v>1003</v>
      </c>
      <c r="G440" s="1"/>
    </row>
    <row r="441" spans="1:7" s="32" customFormat="1" ht="45.75" customHeight="1">
      <c r="A441" s="27" t="s">
        <v>32</v>
      </c>
      <c r="B441" s="46" t="s">
        <v>85</v>
      </c>
      <c r="C441" s="35" t="s">
        <v>126</v>
      </c>
      <c r="D441" s="47" t="s">
        <v>440</v>
      </c>
      <c r="E441" s="48">
        <v>6600</v>
      </c>
      <c r="F441" s="29" t="s">
        <v>1003</v>
      </c>
      <c r="G441" s="1"/>
    </row>
    <row r="442" spans="1:7" s="32" customFormat="1" ht="45.75" customHeight="1">
      <c r="A442" s="27" t="s">
        <v>32</v>
      </c>
      <c r="B442" s="46" t="s">
        <v>85</v>
      </c>
      <c r="C442" s="35" t="s">
        <v>126</v>
      </c>
      <c r="D442" s="47" t="s">
        <v>441</v>
      </c>
      <c r="E442" s="48">
        <v>4400</v>
      </c>
      <c r="F442" s="29" t="s">
        <v>1003</v>
      </c>
      <c r="G442" s="1"/>
    </row>
    <row r="443" spans="1:7" s="32" customFormat="1" ht="45.75" customHeight="1">
      <c r="A443" s="27" t="s">
        <v>32</v>
      </c>
      <c r="B443" s="46" t="s">
        <v>85</v>
      </c>
      <c r="C443" s="35" t="s">
        <v>126</v>
      </c>
      <c r="D443" s="47" t="s">
        <v>442</v>
      </c>
      <c r="E443" s="48">
        <v>2893770</v>
      </c>
      <c r="F443" s="29" t="s">
        <v>1003</v>
      </c>
      <c r="G443" s="1"/>
    </row>
    <row r="444" spans="1:7" s="32" customFormat="1" ht="45.75" customHeight="1">
      <c r="A444" s="27" t="s">
        <v>32</v>
      </c>
      <c r="B444" s="46" t="s">
        <v>85</v>
      </c>
      <c r="C444" s="35" t="s">
        <v>126</v>
      </c>
      <c r="D444" s="47" t="s">
        <v>443</v>
      </c>
      <c r="E444" s="48">
        <v>3300</v>
      </c>
      <c r="F444" s="29" t="s">
        <v>1003</v>
      </c>
      <c r="G444" s="1"/>
    </row>
    <row r="445" spans="1:7" s="32" customFormat="1" ht="45.75" customHeight="1">
      <c r="A445" s="27" t="s">
        <v>32</v>
      </c>
      <c r="B445" s="46" t="s">
        <v>85</v>
      </c>
      <c r="C445" s="35" t="s">
        <v>126</v>
      </c>
      <c r="D445" s="47" t="s">
        <v>444</v>
      </c>
      <c r="E445" s="48">
        <v>3300</v>
      </c>
      <c r="F445" s="29" t="s">
        <v>1003</v>
      </c>
      <c r="G445" s="1"/>
    </row>
    <row r="446" spans="1:7" s="32" customFormat="1" ht="45.75" customHeight="1">
      <c r="A446" s="27" t="s">
        <v>32</v>
      </c>
      <c r="B446" s="46" t="s">
        <v>85</v>
      </c>
      <c r="C446" s="35" t="s">
        <v>126</v>
      </c>
      <c r="D446" s="47" t="s">
        <v>445</v>
      </c>
      <c r="E446" s="48">
        <v>52800</v>
      </c>
      <c r="F446" s="29" t="s">
        <v>1003</v>
      </c>
      <c r="G446" s="1"/>
    </row>
    <row r="447" spans="1:7" s="32" customFormat="1" ht="45.75" customHeight="1">
      <c r="A447" s="27" t="s">
        <v>32</v>
      </c>
      <c r="B447" s="46" t="s">
        <v>85</v>
      </c>
      <c r="C447" s="35" t="s">
        <v>126</v>
      </c>
      <c r="D447" s="47" t="s">
        <v>446</v>
      </c>
      <c r="E447" s="48">
        <v>2200</v>
      </c>
      <c r="F447" s="29" t="s">
        <v>1003</v>
      </c>
      <c r="G447" s="1"/>
    </row>
    <row r="448" spans="1:7" s="32" customFormat="1" ht="45.75" customHeight="1">
      <c r="A448" s="27" t="s">
        <v>32</v>
      </c>
      <c r="B448" s="46" t="s">
        <v>85</v>
      </c>
      <c r="C448" s="35" t="s">
        <v>126</v>
      </c>
      <c r="D448" s="47" t="s">
        <v>447</v>
      </c>
      <c r="E448" s="48">
        <v>4400</v>
      </c>
      <c r="F448" s="29" t="s">
        <v>1003</v>
      </c>
      <c r="G448" s="1"/>
    </row>
    <row r="449" spans="1:7" s="32" customFormat="1" ht="45.75" customHeight="1">
      <c r="A449" s="27" t="s">
        <v>32</v>
      </c>
      <c r="B449" s="46" t="s">
        <v>85</v>
      </c>
      <c r="C449" s="35" t="s">
        <v>126</v>
      </c>
      <c r="D449" s="47" t="s">
        <v>448</v>
      </c>
      <c r="E449" s="48">
        <v>217800</v>
      </c>
      <c r="F449" s="29" t="s">
        <v>1003</v>
      </c>
      <c r="G449" s="1"/>
    </row>
    <row r="450" spans="1:7" s="32" customFormat="1" ht="45.75" customHeight="1">
      <c r="A450" s="27" t="s">
        <v>32</v>
      </c>
      <c r="B450" s="46" t="s">
        <v>85</v>
      </c>
      <c r="C450" s="35" t="s">
        <v>126</v>
      </c>
      <c r="D450" s="47" t="s">
        <v>448</v>
      </c>
      <c r="E450" s="48">
        <v>6600</v>
      </c>
      <c r="F450" s="29" t="s">
        <v>1003</v>
      </c>
      <c r="G450" s="1"/>
    </row>
    <row r="451" spans="1:7" s="32" customFormat="1" ht="45.75" customHeight="1">
      <c r="A451" s="27" t="s">
        <v>32</v>
      </c>
      <c r="B451" s="46" t="s">
        <v>85</v>
      </c>
      <c r="C451" s="35" t="s">
        <v>126</v>
      </c>
      <c r="D451" s="47" t="s">
        <v>448</v>
      </c>
      <c r="E451" s="48">
        <v>39600</v>
      </c>
      <c r="F451" s="29" t="s">
        <v>1003</v>
      </c>
      <c r="G451" s="1"/>
    </row>
    <row r="452" spans="1:7" s="32" customFormat="1" ht="45.75" customHeight="1">
      <c r="A452" s="27" t="s">
        <v>32</v>
      </c>
      <c r="B452" s="46" t="s">
        <v>85</v>
      </c>
      <c r="C452" s="35" t="s">
        <v>126</v>
      </c>
      <c r="D452" s="47" t="s">
        <v>448</v>
      </c>
      <c r="E452" s="48">
        <v>8800</v>
      </c>
      <c r="F452" s="29" t="s">
        <v>1003</v>
      </c>
      <c r="G452" s="1"/>
    </row>
    <row r="453" spans="1:7" s="32" customFormat="1" ht="45.75" customHeight="1">
      <c r="A453" s="27" t="s">
        <v>32</v>
      </c>
      <c r="B453" s="46" t="s">
        <v>85</v>
      </c>
      <c r="C453" s="35" t="s">
        <v>126</v>
      </c>
      <c r="D453" s="47" t="s">
        <v>449</v>
      </c>
      <c r="E453" s="48">
        <v>39600</v>
      </c>
      <c r="F453" s="29" t="s">
        <v>1003</v>
      </c>
      <c r="G453" s="1"/>
    </row>
    <row r="454" spans="1:7" s="32" customFormat="1" ht="45.75" customHeight="1">
      <c r="A454" s="27" t="s">
        <v>32</v>
      </c>
      <c r="B454" s="46" t="s">
        <v>85</v>
      </c>
      <c r="C454" s="35" t="s">
        <v>126</v>
      </c>
      <c r="D454" s="47" t="s">
        <v>450</v>
      </c>
      <c r="E454" s="48">
        <v>52800</v>
      </c>
      <c r="F454" s="29" t="s">
        <v>1003</v>
      </c>
      <c r="G454" s="1"/>
    </row>
    <row r="455" spans="1:7" s="32" customFormat="1" ht="45.75" customHeight="1">
      <c r="A455" s="27" t="s">
        <v>32</v>
      </c>
      <c r="B455" s="46" t="s">
        <v>85</v>
      </c>
      <c r="C455" s="35" t="s">
        <v>126</v>
      </c>
      <c r="D455" s="47" t="s">
        <v>451</v>
      </c>
      <c r="E455" s="48">
        <v>79200</v>
      </c>
      <c r="F455" s="29" t="s">
        <v>1003</v>
      </c>
      <c r="G455" s="1"/>
    </row>
    <row r="456" spans="1:7" s="32" customFormat="1" ht="45.75" customHeight="1">
      <c r="A456" s="27" t="s">
        <v>32</v>
      </c>
      <c r="B456" s="46" t="s">
        <v>85</v>
      </c>
      <c r="C456" s="35" t="s">
        <v>126</v>
      </c>
      <c r="D456" s="47" t="s">
        <v>452</v>
      </c>
      <c r="E456" s="48">
        <v>62700</v>
      </c>
      <c r="F456" s="29" t="s">
        <v>1003</v>
      </c>
      <c r="G456" s="1"/>
    </row>
    <row r="457" spans="1:7" s="32" customFormat="1" ht="45.75" customHeight="1">
      <c r="A457" s="27" t="s">
        <v>32</v>
      </c>
      <c r="B457" s="46" t="s">
        <v>85</v>
      </c>
      <c r="C457" s="35" t="s">
        <v>126</v>
      </c>
      <c r="D457" s="47" t="s">
        <v>453</v>
      </c>
      <c r="E457" s="48">
        <v>9900</v>
      </c>
      <c r="F457" s="29" t="s">
        <v>1003</v>
      </c>
      <c r="G457" s="1"/>
    </row>
    <row r="458" spans="1:7" s="32" customFormat="1" ht="45.75" customHeight="1">
      <c r="A458" s="27" t="s">
        <v>32</v>
      </c>
      <c r="B458" s="46" t="s">
        <v>85</v>
      </c>
      <c r="C458" s="35" t="s">
        <v>126</v>
      </c>
      <c r="D458" s="47" t="s">
        <v>454</v>
      </c>
      <c r="E458" s="48">
        <v>36300</v>
      </c>
      <c r="F458" s="29" t="s">
        <v>1003</v>
      </c>
      <c r="G458" s="1"/>
    </row>
    <row r="459" spans="1:7" s="32" customFormat="1" ht="45.75" customHeight="1">
      <c r="A459" s="27" t="s">
        <v>32</v>
      </c>
      <c r="B459" s="46" t="s">
        <v>85</v>
      </c>
      <c r="C459" s="35" t="s">
        <v>126</v>
      </c>
      <c r="D459" s="47" t="s">
        <v>455</v>
      </c>
      <c r="E459" s="48">
        <v>59400</v>
      </c>
      <c r="F459" s="29" t="s">
        <v>1003</v>
      </c>
      <c r="G459" s="1"/>
    </row>
    <row r="460" spans="1:7" s="32" customFormat="1" ht="45.75" customHeight="1">
      <c r="A460" s="27" t="s">
        <v>32</v>
      </c>
      <c r="B460" s="46" t="s">
        <v>85</v>
      </c>
      <c r="C460" s="35" t="s">
        <v>126</v>
      </c>
      <c r="D460" s="47" t="s">
        <v>455</v>
      </c>
      <c r="E460" s="48">
        <v>6600</v>
      </c>
      <c r="F460" s="29" t="s">
        <v>1003</v>
      </c>
      <c r="G460" s="1"/>
    </row>
    <row r="461" spans="1:7" s="32" customFormat="1" ht="45.75" customHeight="1">
      <c r="A461" s="27" t="s">
        <v>32</v>
      </c>
      <c r="B461" s="46" t="s">
        <v>85</v>
      </c>
      <c r="C461" s="35" t="s">
        <v>126</v>
      </c>
      <c r="D461" s="47" t="s">
        <v>456</v>
      </c>
      <c r="E461" s="48">
        <v>42900</v>
      </c>
      <c r="F461" s="29" t="s">
        <v>1003</v>
      </c>
      <c r="G461" s="1"/>
    </row>
    <row r="462" spans="1:7" s="32" customFormat="1" ht="45.75" customHeight="1">
      <c r="A462" s="27" t="s">
        <v>32</v>
      </c>
      <c r="B462" s="46" t="s">
        <v>85</v>
      </c>
      <c r="C462" s="35" t="s">
        <v>126</v>
      </c>
      <c r="D462" s="47" t="s">
        <v>457</v>
      </c>
      <c r="E462" s="48">
        <v>4400</v>
      </c>
      <c r="F462" s="29" t="s">
        <v>1003</v>
      </c>
      <c r="G462" s="1"/>
    </row>
    <row r="463" spans="1:7" s="32" customFormat="1" ht="45.75" customHeight="1">
      <c r="A463" s="27" t="s">
        <v>32</v>
      </c>
      <c r="B463" s="46" t="s">
        <v>85</v>
      </c>
      <c r="C463" s="35" t="s">
        <v>126</v>
      </c>
      <c r="D463" s="47" t="s">
        <v>458</v>
      </c>
      <c r="E463" s="48">
        <v>6600</v>
      </c>
      <c r="F463" s="29" t="s">
        <v>1003</v>
      </c>
      <c r="G463" s="1"/>
    </row>
    <row r="464" spans="1:7" s="32" customFormat="1" ht="45.75" customHeight="1">
      <c r="A464" s="27" t="s">
        <v>32</v>
      </c>
      <c r="B464" s="46" t="s">
        <v>85</v>
      </c>
      <c r="C464" s="35" t="s">
        <v>126</v>
      </c>
      <c r="D464" s="47" t="s">
        <v>459</v>
      </c>
      <c r="E464" s="48">
        <v>3300</v>
      </c>
      <c r="F464" s="29" t="s">
        <v>1003</v>
      </c>
      <c r="G464" s="1"/>
    </row>
    <row r="465" spans="1:7" s="32" customFormat="1" ht="45.75" customHeight="1">
      <c r="A465" s="27" t="s">
        <v>32</v>
      </c>
      <c r="B465" s="46" t="s">
        <v>85</v>
      </c>
      <c r="C465" s="35" t="s">
        <v>126</v>
      </c>
      <c r="D465" s="47" t="s">
        <v>460</v>
      </c>
      <c r="E465" s="48">
        <v>49500</v>
      </c>
      <c r="F465" s="29" t="s">
        <v>1003</v>
      </c>
      <c r="G465" s="1"/>
    </row>
    <row r="466" spans="1:7" s="32" customFormat="1" ht="45.75" customHeight="1">
      <c r="A466" s="27" t="s">
        <v>32</v>
      </c>
      <c r="B466" s="46" t="s">
        <v>85</v>
      </c>
      <c r="C466" s="35" t="s">
        <v>126</v>
      </c>
      <c r="D466" s="47" t="s">
        <v>461</v>
      </c>
      <c r="E466" s="48">
        <v>16500</v>
      </c>
      <c r="F466" s="29" t="s">
        <v>1003</v>
      </c>
      <c r="G466" s="1"/>
    </row>
    <row r="467" spans="1:7" s="32" customFormat="1" ht="45.75" customHeight="1">
      <c r="A467" s="27" t="s">
        <v>32</v>
      </c>
      <c r="B467" s="46" t="s">
        <v>85</v>
      </c>
      <c r="C467" s="35" t="s">
        <v>126</v>
      </c>
      <c r="D467" s="47" t="s">
        <v>462</v>
      </c>
      <c r="E467" s="48">
        <v>3300</v>
      </c>
      <c r="F467" s="29" t="s">
        <v>1003</v>
      </c>
      <c r="G467" s="1"/>
    </row>
    <row r="468" spans="1:7" s="32" customFormat="1" ht="45.75" customHeight="1">
      <c r="A468" s="27" t="s">
        <v>32</v>
      </c>
      <c r="B468" s="46" t="s">
        <v>85</v>
      </c>
      <c r="C468" s="35" t="s">
        <v>126</v>
      </c>
      <c r="D468" s="47" t="s">
        <v>463</v>
      </c>
      <c r="E468" s="48">
        <v>79200</v>
      </c>
      <c r="F468" s="29" t="s">
        <v>1003</v>
      </c>
      <c r="G468" s="1"/>
    </row>
    <row r="469" spans="1:7" s="32" customFormat="1" ht="45.75" customHeight="1">
      <c r="A469" s="27" t="s">
        <v>32</v>
      </c>
      <c r="B469" s="46" t="s">
        <v>85</v>
      </c>
      <c r="C469" s="35" t="s">
        <v>126</v>
      </c>
      <c r="D469" s="47" t="s">
        <v>464</v>
      </c>
      <c r="E469" s="48">
        <v>66000</v>
      </c>
      <c r="F469" s="29" t="s">
        <v>1003</v>
      </c>
      <c r="G469" s="1"/>
    </row>
    <row r="470" spans="1:7" s="32" customFormat="1" ht="45.75" customHeight="1">
      <c r="A470" s="27" t="s">
        <v>32</v>
      </c>
      <c r="B470" s="46" t="s">
        <v>85</v>
      </c>
      <c r="C470" s="35" t="s">
        <v>126</v>
      </c>
      <c r="D470" s="47" t="s">
        <v>465</v>
      </c>
      <c r="E470" s="48">
        <v>6600</v>
      </c>
      <c r="F470" s="29" t="s">
        <v>1003</v>
      </c>
      <c r="G470" s="1"/>
    </row>
    <row r="471" spans="1:7" s="32" customFormat="1" ht="45.75" customHeight="1">
      <c r="A471" s="27" t="s">
        <v>32</v>
      </c>
      <c r="B471" s="46" t="s">
        <v>85</v>
      </c>
      <c r="C471" s="35" t="s">
        <v>126</v>
      </c>
      <c r="D471" s="47" t="s">
        <v>466</v>
      </c>
      <c r="E471" s="48">
        <v>8800</v>
      </c>
      <c r="F471" s="29" t="s">
        <v>1003</v>
      </c>
      <c r="G471" s="1"/>
    </row>
    <row r="472" spans="1:7" s="32" customFormat="1" ht="45.75" customHeight="1">
      <c r="A472" s="27" t="s">
        <v>32</v>
      </c>
      <c r="B472" s="46" t="s">
        <v>85</v>
      </c>
      <c r="C472" s="35" t="s">
        <v>126</v>
      </c>
      <c r="D472" s="47" t="s">
        <v>467</v>
      </c>
      <c r="E472" s="48">
        <v>8800</v>
      </c>
      <c r="F472" s="29" t="s">
        <v>1003</v>
      </c>
      <c r="G472" s="1"/>
    </row>
    <row r="473" spans="1:7" s="32" customFormat="1" ht="45.75" customHeight="1">
      <c r="A473" s="27" t="s">
        <v>32</v>
      </c>
      <c r="B473" s="46" t="s">
        <v>85</v>
      </c>
      <c r="C473" s="35" t="s">
        <v>126</v>
      </c>
      <c r="D473" s="47" t="s">
        <v>468</v>
      </c>
      <c r="E473" s="48">
        <v>6600</v>
      </c>
      <c r="F473" s="29" t="s">
        <v>1003</v>
      </c>
      <c r="G473" s="1"/>
    </row>
    <row r="474" spans="1:7" s="32" customFormat="1" ht="45.75" customHeight="1">
      <c r="A474" s="27" t="s">
        <v>32</v>
      </c>
      <c r="B474" s="46" t="s">
        <v>85</v>
      </c>
      <c r="C474" s="35" t="s">
        <v>126</v>
      </c>
      <c r="D474" s="47" t="s">
        <v>469</v>
      </c>
      <c r="E474" s="48">
        <v>4620</v>
      </c>
      <c r="F474" s="29" t="s">
        <v>1003</v>
      </c>
      <c r="G474" s="1"/>
    </row>
    <row r="475" spans="1:7" s="32" customFormat="1" ht="45.75" customHeight="1">
      <c r="A475" s="27" t="s">
        <v>32</v>
      </c>
      <c r="B475" s="46" t="s">
        <v>85</v>
      </c>
      <c r="C475" s="35" t="s">
        <v>126</v>
      </c>
      <c r="D475" s="47" t="s">
        <v>470</v>
      </c>
      <c r="E475" s="48">
        <v>3300</v>
      </c>
      <c r="F475" s="29" t="s">
        <v>1003</v>
      </c>
      <c r="G475" s="1"/>
    </row>
    <row r="476" spans="1:7" s="32" customFormat="1" ht="45.75" customHeight="1">
      <c r="A476" s="27" t="s">
        <v>32</v>
      </c>
      <c r="B476" s="46" t="s">
        <v>85</v>
      </c>
      <c r="C476" s="35" t="s">
        <v>126</v>
      </c>
      <c r="D476" s="47" t="s">
        <v>471</v>
      </c>
      <c r="E476" s="48">
        <v>17600</v>
      </c>
      <c r="F476" s="29" t="s">
        <v>1003</v>
      </c>
      <c r="G476" s="1"/>
    </row>
    <row r="477" spans="1:7" s="32" customFormat="1" ht="45.75" customHeight="1">
      <c r="A477" s="27" t="s">
        <v>32</v>
      </c>
      <c r="B477" s="46" t="s">
        <v>85</v>
      </c>
      <c r="C477" s="35" t="s">
        <v>126</v>
      </c>
      <c r="D477" s="47" t="s">
        <v>472</v>
      </c>
      <c r="E477" s="48">
        <v>29700</v>
      </c>
      <c r="F477" s="29" t="s">
        <v>1003</v>
      </c>
      <c r="G477" s="1"/>
    </row>
    <row r="478" spans="1:7" s="32" customFormat="1" ht="45.75" customHeight="1">
      <c r="A478" s="27" t="s">
        <v>32</v>
      </c>
      <c r="B478" s="46" t="s">
        <v>85</v>
      </c>
      <c r="C478" s="35" t="s">
        <v>126</v>
      </c>
      <c r="D478" s="47" t="s">
        <v>473</v>
      </c>
      <c r="E478" s="48">
        <v>13200</v>
      </c>
      <c r="F478" s="29" t="s">
        <v>1003</v>
      </c>
      <c r="G478" s="1"/>
    </row>
    <row r="479" spans="1:7" s="32" customFormat="1" ht="45.75" customHeight="1">
      <c r="A479" s="27" t="s">
        <v>32</v>
      </c>
      <c r="B479" s="46" t="s">
        <v>85</v>
      </c>
      <c r="C479" s="35" t="s">
        <v>126</v>
      </c>
      <c r="D479" s="47" t="s">
        <v>474</v>
      </c>
      <c r="E479" s="48">
        <v>4950</v>
      </c>
      <c r="F479" s="29" t="s">
        <v>1003</v>
      </c>
      <c r="G479" s="1"/>
    </row>
    <row r="480" spans="1:7" s="32" customFormat="1" ht="45.75" customHeight="1">
      <c r="A480" s="27" t="s">
        <v>32</v>
      </c>
      <c r="B480" s="46" t="s">
        <v>85</v>
      </c>
      <c r="C480" s="35" t="s">
        <v>126</v>
      </c>
      <c r="D480" s="47" t="s">
        <v>475</v>
      </c>
      <c r="E480" s="48">
        <v>3300</v>
      </c>
      <c r="F480" s="29" t="s">
        <v>1003</v>
      </c>
      <c r="G480" s="1"/>
    </row>
    <row r="481" spans="1:7" s="32" customFormat="1" ht="45.75" customHeight="1">
      <c r="A481" s="27" t="s">
        <v>32</v>
      </c>
      <c r="B481" s="46" t="s">
        <v>85</v>
      </c>
      <c r="C481" s="35" t="s">
        <v>126</v>
      </c>
      <c r="D481" s="47" t="s">
        <v>476</v>
      </c>
      <c r="E481" s="48">
        <v>128700</v>
      </c>
      <c r="F481" s="29" t="s">
        <v>1003</v>
      </c>
      <c r="G481" s="1"/>
    </row>
    <row r="482" spans="1:7" s="32" customFormat="1" ht="45.75" customHeight="1">
      <c r="A482" s="27" t="s">
        <v>32</v>
      </c>
      <c r="B482" s="46" t="s">
        <v>85</v>
      </c>
      <c r="C482" s="35" t="s">
        <v>126</v>
      </c>
      <c r="D482" s="47" t="s">
        <v>477</v>
      </c>
      <c r="E482" s="48">
        <v>9900</v>
      </c>
      <c r="F482" s="29" t="s">
        <v>1003</v>
      </c>
      <c r="G482" s="1"/>
    </row>
    <row r="483" spans="1:7" s="32" customFormat="1" ht="45.75" customHeight="1">
      <c r="A483" s="27" t="s">
        <v>32</v>
      </c>
      <c r="B483" s="46" t="s">
        <v>85</v>
      </c>
      <c r="C483" s="35" t="s">
        <v>126</v>
      </c>
      <c r="D483" s="47" t="s">
        <v>478</v>
      </c>
      <c r="E483" s="48">
        <v>105600</v>
      </c>
      <c r="F483" s="29" t="s">
        <v>1003</v>
      </c>
      <c r="G483" s="1"/>
    </row>
    <row r="484" spans="1:7" s="32" customFormat="1" ht="45.75" customHeight="1">
      <c r="A484" s="27" t="s">
        <v>32</v>
      </c>
      <c r="B484" s="46" t="s">
        <v>85</v>
      </c>
      <c r="C484" s="35" t="s">
        <v>126</v>
      </c>
      <c r="D484" s="47" t="s">
        <v>479</v>
      </c>
      <c r="E484" s="48">
        <v>3300</v>
      </c>
      <c r="F484" s="29" t="s">
        <v>1003</v>
      </c>
      <c r="G484" s="1"/>
    </row>
    <row r="485" spans="1:7" s="32" customFormat="1" ht="45.75" customHeight="1">
      <c r="A485" s="27" t="s">
        <v>32</v>
      </c>
      <c r="B485" s="46" t="s">
        <v>85</v>
      </c>
      <c r="C485" s="35" t="s">
        <v>126</v>
      </c>
      <c r="D485" s="47" t="s">
        <v>480</v>
      </c>
      <c r="E485" s="48">
        <v>3300</v>
      </c>
      <c r="F485" s="29" t="s">
        <v>1003</v>
      </c>
      <c r="G485" s="1"/>
    </row>
    <row r="486" spans="1:7" s="32" customFormat="1" ht="45.75" customHeight="1">
      <c r="A486" s="27" t="s">
        <v>32</v>
      </c>
      <c r="B486" s="46" t="s">
        <v>85</v>
      </c>
      <c r="C486" s="35" t="s">
        <v>126</v>
      </c>
      <c r="D486" s="47" t="s">
        <v>480</v>
      </c>
      <c r="E486" s="48">
        <v>3300</v>
      </c>
      <c r="F486" s="29" t="s">
        <v>1003</v>
      </c>
      <c r="G486" s="1"/>
    </row>
    <row r="487" spans="1:7" s="32" customFormat="1" ht="45.75" customHeight="1">
      <c r="A487" s="27" t="s">
        <v>32</v>
      </c>
      <c r="B487" s="46" t="s">
        <v>85</v>
      </c>
      <c r="C487" s="35" t="s">
        <v>126</v>
      </c>
      <c r="D487" s="47" t="s">
        <v>481</v>
      </c>
      <c r="E487" s="48">
        <v>3300</v>
      </c>
      <c r="F487" s="29" t="s">
        <v>1003</v>
      </c>
      <c r="G487" s="1"/>
    </row>
    <row r="488" spans="1:7" s="32" customFormat="1" ht="45.75" customHeight="1">
      <c r="A488" s="27" t="s">
        <v>32</v>
      </c>
      <c r="B488" s="46" t="s">
        <v>85</v>
      </c>
      <c r="C488" s="35" t="s">
        <v>126</v>
      </c>
      <c r="D488" s="47" t="s">
        <v>482</v>
      </c>
      <c r="E488" s="48">
        <v>9900</v>
      </c>
      <c r="F488" s="29" t="s">
        <v>1003</v>
      </c>
      <c r="G488" s="1"/>
    </row>
    <row r="489" spans="1:7" s="32" customFormat="1" ht="45.75" customHeight="1">
      <c r="A489" s="27" t="s">
        <v>32</v>
      </c>
      <c r="B489" s="46" t="s">
        <v>85</v>
      </c>
      <c r="C489" s="35" t="s">
        <v>126</v>
      </c>
      <c r="D489" s="47" t="s">
        <v>483</v>
      </c>
      <c r="E489" s="48">
        <v>6600</v>
      </c>
      <c r="F489" s="29" t="s">
        <v>1003</v>
      </c>
      <c r="G489" s="1"/>
    </row>
    <row r="490" spans="1:7" s="32" customFormat="1" ht="45.75" customHeight="1">
      <c r="A490" s="27" t="s">
        <v>32</v>
      </c>
      <c r="B490" s="46" t="s">
        <v>85</v>
      </c>
      <c r="C490" s="35" t="s">
        <v>126</v>
      </c>
      <c r="D490" s="47" t="s">
        <v>484</v>
      </c>
      <c r="E490" s="48">
        <v>3300</v>
      </c>
      <c r="F490" s="29" t="s">
        <v>1003</v>
      </c>
      <c r="G490" s="1"/>
    </row>
    <row r="491" spans="1:7" s="32" customFormat="1" ht="45.75" customHeight="1">
      <c r="A491" s="27" t="s">
        <v>32</v>
      </c>
      <c r="B491" s="46" t="s">
        <v>85</v>
      </c>
      <c r="C491" s="35" t="s">
        <v>126</v>
      </c>
      <c r="D491" s="47" t="s">
        <v>485</v>
      </c>
      <c r="E491" s="48">
        <v>18480</v>
      </c>
      <c r="F491" s="29" t="s">
        <v>1003</v>
      </c>
      <c r="G491" s="1"/>
    </row>
    <row r="492" spans="1:7" s="32" customFormat="1" ht="45.75" customHeight="1">
      <c r="A492" s="27" t="s">
        <v>32</v>
      </c>
      <c r="B492" s="46" t="s">
        <v>85</v>
      </c>
      <c r="C492" s="35" t="s">
        <v>126</v>
      </c>
      <c r="D492" s="47" t="s">
        <v>486</v>
      </c>
      <c r="E492" s="48">
        <v>19800</v>
      </c>
      <c r="F492" s="29" t="s">
        <v>1003</v>
      </c>
      <c r="G492" s="1"/>
    </row>
    <row r="493" spans="1:7" s="32" customFormat="1" ht="45.75" customHeight="1">
      <c r="A493" s="27" t="s">
        <v>32</v>
      </c>
      <c r="B493" s="46" t="s">
        <v>85</v>
      </c>
      <c r="C493" s="35" t="s">
        <v>126</v>
      </c>
      <c r="D493" s="47" t="s">
        <v>487</v>
      </c>
      <c r="E493" s="48">
        <v>42900</v>
      </c>
      <c r="F493" s="29" t="s">
        <v>1003</v>
      </c>
      <c r="G493" s="1"/>
    </row>
    <row r="494" spans="1:7" s="32" customFormat="1" ht="45.75" customHeight="1">
      <c r="A494" s="27" t="s">
        <v>32</v>
      </c>
      <c r="B494" s="46" t="s">
        <v>85</v>
      </c>
      <c r="C494" s="35" t="s">
        <v>126</v>
      </c>
      <c r="D494" s="47" t="s">
        <v>488</v>
      </c>
      <c r="E494" s="48">
        <v>125400</v>
      </c>
      <c r="F494" s="29" t="s">
        <v>1003</v>
      </c>
      <c r="G494" s="1"/>
    </row>
    <row r="495" spans="1:7" s="32" customFormat="1" ht="45.75" customHeight="1">
      <c r="A495" s="27" t="s">
        <v>32</v>
      </c>
      <c r="B495" s="46" t="s">
        <v>85</v>
      </c>
      <c r="C495" s="35" t="s">
        <v>126</v>
      </c>
      <c r="D495" s="47" t="s">
        <v>489</v>
      </c>
      <c r="E495" s="48">
        <v>3300</v>
      </c>
      <c r="F495" s="29" t="s">
        <v>1003</v>
      </c>
      <c r="G495" s="1"/>
    </row>
    <row r="496" spans="1:7" s="32" customFormat="1" ht="45.75" customHeight="1">
      <c r="A496" s="27" t="s">
        <v>32</v>
      </c>
      <c r="B496" s="46" t="s">
        <v>85</v>
      </c>
      <c r="C496" s="35" t="s">
        <v>126</v>
      </c>
      <c r="D496" s="47" t="s">
        <v>490</v>
      </c>
      <c r="E496" s="48">
        <v>42900</v>
      </c>
      <c r="F496" s="29" t="s">
        <v>1003</v>
      </c>
      <c r="G496" s="1"/>
    </row>
    <row r="497" spans="1:7" s="32" customFormat="1" ht="45.75" customHeight="1">
      <c r="A497" s="27" t="s">
        <v>32</v>
      </c>
      <c r="B497" s="46" t="s">
        <v>85</v>
      </c>
      <c r="C497" s="35" t="s">
        <v>126</v>
      </c>
      <c r="D497" s="47" t="s">
        <v>490</v>
      </c>
      <c r="E497" s="48">
        <v>62700</v>
      </c>
      <c r="F497" s="29" t="s">
        <v>1003</v>
      </c>
      <c r="G497" s="1"/>
    </row>
    <row r="498" spans="1:7" s="32" customFormat="1" ht="45.75" customHeight="1">
      <c r="A498" s="27" t="s">
        <v>32</v>
      </c>
      <c r="B498" s="46" t="s">
        <v>85</v>
      </c>
      <c r="C498" s="35" t="s">
        <v>126</v>
      </c>
      <c r="D498" s="47" t="s">
        <v>491</v>
      </c>
      <c r="E498" s="48">
        <v>3300</v>
      </c>
      <c r="F498" s="29" t="s">
        <v>1003</v>
      </c>
      <c r="G498" s="1"/>
    </row>
    <row r="499" spans="1:7" s="32" customFormat="1" ht="45.75" customHeight="1">
      <c r="A499" s="27" t="s">
        <v>32</v>
      </c>
      <c r="B499" s="46" t="s">
        <v>85</v>
      </c>
      <c r="C499" s="35" t="s">
        <v>126</v>
      </c>
      <c r="D499" s="47" t="s">
        <v>492</v>
      </c>
      <c r="E499" s="48">
        <v>3300</v>
      </c>
      <c r="F499" s="29" t="s">
        <v>1003</v>
      </c>
      <c r="G499" s="1"/>
    </row>
    <row r="500" spans="1:7" s="32" customFormat="1" ht="45.75" customHeight="1">
      <c r="A500" s="27" t="s">
        <v>32</v>
      </c>
      <c r="B500" s="46" t="s">
        <v>85</v>
      </c>
      <c r="C500" s="35" t="s">
        <v>126</v>
      </c>
      <c r="D500" s="47" t="s">
        <v>493</v>
      </c>
      <c r="E500" s="48">
        <v>3300</v>
      </c>
      <c r="F500" s="29" t="s">
        <v>1003</v>
      </c>
      <c r="G500" s="1"/>
    </row>
    <row r="501" spans="1:7" s="32" customFormat="1" ht="45.75" customHeight="1">
      <c r="A501" s="27" t="s">
        <v>32</v>
      </c>
      <c r="B501" s="46" t="s">
        <v>85</v>
      </c>
      <c r="C501" s="35" t="s">
        <v>126</v>
      </c>
      <c r="D501" s="47" t="s">
        <v>493</v>
      </c>
      <c r="E501" s="48">
        <v>19800</v>
      </c>
      <c r="F501" s="29" t="s">
        <v>1003</v>
      </c>
      <c r="G501" s="1"/>
    </row>
    <row r="502" spans="1:7" s="32" customFormat="1" ht="45.75" customHeight="1">
      <c r="A502" s="27" t="s">
        <v>32</v>
      </c>
      <c r="B502" s="46" t="s">
        <v>85</v>
      </c>
      <c r="C502" s="35" t="s">
        <v>126</v>
      </c>
      <c r="D502" s="47" t="s">
        <v>494</v>
      </c>
      <c r="E502" s="48">
        <v>14850</v>
      </c>
      <c r="F502" s="29" t="s">
        <v>1003</v>
      </c>
      <c r="G502" s="1"/>
    </row>
    <row r="503" spans="1:7" s="32" customFormat="1" ht="45.75" customHeight="1">
      <c r="A503" s="27" t="s">
        <v>32</v>
      </c>
      <c r="B503" s="46" t="s">
        <v>85</v>
      </c>
      <c r="C503" s="35" t="s">
        <v>126</v>
      </c>
      <c r="D503" s="47" t="s">
        <v>495</v>
      </c>
      <c r="E503" s="48">
        <v>217800</v>
      </c>
      <c r="F503" s="29" t="s">
        <v>1003</v>
      </c>
      <c r="G503" s="1"/>
    </row>
    <row r="504" spans="1:7" s="32" customFormat="1" ht="45.75" customHeight="1">
      <c r="A504" s="27" t="s">
        <v>32</v>
      </c>
      <c r="B504" s="46" t="s">
        <v>85</v>
      </c>
      <c r="C504" s="35" t="s">
        <v>126</v>
      </c>
      <c r="D504" s="47" t="s">
        <v>495</v>
      </c>
      <c r="E504" s="48">
        <v>95700</v>
      </c>
      <c r="F504" s="29" t="s">
        <v>1003</v>
      </c>
      <c r="G504" s="1"/>
    </row>
    <row r="505" spans="1:7" s="32" customFormat="1" ht="45.75" customHeight="1">
      <c r="A505" s="27" t="s">
        <v>32</v>
      </c>
      <c r="B505" s="46" t="s">
        <v>85</v>
      </c>
      <c r="C505" s="35" t="s">
        <v>126</v>
      </c>
      <c r="D505" s="47" t="s">
        <v>495</v>
      </c>
      <c r="E505" s="48">
        <v>36300</v>
      </c>
      <c r="F505" s="29" t="s">
        <v>1003</v>
      </c>
      <c r="G505" s="1"/>
    </row>
    <row r="506" spans="1:7" s="32" customFormat="1" ht="45.75" customHeight="1">
      <c r="A506" s="27" t="s">
        <v>32</v>
      </c>
      <c r="B506" s="46" t="s">
        <v>85</v>
      </c>
      <c r="C506" s="35" t="s">
        <v>126</v>
      </c>
      <c r="D506" s="47" t="s">
        <v>496</v>
      </c>
      <c r="E506" s="48">
        <v>79200</v>
      </c>
      <c r="F506" s="29" t="s">
        <v>1003</v>
      </c>
      <c r="G506" s="1"/>
    </row>
    <row r="507" spans="1:7" s="32" customFormat="1" ht="45.75" customHeight="1">
      <c r="A507" s="27" t="s">
        <v>32</v>
      </c>
      <c r="B507" s="46" t="s">
        <v>85</v>
      </c>
      <c r="C507" s="35" t="s">
        <v>126</v>
      </c>
      <c r="D507" s="47" t="s">
        <v>496</v>
      </c>
      <c r="E507" s="48">
        <v>132000</v>
      </c>
      <c r="F507" s="29" t="s">
        <v>1003</v>
      </c>
      <c r="G507" s="1"/>
    </row>
    <row r="508" spans="1:7" s="32" customFormat="1" ht="45.75" customHeight="1">
      <c r="A508" s="27" t="s">
        <v>32</v>
      </c>
      <c r="B508" s="46" t="s">
        <v>85</v>
      </c>
      <c r="C508" s="35" t="s">
        <v>126</v>
      </c>
      <c r="D508" s="47" t="s">
        <v>497</v>
      </c>
      <c r="E508" s="48">
        <v>9900</v>
      </c>
      <c r="F508" s="29" t="s">
        <v>1003</v>
      </c>
      <c r="G508" s="1"/>
    </row>
    <row r="509" spans="1:7" s="32" customFormat="1" ht="45.75" customHeight="1">
      <c r="A509" s="27" t="s">
        <v>32</v>
      </c>
      <c r="B509" s="46" t="s">
        <v>85</v>
      </c>
      <c r="C509" s="35" t="s">
        <v>126</v>
      </c>
      <c r="D509" s="47" t="s">
        <v>498</v>
      </c>
      <c r="E509" s="48">
        <v>163350</v>
      </c>
      <c r="F509" s="29" t="s">
        <v>1003</v>
      </c>
      <c r="G509" s="1"/>
    </row>
    <row r="510" spans="1:7" s="32" customFormat="1" ht="45.75" customHeight="1">
      <c r="A510" s="27" t="s">
        <v>32</v>
      </c>
      <c r="B510" s="46" t="s">
        <v>85</v>
      </c>
      <c r="C510" s="35" t="s">
        <v>126</v>
      </c>
      <c r="D510" s="47" t="s">
        <v>499</v>
      </c>
      <c r="E510" s="48">
        <v>4000</v>
      </c>
      <c r="F510" s="29" t="s">
        <v>1003</v>
      </c>
      <c r="G510" s="1"/>
    </row>
    <row r="511" spans="1:7" s="32" customFormat="1" ht="45.75" customHeight="1">
      <c r="A511" s="27" t="s">
        <v>32</v>
      </c>
      <c r="B511" s="46" t="s">
        <v>85</v>
      </c>
      <c r="C511" s="35" t="s">
        <v>126</v>
      </c>
      <c r="D511" s="47" t="s">
        <v>500</v>
      </c>
      <c r="E511" s="48">
        <v>3300</v>
      </c>
      <c r="F511" s="29" t="s">
        <v>1003</v>
      </c>
      <c r="G511" s="1"/>
    </row>
    <row r="512" spans="1:7" s="32" customFormat="1" ht="45.75" customHeight="1">
      <c r="A512" s="27" t="s">
        <v>32</v>
      </c>
      <c r="B512" s="46" t="s">
        <v>85</v>
      </c>
      <c r="C512" s="35" t="s">
        <v>126</v>
      </c>
      <c r="D512" s="47" t="s">
        <v>501</v>
      </c>
      <c r="E512" s="48">
        <v>6600</v>
      </c>
      <c r="F512" s="29" t="s">
        <v>1003</v>
      </c>
      <c r="G512" s="1"/>
    </row>
    <row r="513" spans="1:7" s="32" customFormat="1" ht="45.75" customHeight="1">
      <c r="A513" s="27" t="s">
        <v>32</v>
      </c>
      <c r="B513" s="46" t="s">
        <v>85</v>
      </c>
      <c r="C513" s="35" t="s">
        <v>126</v>
      </c>
      <c r="D513" s="47" t="s">
        <v>502</v>
      </c>
      <c r="E513" s="48">
        <v>18480</v>
      </c>
      <c r="F513" s="29" t="s">
        <v>1003</v>
      </c>
      <c r="G513" s="1"/>
    </row>
    <row r="514" spans="1:7" s="32" customFormat="1" ht="45.75" customHeight="1">
      <c r="A514" s="27" t="s">
        <v>32</v>
      </c>
      <c r="B514" s="46" t="s">
        <v>85</v>
      </c>
      <c r="C514" s="35" t="s">
        <v>126</v>
      </c>
      <c r="D514" s="47" t="s">
        <v>503</v>
      </c>
      <c r="E514" s="48">
        <v>46200</v>
      </c>
      <c r="F514" s="29" t="s">
        <v>1003</v>
      </c>
      <c r="G514" s="1"/>
    </row>
    <row r="515" spans="1:7" s="32" customFormat="1" ht="45.75" customHeight="1">
      <c r="A515" s="27" t="s">
        <v>32</v>
      </c>
      <c r="B515" s="46" t="s">
        <v>85</v>
      </c>
      <c r="C515" s="35" t="s">
        <v>126</v>
      </c>
      <c r="D515" s="47" t="s">
        <v>504</v>
      </c>
      <c r="E515" s="48">
        <v>3300</v>
      </c>
      <c r="F515" s="29" t="s">
        <v>1003</v>
      </c>
      <c r="G515" s="1"/>
    </row>
    <row r="516" spans="1:7" s="32" customFormat="1" ht="45.75" customHeight="1">
      <c r="A516" s="27" t="s">
        <v>32</v>
      </c>
      <c r="B516" s="46" t="s">
        <v>85</v>
      </c>
      <c r="C516" s="35" t="s">
        <v>126</v>
      </c>
      <c r="D516" s="47" t="s">
        <v>505</v>
      </c>
      <c r="E516" s="48">
        <v>3300</v>
      </c>
      <c r="F516" s="29" t="s">
        <v>1003</v>
      </c>
      <c r="G516" s="1"/>
    </row>
    <row r="517" spans="1:7" s="32" customFormat="1" ht="45.75" customHeight="1">
      <c r="A517" s="27" t="s">
        <v>32</v>
      </c>
      <c r="B517" s="46" t="s">
        <v>85</v>
      </c>
      <c r="C517" s="35" t="s">
        <v>126</v>
      </c>
      <c r="D517" s="47" t="s">
        <v>506</v>
      </c>
      <c r="E517" s="48">
        <v>26400</v>
      </c>
      <c r="F517" s="29" t="s">
        <v>1003</v>
      </c>
      <c r="G517" s="1"/>
    </row>
    <row r="518" spans="1:7" s="32" customFormat="1" ht="45.75" customHeight="1">
      <c r="A518" s="27" t="s">
        <v>32</v>
      </c>
      <c r="B518" s="46" t="s">
        <v>85</v>
      </c>
      <c r="C518" s="35" t="s">
        <v>126</v>
      </c>
      <c r="D518" s="47" t="s">
        <v>507</v>
      </c>
      <c r="E518" s="48">
        <v>3300</v>
      </c>
      <c r="F518" s="29" t="s">
        <v>1003</v>
      </c>
      <c r="G518" s="1"/>
    </row>
    <row r="519" spans="1:7" s="32" customFormat="1" ht="45.75" customHeight="1">
      <c r="A519" s="27" t="s">
        <v>32</v>
      </c>
      <c r="B519" s="46" t="s">
        <v>85</v>
      </c>
      <c r="C519" s="35" t="s">
        <v>126</v>
      </c>
      <c r="D519" s="47" t="s">
        <v>508</v>
      </c>
      <c r="E519" s="48">
        <v>3850</v>
      </c>
      <c r="F519" s="29" t="s">
        <v>1003</v>
      </c>
      <c r="G519" s="1"/>
    </row>
    <row r="520" spans="1:7" s="32" customFormat="1" ht="45.75" customHeight="1">
      <c r="A520" s="27" t="s">
        <v>32</v>
      </c>
      <c r="B520" s="46" t="s">
        <v>85</v>
      </c>
      <c r="C520" s="35" t="s">
        <v>126</v>
      </c>
      <c r="D520" s="47" t="s">
        <v>509</v>
      </c>
      <c r="E520" s="48">
        <v>3300</v>
      </c>
      <c r="F520" s="29" t="s">
        <v>1003</v>
      </c>
      <c r="G520" s="1"/>
    </row>
    <row r="521" spans="1:7" s="32" customFormat="1" ht="45.75" customHeight="1">
      <c r="A521" s="27" t="s">
        <v>32</v>
      </c>
      <c r="B521" s="46" t="s">
        <v>85</v>
      </c>
      <c r="C521" s="35" t="s">
        <v>126</v>
      </c>
      <c r="D521" s="47" t="s">
        <v>510</v>
      </c>
      <c r="E521" s="48">
        <v>56100</v>
      </c>
      <c r="F521" s="29" t="s">
        <v>1003</v>
      </c>
      <c r="G521" s="1"/>
    </row>
    <row r="522" spans="1:7" s="32" customFormat="1" ht="45.75" customHeight="1">
      <c r="A522" s="27" t="s">
        <v>32</v>
      </c>
      <c r="B522" s="46" t="s">
        <v>85</v>
      </c>
      <c r="C522" s="35" t="s">
        <v>126</v>
      </c>
      <c r="D522" s="47" t="s">
        <v>511</v>
      </c>
      <c r="E522" s="48">
        <v>3300</v>
      </c>
      <c r="F522" s="29" t="s">
        <v>1003</v>
      </c>
      <c r="G522" s="1"/>
    </row>
    <row r="523" spans="1:7" s="32" customFormat="1" ht="45.75" customHeight="1">
      <c r="A523" s="27" t="s">
        <v>32</v>
      </c>
      <c r="B523" s="46" t="s">
        <v>85</v>
      </c>
      <c r="C523" s="35" t="s">
        <v>126</v>
      </c>
      <c r="D523" s="47" t="s">
        <v>512</v>
      </c>
      <c r="E523" s="48">
        <v>3300</v>
      </c>
      <c r="F523" s="29" t="s">
        <v>1003</v>
      </c>
      <c r="G523" s="1"/>
    </row>
    <row r="524" spans="1:7" s="32" customFormat="1" ht="45.75" customHeight="1">
      <c r="A524" s="27" t="s">
        <v>32</v>
      </c>
      <c r="B524" s="46" t="s">
        <v>85</v>
      </c>
      <c r="C524" s="35" t="s">
        <v>126</v>
      </c>
      <c r="D524" s="47" t="s">
        <v>512</v>
      </c>
      <c r="E524" s="48">
        <v>19800</v>
      </c>
      <c r="F524" s="29" t="s">
        <v>1003</v>
      </c>
      <c r="G524" s="1"/>
    </row>
    <row r="525" spans="1:7" s="32" customFormat="1" ht="45.75" customHeight="1">
      <c r="A525" s="27" t="s">
        <v>32</v>
      </c>
      <c r="B525" s="46" t="s">
        <v>85</v>
      </c>
      <c r="C525" s="35" t="s">
        <v>126</v>
      </c>
      <c r="D525" s="47" t="s">
        <v>513</v>
      </c>
      <c r="E525" s="48">
        <v>23100</v>
      </c>
      <c r="F525" s="29" t="s">
        <v>1003</v>
      </c>
      <c r="G525" s="1"/>
    </row>
    <row r="526" spans="1:7" s="32" customFormat="1" ht="45.75" customHeight="1">
      <c r="A526" s="27" t="s">
        <v>32</v>
      </c>
      <c r="B526" s="46" t="s">
        <v>85</v>
      </c>
      <c r="C526" s="35" t="s">
        <v>126</v>
      </c>
      <c r="D526" s="47" t="s">
        <v>514</v>
      </c>
      <c r="E526" s="48">
        <v>3300</v>
      </c>
      <c r="F526" s="29" t="s">
        <v>1003</v>
      </c>
      <c r="G526" s="1"/>
    </row>
    <row r="527" spans="1:7" s="32" customFormat="1" ht="45.75" customHeight="1">
      <c r="A527" s="27" t="s">
        <v>32</v>
      </c>
      <c r="B527" s="46" t="s">
        <v>85</v>
      </c>
      <c r="C527" s="35" t="s">
        <v>126</v>
      </c>
      <c r="D527" s="47" t="s">
        <v>515</v>
      </c>
      <c r="E527" s="48">
        <v>123750</v>
      </c>
      <c r="F527" s="29" t="s">
        <v>1003</v>
      </c>
      <c r="G527" s="1"/>
    </row>
    <row r="528" spans="1:7" s="32" customFormat="1" ht="45.75" customHeight="1">
      <c r="A528" s="27" t="s">
        <v>32</v>
      </c>
      <c r="B528" s="46" t="s">
        <v>85</v>
      </c>
      <c r="C528" s="35" t="s">
        <v>126</v>
      </c>
      <c r="D528" s="47" t="s">
        <v>516</v>
      </c>
      <c r="E528" s="48">
        <v>7700</v>
      </c>
      <c r="F528" s="29" t="s">
        <v>1003</v>
      </c>
      <c r="G528" s="1"/>
    </row>
    <row r="529" spans="1:7" s="32" customFormat="1" ht="45.75" customHeight="1">
      <c r="A529" s="27" t="s">
        <v>32</v>
      </c>
      <c r="B529" s="46" t="s">
        <v>85</v>
      </c>
      <c r="C529" s="35" t="s">
        <v>126</v>
      </c>
      <c r="D529" s="47" t="s">
        <v>517</v>
      </c>
      <c r="E529" s="48">
        <v>4620</v>
      </c>
      <c r="F529" s="29" t="s">
        <v>1003</v>
      </c>
      <c r="G529" s="1"/>
    </row>
    <row r="530" spans="1:7" s="32" customFormat="1" ht="45.75" customHeight="1">
      <c r="A530" s="27" t="s">
        <v>32</v>
      </c>
      <c r="B530" s="46" t="s">
        <v>85</v>
      </c>
      <c r="C530" s="35" t="s">
        <v>126</v>
      </c>
      <c r="D530" s="47" t="s">
        <v>518</v>
      </c>
      <c r="E530" s="48">
        <v>6600</v>
      </c>
      <c r="F530" s="29" t="s">
        <v>1003</v>
      </c>
      <c r="G530" s="1"/>
    </row>
    <row r="531" spans="1:7" s="32" customFormat="1" ht="45.75" customHeight="1">
      <c r="A531" s="27" t="s">
        <v>32</v>
      </c>
      <c r="B531" s="46" t="s">
        <v>85</v>
      </c>
      <c r="C531" s="35" t="s">
        <v>126</v>
      </c>
      <c r="D531" s="47" t="s">
        <v>519</v>
      </c>
      <c r="E531" s="48">
        <v>3300</v>
      </c>
      <c r="F531" s="29" t="s">
        <v>1003</v>
      </c>
      <c r="G531" s="1"/>
    </row>
    <row r="532" spans="1:7" s="32" customFormat="1" ht="45.75" customHeight="1">
      <c r="A532" s="27" t="s">
        <v>32</v>
      </c>
      <c r="B532" s="46" t="s">
        <v>85</v>
      </c>
      <c r="C532" s="35" t="s">
        <v>126</v>
      </c>
      <c r="D532" s="47" t="s">
        <v>520</v>
      </c>
      <c r="E532" s="48">
        <v>4950</v>
      </c>
      <c r="F532" s="29" t="s">
        <v>1003</v>
      </c>
      <c r="G532" s="1"/>
    </row>
    <row r="533" spans="1:7" s="32" customFormat="1" ht="45.75" customHeight="1">
      <c r="A533" s="27" t="s">
        <v>32</v>
      </c>
      <c r="B533" s="46" t="s">
        <v>85</v>
      </c>
      <c r="C533" s="35" t="s">
        <v>126</v>
      </c>
      <c r="D533" s="47" t="s">
        <v>520</v>
      </c>
      <c r="E533" s="48">
        <v>19800</v>
      </c>
      <c r="F533" s="29" t="s">
        <v>1003</v>
      </c>
      <c r="G533" s="1"/>
    </row>
    <row r="534" spans="1:7" s="32" customFormat="1" ht="45.75" customHeight="1">
      <c r="A534" s="27" t="s">
        <v>32</v>
      </c>
      <c r="B534" s="46" t="s">
        <v>85</v>
      </c>
      <c r="C534" s="35" t="s">
        <v>126</v>
      </c>
      <c r="D534" s="47" t="s">
        <v>520</v>
      </c>
      <c r="E534" s="48">
        <v>19800</v>
      </c>
      <c r="F534" s="29" t="s">
        <v>1003</v>
      </c>
      <c r="G534" s="1"/>
    </row>
    <row r="535" spans="1:7" s="32" customFormat="1" ht="45.75" customHeight="1">
      <c r="A535" s="27" t="s">
        <v>32</v>
      </c>
      <c r="B535" s="46" t="s">
        <v>85</v>
      </c>
      <c r="C535" s="35" t="s">
        <v>126</v>
      </c>
      <c r="D535" s="47" t="s">
        <v>520</v>
      </c>
      <c r="E535" s="48">
        <v>49500</v>
      </c>
      <c r="F535" s="29" t="s">
        <v>1003</v>
      </c>
      <c r="G535" s="1"/>
    </row>
    <row r="536" spans="1:7" s="32" customFormat="1" ht="45.75" customHeight="1">
      <c r="A536" s="27" t="s">
        <v>32</v>
      </c>
      <c r="B536" s="46" t="s">
        <v>85</v>
      </c>
      <c r="C536" s="35" t="s">
        <v>126</v>
      </c>
      <c r="D536" s="47" t="s">
        <v>520</v>
      </c>
      <c r="E536" s="48">
        <v>64350</v>
      </c>
      <c r="F536" s="29" t="s">
        <v>1003</v>
      </c>
      <c r="G536" s="1"/>
    </row>
    <row r="537" spans="1:7" s="32" customFormat="1" ht="45.75" customHeight="1">
      <c r="A537" s="27" t="s">
        <v>32</v>
      </c>
      <c r="B537" s="46" t="s">
        <v>85</v>
      </c>
      <c r="C537" s="35" t="s">
        <v>126</v>
      </c>
      <c r="D537" s="47" t="s">
        <v>520</v>
      </c>
      <c r="E537" s="48">
        <v>69300</v>
      </c>
      <c r="F537" s="29" t="s">
        <v>1003</v>
      </c>
      <c r="G537" s="1"/>
    </row>
    <row r="538" spans="1:7" s="32" customFormat="1" ht="45.75" customHeight="1">
      <c r="A538" s="27" t="s">
        <v>32</v>
      </c>
      <c r="B538" s="46" t="s">
        <v>85</v>
      </c>
      <c r="C538" s="35" t="s">
        <v>126</v>
      </c>
      <c r="D538" s="47" t="s">
        <v>520</v>
      </c>
      <c r="E538" s="48">
        <v>29700</v>
      </c>
      <c r="F538" s="29" t="s">
        <v>1003</v>
      </c>
      <c r="G538" s="1"/>
    </row>
    <row r="539" spans="1:7" s="32" customFormat="1" ht="45.75" customHeight="1">
      <c r="A539" s="27" t="s">
        <v>32</v>
      </c>
      <c r="B539" s="46" t="s">
        <v>85</v>
      </c>
      <c r="C539" s="35" t="s">
        <v>126</v>
      </c>
      <c r="D539" s="47" t="s">
        <v>520</v>
      </c>
      <c r="E539" s="48">
        <v>3300</v>
      </c>
      <c r="F539" s="29" t="s">
        <v>1003</v>
      </c>
      <c r="G539" s="1"/>
    </row>
    <row r="540" spans="1:7" s="32" customFormat="1" ht="45.75" customHeight="1">
      <c r="A540" s="27" t="s">
        <v>32</v>
      </c>
      <c r="B540" s="46" t="s">
        <v>85</v>
      </c>
      <c r="C540" s="35" t="s">
        <v>126</v>
      </c>
      <c r="D540" s="47" t="s">
        <v>521</v>
      </c>
      <c r="E540" s="48">
        <v>234300</v>
      </c>
      <c r="F540" s="29" t="s">
        <v>1003</v>
      </c>
      <c r="G540" s="1"/>
    </row>
    <row r="541" spans="1:7" s="32" customFormat="1" ht="45.75" customHeight="1">
      <c r="A541" s="27" t="s">
        <v>32</v>
      </c>
      <c r="B541" s="46" t="s">
        <v>85</v>
      </c>
      <c r="C541" s="35" t="s">
        <v>126</v>
      </c>
      <c r="D541" s="47" t="s">
        <v>522</v>
      </c>
      <c r="E541" s="48">
        <v>56100</v>
      </c>
      <c r="F541" s="29" t="s">
        <v>1003</v>
      </c>
      <c r="G541" s="1"/>
    </row>
    <row r="542" spans="1:7" s="32" customFormat="1" ht="45.75" customHeight="1">
      <c r="A542" s="27" t="s">
        <v>32</v>
      </c>
      <c r="B542" s="46" t="s">
        <v>85</v>
      </c>
      <c r="C542" s="35" t="s">
        <v>126</v>
      </c>
      <c r="D542" s="47" t="s">
        <v>523</v>
      </c>
      <c r="E542" s="48">
        <v>5500</v>
      </c>
      <c r="F542" s="29" t="s">
        <v>1003</v>
      </c>
      <c r="G542" s="1"/>
    </row>
    <row r="543" spans="1:7" s="32" customFormat="1" ht="45.75" customHeight="1">
      <c r="A543" s="27" t="s">
        <v>32</v>
      </c>
      <c r="B543" s="46" t="s">
        <v>85</v>
      </c>
      <c r="C543" s="35" t="s">
        <v>126</v>
      </c>
      <c r="D543" s="47" t="s">
        <v>524</v>
      </c>
      <c r="E543" s="48">
        <v>19800</v>
      </c>
      <c r="F543" s="29" t="s">
        <v>1003</v>
      </c>
      <c r="G543" s="1"/>
    </row>
    <row r="544" spans="1:7" s="32" customFormat="1" ht="45.75" customHeight="1">
      <c r="A544" s="27" t="s">
        <v>32</v>
      </c>
      <c r="B544" s="46" t="s">
        <v>85</v>
      </c>
      <c r="C544" s="35" t="s">
        <v>126</v>
      </c>
      <c r="D544" s="47" t="s">
        <v>525</v>
      </c>
      <c r="E544" s="48">
        <v>23100</v>
      </c>
      <c r="F544" s="29" t="s">
        <v>1003</v>
      </c>
      <c r="G544" s="1"/>
    </row>
    <row r="545" spans="1:7" s="32" customFormat="1" ht="45.75" customHeight="1">
      <c r="A545" s="27" t="s">
        <v>32</v>
      </c>
      <c r="B545" s="46" t="s">
        <v>85</v>
      </c>
      <c r="C545" s="35" t="s">
        <v>126</v>
      </c>
      <c r="D545" s="47" t="s">
        <v>526</v>
      </c>
      <c r="E545" s="48">
        <v>23100</v>
      </c>
      <c r="F545" s="29" t="s">
        <v>1003</v>
      </c>
      <c r="G545" s="1"/>
    </row>
    <row r="546" spans="1:7" s="32" customFormat="1" ht="45.75" customHeight="1">
      <c r="A546" s="27" t="s">
        <v>32</v>
      </c>
      <c r="B546" s="46" t="s">
        <v>85</v>
      </c>
      <c r="C546" s="35" t="s">
        <v>126</v>
      </c>
      <c r="D546" s="47" t="s">
        <v>527</v>
      </c>
      <c r="E546" s="48">
        <v>16500</v>
      </c>
      <c r="F546" s="29" t="s">
        <v>1003</v>
      </c>
      <c r="G546" s="1"/>
    </row>
    <row r="547" spans="1:7" s="32" customFormat="1" ht="45.75" customHeight="1">
      <c r="A547" s="27" t="s">
        <v>32</v>
      </c>
      <c r="B547" s="46" t="s">
        <v>85</v>
      </c>
      <c r="C547" s="35" t="s">
        <v>126</v>
      </c>
      <c r="D547" s="47" t="s">
        <v>528</v>
      </c>
      <c r="E547" s="48">
        <v>5082</v>
      </c>
      <c r="F547" s="29" t="s">
        <v>1003</v>
      </c>
      <c r="G547" s="1"/>
    </row>
    <row r="548" spans="1:7" s="32" customFormat="1" ht="45.75" customHeight="1">
      <c r="A548" s="27" t="s">
        <v>32</v>
      </c>
      <c r="B548" s="46" t="s">
        <v>85</v>
      </c>
      <c r="C548" s="35" t="s">
        <v>126</v>
      </c>
      <c r="D548" s="47" t="s">
        <v>529</v>
      </c>
      <c r="E548" s="48">
        <v>193050</v>
      </c>
      <c r="F548" s="29" t="s">
        <v>1003</v>
      </c>
      <c r="G548" s="1"/>
    </row>
    <row r="549" spans="1:7" s="32" customFormat="1" ht="45.75" customHeight="1">
      <c r="A549" s="27" t="s">
        <v>32</v>
      </c>
      <c r="B549" s="46" t="s">
        <v>85</v>
      </c>
      <c r="C549" s="35" t="s">
        <v>126</v>
      </c>
      <c r="D549" s="47" t="s">
        <v>529</v>
      </c>
      <c r="E549" s="48">
        <v>19800</v>
      </c>
      <c r="F549" s="29" t="s">
        <v>1003</v>
      </c>
      <c r="G549" s="1"/>
    </row>
    <row r="550" spans="1:7" s="32" customFormat="1" ht="45.75" customHeight="1">
      <c r="A550" s="27" t="s">
        <v>32</v>
      </c>
      <c r="B550" s="46" t="s">
        <v>85</v>
      </c>
      <c r="C550" s="35" t="s">
        <v>126</v>
      </c>
      <c r="D550" s="47" t="s">
        <v>530</v>
      </c>
      <c r="E550" s="48">
        <v>19800</v>
      </c>
      <c r="F550" s="29" t="s">
        <v>1003</v>
      </c>
      <c r="G550" s="1"/>
    </row>
    <row r="551" spans="1:7" s="32" customFormat="1" ht="45.75" customHeight="1">
      <c r="A551" s="27" t="s">
        <v>32</v>
      </c>
      <c r="B551" s="46" t="s">
        <v>85</v>
      </c>
      <c r="C551" s="35" t="s">
        <v>126</v>
      </c>
      <c r="D551" s="47" t="s">
        <v>531</v>
      </c>
      <c r="E551" s="48">
        <v>4603</v>
      </c>
      <c r="F551" s="29" t="s">
        <v>1003</v>
      </c>
      <c r="G551" s="1"/>
    </row>
    <row r="552" spans="1:7" s="32" customFormat="1" ht="45.75" customHeight="1">
      <c r="A552" s="27" t="s">
        <v>32</v>
      </c>
      <c r="B552" s="46" t="s">
        <v>85</v>
      </c>
      <c r="C552" s="35" t="s">
        <v>126</v>
      </c>
      <c r="D552" s="47" t="s">
        <v>532</v>
      </c>
      <c r="E552" s="48">
        <v>26400</v>
      </c>
      <c r="F552" s="29" t="s">
        <v>1003</v>
      </c>
      <c r="G552" s="1"/>
    </row>
    <row r="553" spans="1:7" s="32" customFormat="1" ht="45.75" customHeight="1">
      <c r="A553" s="27" t="s">
        <v>32</v>
      </c>
      <c r="B553" s="46" t="s">
        <v>85</v>
      </c>
      <c r="C553" s="35" t="s">
        <v>126</v>
      </c>
      <c r="D553" s="47" t="s">
        <v>533</v>
      </c>
      <c r="E553" s="48">
        <v>3300</v>
      </c>
      <c r="F553" s="29" t="s">
        <v>1003</v>
      </c>
      <c r="G553" s="1"/>
    </row>
    <row r="554" spans="1:7" s="32" customFormat="1" ht="45.75" customHeight="1">
      <c r="A554" s="27" t="s">
        <v>32</v>
      </c>
      <c r="B554" s="46" t="s">
        <v>85</v>
      </c>
      <c r="C554" s="35" t="s">
        <v>126</v>
      </c>
      <c r="D554" s="47" t="s">
        <v>534</v>
      </c>
      <c r="E554" s="48">
        <v>9900</v>
      </c>
      <c r="F554" s="29" t="s">
        <v>1003</v>
      </c>
      <c r="G554" s="1"/>
    </row>
    <row r="555" spans="1:7" s="32" customFormat="1" ht="45.75" customHeight="1">
      <c r="A555" s="27" t="s">
        <v>32</v>
      </c>
      <c r="B555" s="46" t="s">
        <v>85</v>
      </c>
      <c r="C555" s="35" t="s">
        <v>126</v>
      </c>
      <c r="D555" s="47" t="s">
        <v>535</v>
      </c>
      <c r="E555" s="48">
        <v>6600</v>
      </c>
      <c r="F555" s="29" t="s">
        <v>1003</v>
      </c>
      <c r="G555" s="1"/>
    </row>
    <row r="556" spans="1:7" s="32" customFormat="1" ht="45.75" customHeight="1">
      <c r="A556" s="27" t="s">
        <v>32</v>
      </c>
      <c r="B556" s="46" t="s">
        <v>85</v>
      </c>
      <c r="C556" s="35" t="s">
        <v>126</v>
      </c>
      <c r="D556" s="47" t="s">
        <v>536</v>
      </c>
      <c r="E556" s="48">
        <v>442200</v>
      </c>
      <c r="F556" s="29" t="s">
        <v>1003</v>
      </c>
      <c r="G556" s="1"/>
    </row>
    <row r="557" spans="1:7" s="32" customFormat="1" ht="45.75" customHeight="1">
      <c r="A557" s="27" t="s">
        <v>32</v>
      </c>
      <c r="B557" s="46" t="s">
        <v>85</v>
      </c>
      <c r="C557" s="35" t="s">
        <v>126</v>
      </c>
      <c r="D557" s="47" t="s">
        <v>537</v>
      </c>
      <c r="E557" s="48">
        <v>6600</v>
      </c>
      <c r="F557" s="29" t="s">
        <v>1003</v>
      </c>
      <c r="G557" s="1"/>
    </row>
    <row r="558" spans="1:7" s="32" customFormat="1" ht="45.75" customHeight="1">
      <c r="A558" s="27" t="s">
        <v>32</v>
      </c>
      <c r="B558" s="46" t="s">
        <v>85</v>
      </c>
      <c r="C558" s="35" t="s">
        <v>126</v>
      </c>
      <c r="D558" s="47" t="s">
        <v>538</v>
      </c>
      <c r="E558" s="48">
        <v>6600</v>
      </c>
      <c r="F558" s="29" t="s">
        <v>1003</v>
      </c>
      <c r="G558" s="1"/>
    </row>
    <row r="559" spans="1:7" s="32" customFormat="1" ht="45.75" customHeight="1">
      <c r="A559" s="27" t="s">
        <v>32</v>
      </c>
      <c r="B559" s="46" t="s">
        <v>85</v>
      </c>
      <c r="C559" s="35" t="s">
        <v>126</v>
      </c>
      <c r="D559" s="47" t="s">
        <v>539</v>
      </c>
      <c r="E559" s="48">
        <v>13200</v>
      </c>
      <c r="F559" s="29" t="s">
        <v>1003</v>
      </c>
      <c r="G559" s="1"/>
    </row>
    <row r="560" spans="1:7" s="32" customFormat="1" ht="45.75" customHeight="1">
      <c r="A560" s="27" t="s">
        <v>32</v>
      </c>
      <c r="B560" s="46" t="s">
        <v>85</v>
      </c>
      <c r="C560" s="35" t="s">
        <v>126</v>
      </c>
      <c r="D560" s="47" t="s">
        <v>540</v>
      </c>
      <c r="E560" s="48">
        <v>257400</v>
      </c>
      <c r="F560" s="29" t="s">
        <v>1003</v>
      </c>
      <c r="G560" s="1"/>
    </row>
    <row r="561" spans="1:7" s="32" customFormat="1" ht="45.75" customHeight="1">
      <c r="A561" s="27" t="s">
        <v>32</v>
      </c>
      <c r="B561" s="46" t="s">
        <v>85</v>
      </c>
      <c r="C561" s="35" t="s">
        <v>126</v>
      </c>
      <c r="D561" s="47" t="s">
        <v>541</v>
      </c>
      <c r="E561" s="48">
        <v>16500</v>
      </c>
      <c r="F561" s="29" t="s">
        <v>1003</v>
      </c>
      <c r="G561" s="1"/>
    </row>
    <row r="562" spans="1:7" s="32" customFormat="1" ht="45.75" customHeight="1">
      <c r="A562" s="27" t="s">
        <v>32</v>
      </c>
      <c r="B562" s="46" t="s">
        <v>85</v>
      </c>
      <c r="C562" s="35" t="s">
        <v>126</v>
      </c>
      <c r="D562" s="47" t="s">
        <v>542</v>
      </c>
      <c r="E562" s="48">
        <v>36300</v>
      </c>
      <c r="F562" s="29" t="s">
        <v>1003</v>
      </c>
      <c r="G562" s="1"/>
    </row>
    <row r="563" spans="1:7" s="32" customFormat="1" ht="45.75" customHeight="1">
      <c r="A563" s="27" t="s">
        <v>32</v>
      </c>
      <c r="B563" s="46" t="s">
        <v>85</v>
      </c>
      <c r="C563" s="35" t="s">
        <v>126</v>
      </c>
      <c r="D563" s="47" t="s">
        <v>543</v>
      </c>
      <c r="E563" s="48">
        <v>29700</v>
      </c>
      <c r="F563" s="29" t="s">
        <v>1003</v>
      </c>
      <c r="G563" s="1"/>
    </row>
    <row r="564" spans="1:7" s="32" customFormat="1" ht="45.75" customHeight="1">
      <c r="A564" s="27" t="s">
        <v>32</v>
      </c>
      <c r="B564" s="46" t="s">
        <v>85</v>
      </c>
      <c r="C564" s="35" t="s">
        <v>126</v>
      </c>
      <c r="D564" s="47" t="s">
        <v>544</v>
      </c>
      <c r="E564" s="48">
        <v>24750</v>
      </c>
      <c r="F564" s="29" t="s">
        <v>1003</v>
      </c>
      <c r="G564" s="1"/>
    </row>
    <row r="565" spans="1:7" s="32" customFormat="1" ht="45.75" customHeight="1">
      <c r="A565" s="27" t="s">
        <v>32</v>
      </c>
      <c r="B565" s="46" t="s">
        <v>85</v>
      </c>
      <c r="C565" s="35" t="s">
        <v>126</v>
      </c>
      <c r="D565" s="47" t="s">
        <v>545</v>
      </c>
      <c r="E565" s="48">
        <v>24750</v>
      </c>
      <c r="F565" s="29" t="s">
        <v>1003</v>
      </c>
      <c r="G565" s="1"/>
    </row>
    <row r="566" spans="1:7" s="32" customFormat="1" ht="45.75" customHeight="1">
      <c r="A566" s="27" t="s">
        <v>32</v>
      </c>
      <c r="B566" s="46" t="s">
        <v>85</v>
      </c>
      <c r="C566" s="35" t="s">
        <v>126</v>
      </c>
      <c r="D566" s="47" t="s">
        <v>545</v>
      </c>
      <c r="E566" s="48">
        <v>9900</v>
      </c>
      <c r="F566" s="29" t="s">
        <v>1003</v>
      </c>
      <c r="G566" s="1"/>
    </row>
    <row r="567" spans="1:7" s="32" customFormat="1" ht="45.75" customHeight="1">
      <c r="A567" s="27" t="s">
        <v>32</v>
      </c>
      <c r="B567" s="46" t="s">
        <v>85</v>
      </c>
      <c r="C567" s="35" t="s">
        <v>126</v>
      </c>
      <c r="D567" s="47" t="s">
        <v>546</v>
      </c>
      <c r="E567" s="48">
        <v>29700</v>
      </c>
      <c r="F567" s="29" t="s">
        <v>1003</v>
      </c>
      <c r="G567" s="1"/>
    </row>
    <row r="568" spans="1:7" s="32" customFormat="1" ht="45.75" customHeight="1">
      <c r="A568" s="27" t="s">
        <v>32</v>
      </c>
      <c r="B568" s="46" t="s">
        <v>85</v>
      </c>
      <c r="C568" s="35" t="s">
        <v>126</v>
      </c>
      <c r="D568" s="47" t="s">
        <v>546</v>
      </c>
      <c r="E568" s="48">
        <v>9900</v>
      </c>
      <c r="F568" s="29" t="s">
        <v>1003</v>
      </c>
      <c r="G568" s="1"/>
    </row>
    <row r="569" spans="1:7" s="32" customFormat="1" ht="45.75" customHeight="1">
      <c r="A569" s="27" t="s">
        <v>32</v>
      </c>
      <c r="B569" s="46" t="s">
        <v>85</v>
      </c>
      <c r="C569" s="35" t="s">
        <v>126</v>
      </c>
      <c r="D569" s="47" t="s">
        <v>547</v>
      </c>
      <c r="E569" s="48">
        <v>36300</v>
      </c>
      <c r="F569" s="29" t="s">
        <v>1003</v>
      </c>
      <c r="G569" s="1"/>
    </row>
    <row r="570" spans="1:7" s="32" customFormat="1" ht="45.75" customHeight="1">
      <c r="A570" s="27" t="s">
        <v>32</v>
      </c>
      <c r="B570" s="46" t="s">
        <v>85</v>
      </c>
      <c r="C570" s="35" t="s">
        <v>126</v>
      </c>
      <c r="D570" s="47" t="s">
        <v>548</v>
      </c>
      <c r="E570" s="48">
        <v>3300</v>
      </c>
      <c r="F570" s="29" t="s">
        <v>1003</v>
      </c>
      <c r="G570" s="1"/>
    </row>
    <row r="571" spans="1:7" s="32" customFormat="1" ht="45.75" customHeight="1">
      <c r="A571" s="27" t="s">
        <v>32</v>
      </c>
      <c r="B571" s="46" t="s">
        <v>85</v>
      </c>
      <c r="C571" s="35" t="s">
        <v>126</v>
      </c>
      <c r="D571" s="47" t="s">
        <v>549</v>
      </c>
      <c r="E571" s="48">
        <v>14740</v>
      </c>
      <c r="F571" s="29" t="s">
        <v>1003</v>
      </c>
      <c r="G571" s="1"/>
    </row>
    <row r="572" spans="1:7" s="32" customFormat="1" ht="45.75" customHeight="1">
      <c r="A572" s="27" t="s">
        <v>32</v>
      </c>
      <c r="B572" s="46" t="s">
        <v>85</v>
      </c>
      <c r="C572" s="35" t="s">
        <v>126</v>
      </c>
      <c r="D572" s="47" t="s">
        <v>550</v>
      </c>
      <c r="E572" s="48">
        <v>3300</v>
      </c>
      <c r="F572" s="29" t="s">
        <v>1003</v>
      </c>
      <c r="G572" s="1"/>
    </row>
    <row r="573" spans="1:7" s="32" customFormat="1" ht="45.75" customHeight="1">
      <c r="A573" s="27" t="s">
        <v>32</v>
      </c>
      <c r="B573" s="46" t="s">
        <v>85</v>
      </c>
      <c r="C573" s="35" t="s">
        <v>126</v>
      </c>
      <c r="D573" s="47" t="s">
        <v>551</v>
      </c>
      <c r="E573" s="48">
        <v>816804</v>
      </c>
      <c r="F573" s="29" t="s">
        <v>1003</v>
      </c>
      <c r="G573" s="1"/>
    </row>
    <row r="574" spans="1:7" s="32" customFormat="1" ht="45.75" customHeight="1">
      <c r="A574" s="27" t="s">
        <v>32</v>
      </c>
      <c r="B574" s="46" t="s">
        <v>85</v>
      </c>
      <c r="C574" s="35" t="s">
        <v>126</v>
      </c>
      <c r="D574" s="47" t="s">
        <v>552</v>
      </c>
      <c r="E574" s="48">
        <v>66000</v>
      </c>
      <c r="F574" s="29" t="s">
        <v>1003</v>
      </c>
      <c r="G574" s="1"/>
    </row>
    <row r="575" spans="1:7" s="32" customFormat="1" ht="45.75" customHeight="1">
      <c r="A575" s="27" t="s">
        <v>32</v>
      </c>
      <c r="B575" s="46" t="s">
        <v>85</v>
      </c>
      <c r="C575" s="35" t="s">
        <v>126</v>
      </c>
      <c r="D575" s="47" t="s">
        <v>553</v>
      </c>
      <c r="E575" s="48">
        <v>6600</v>
      </c>
      <c r="F575" s="29" t="s">
        <v>1003</v>
      </c>
      <c r="G575" s="1"/>
    </row>
    <row r="576" spans="1:7" s="32" customFormat="1" ht="45.75" customHeight="1">
      <c r="A576" s="27" t="s">
        <v>32</v>
      </c>
      <c r="B576" s="46" t="s">
        <v>85</v>
      </c>
      <c r="C576" s="35" t="s">
        <v>126</v>
      </c>
      <c r="D576" s="47" t="s">
        <v>554</v>
      </c>
      <c r="E576" s="48">
        <v>46200</v>
      </c>
      <c r="F576" s="29" t="s">
        <v>1003</v>
      </c>
      <c r="G576" s="1"/>
    </row>
    <row r="577" spans="1:7" s="32" customFormat="1" ht="45.75" customHeight="1">
      <c r="A577" s="27" t="s">
        <v>32</v>
      </c>
      <c r="B577" s="46" t="s">
        <v>85</v>
      </c>
      <c r="C577" s="35" t="s">
        <v>126</v>
      </c>
      <c r="D577" s="47" t="s">
        <v>554</v>
      </c>
      <c r="E577" s="48">
        <v>9900</v>
      </c>
      <c r="F577" s="29" t="s">
        <v>1003</v>
      </c>
      <c r="G577" s="1"/>
    </row>
    <row r="578" spans="1:7" s="32" customFormat="1" ht="45.75" customHeight="1">
      <c r="A578" s="27" t="s">
        <v>32</v>
      </c>
      <c r="B578" s="46" t="s">
        <v>85</v>
      </c>
      <c r="C578" s="35" t="s">
        <v>126</v>
      </c>
      <c r="D578" s="47" t="s">
        <v>555</v>
      </c>
      <c r="E578" s="48">
        <v>4400</v>
      </c>
      <c r="F578" s="29" t="s">
        <v>1003</v>
      </c>
      <c r="G578" s="1"/>
    </row>
    <row r="579" spans="1:7" s="32" customFormat="1" ht="45.75" customHeight="1">
      <c r="A579" s="27" t="s">
        <v>32</v>
      </c>
      <c r="B579" s="46" t="s">
        <v>85</v>
      </c>
      <c r="C579" s="35" t="s">
        <v>126</v>
      </c>
      <c r="D579" s="47" t="s">
        <v>556</v>
      </c>
      <c r="E579" s="48">
        <v>49500</v>
      </c>
      <c r="F579" s="29" t="s">
        <v>1003</v>
      </c>
      <c r="G579" s="1"/>
    </row>
    <row r="580" spans="1:7" s="32" customFormat="1" ht="45.75" customHeight="1">
      <c r="A580" s="27" t="s">
        <v>32</v>
      </c>
      <c r="B580" s="46" t="s">
        <v>85</v>
      </c>
      <c r="C580" s="35" t="s">
        <v>126</v>
      </c>
      <c r="D580" s="47" t="s">
        <v>557</v>
      </c>
      <c r="E580" s="48">
        <v>4400</v>
      </c>
      <c r="F580" s="29" t="s">
        <v>1003</v>
      </c>
      <c r="G580" s="1"/>
    </row>
    <row r="581" spans="1:7" s="32" customFormat="1" ht="45.75" customHeight="1">
      <c r="A581" s="27" t="s">
        <v>32</v>
      </c>
      <c r="B581" s="46" t="s">
        <v>85</v>
      </c>
      <c r="C581" s="35" t="s">
        <v>126</v>
      </c>
      <c r="D581" s="47" t="s">
        <v>558</v>
      </c>
      <c r="E581" s="48">
        <v>3300</v>
      </c>
      <c r="F581" s="29" t="s">
        <v>1003</v>
      </c>
      <c r="G581" s="1"/>
    </row>
    <row r="582" spans="1:7" s="32" customFormat="1" ht="45.75" customHeight="1">
      <c r="A582" s="27" t="s">
        <v>32</v>
      </c>
      <c r="B582" s="46" t="s">
        <v>85</v>
      </c>
      <c r="C582" s="35" t="s">
        <v>126</v>
      </c>
      <c r="D582" s="47" t="s">
        <v>559</v>
      </c>
      <c r="E582" s="48">
        <v>3300</v>
      </c>
      <c r="F582" s="29" t="s">
        <v>1003</v>
      </c>
      <c r="G582" s="1"/>
    </row>
    <row r="583" spans="1:7" s="32" customFormat="1" ht="45.75" customHeight="1">
      <c r="A583" s="27" t="s">
        <v>32</v>
      </c>
      <c r="B583" s="46" t="s">
        <v>85</v>
      </c>
      <c r="C583" s="35" t="s">
        <v>126</v>
      </c>
      <c r="D583" s="47" t="s">
        <v>560</v>
      </c>
      <c r="E583" s="48">
        <v>9680</v>
      </c>
      <c r="F583" s="29" t="s">
        <v>1003</v>
      </c>
      <c r="G583" s="1"/>
    </row>
    <row r="584" spans="1:7" s="32" customFormat="1" ht="45.75" customHeight="1">
      <c r="A584" s="27" t="s">
        <v>32</v>
      </c>
      <c r="B584" s="46" t="s">
        <v>85</v>
      </c>
      <c r="C584" s="35" t="s">
        <v>126</v>
      </c>
      <c r="D584" s="47" t="s">
        <v>561</v>
      </c>
      <c r="E584" s="48">
        <v>33000</v>
      </c>
      <c r="F584" s="29" t="s">
        <v>1003</v>
      </c>
      <c r="G584" s="1"/>
    </row>
    <row r="585" spans="1:7" s="32" customFormat="1" ht="45.75" customHeight="1">
      <c r="A585" s="27" t="s">
        <v>32</v>
      </c>
      <c r="B585" s="46" t="s">
        <v>85</v>
      </c>
      <c r="C585" s="35" t="s">
        <v>126</v>
      </c>
      <c r="D585" s="47" t="s">
        <v>561</v>
      </c>
      <c r="E585" s="48">
        <v>9900</v>
      </c>
      <c r="F585" s="29" t="s">
        <v>1003</v>
      </c>
      <c r="G585" s="1"/>
    </row>
    <row r="586" spans="1:7" s="32" customFormat="1" ht="45.75" customHeight="1">
      <c r="A586" s="27" t="s">
        <v>32</v>
      </c>
      <c r="B586" s="46" t="s">
        <v>85</v>
      </c>
      <c r="C586" s="35" t="s">
        <v>126</v>
      </c>
      <c r="D586" s="47" t="s">
        <v>562</v>
      </c>
      <c r="E586" s="48">
        <v>33000</v>
      </c>
      <c r="F586" s="29" t="s">
        <v>1003</v>
      </c>
      <c r="G586" s="1"/>
    </row>
    <row r="587" spans="1:7" s="32" customFormat="1" ht="45.75" customHeight="1">
      <c r="A587" s="27" t="s">
        <v>32</v>
      </c>
      <c r="B587" s="46" t="s">
        <v>85</v>
      </c>
      <c r="C587" s="35" t="s">
        <v>126</v>
      </c>
      <c r="D587" s="47" t="s">
        <v>563</v>
      </c>
      <c r="E587" s="48">
        <v>49500</v>
      </c>
      <c r="F587" s="29" t="s">
        <v>1003</v>
      </c>
      <c r="G587" s="1"/>
    </row>
    <row r="588" spans="1:7" s="32" customFormat="1" ht="45.75" customHeight="1">
      <c r="A588" s="27" t="s">
        <v>32</v>
      </c>
      <c r="B588" s="46" t="s">
        <v>85</v>
      </c>
      <c r="C588" s="35" t="s">
        <v>126</v>
      </c>
      <c r="D588" s="47" t="s">
        <v>564</v>
      </c>
      <c r="E588" s="48">
        <v>92400</v>
      </c>
      <c r="F588" s="29" t="s">
        <v>1003</v>
      </c>
      <c r="G588" s="1"/>
    </row>
    <row r="589" spans="1:7" s="32" customFormat="1" ht="45.75" customHeight="1">
      <c r="A589" s="27" t="s">
        <v>32</v>
      </c>
      <c r="B589" s="46" t="s">
        <v>85</v>
      </c>
      <c r="C589" s="35" t="s">
        <v>126</v>
      </c>
      <c r="D589" s="47" t="s">
        <v>565</v>
      </c>
      <c r="E589" s="48">
        <v>3300</v>
      </c>
      <c r="F589" s="29" t="s">
        <v>1003</v>
      </c>
      <c r="G589" s="1"/>
    </row>
    <row r="590" spans="1:7" s="32" customFormat="1" ht="45.75" customHeight="1">
      <c r="A590" s="27" t="s">
        <v>32</v>
      </c>
      <c r="B590" s="46" t="s">
        <v>85</v>
      </c>
      <c r="C590" s="35" t="s">
        <v>126</v>
      </c>
      <c r="D590" s="47" t="s">
        <v>566</v>
      </c>
      <c r="E590" s="48">
        <v>17600</v>
      </c>
      <c r="F590" s="29" t="s">
        <v>1003</v>
      </c>
      <c r="G590" s="1"/>
    </row>
    <row r="591" spans="1:7" s="32" customFormat="1" ht="45.75" customHeight="1">
      <c r="A591" s="27" t="s">
        <v>32</v>
      </c>
      <c r="B591" s="46" t="s">
        <v>85</v>
      </c>
      <c r="C591" s="35" t="s">
        <v>126</v>
      </c>
      <c r="D591" s="47" t="s">
        <v>567</v>
      </c>
      <c r="E591" s="48">
        <v>3300</v>
      </c>
      <c r="F591" s="29" t="s">
        <v>1003</v>
      </c>
      <c r="G591" s="1"/>
    </row>
    <row r="592" spans="1:7" s="32" customFormat="1" ht="45.75" customHeight="1">
      <c r="A592" s="27" t="s">
        <v>32</v>
      </c>
      <c r="B592" s="46" t="s">
        <v>85</v>
      </c>
      <c r="C592" s="35" t="s">
        <v>126</v>
      </c>
      <c r="D592" s="47" t="s">
        <v>568</v>
      </c>
      <c r="E592" s="48">
        <v>4620</v>
      </c>
      <c r="F592" s="29" t="s">
        <v>1003</v>
      </c>
      <c r="G592" s="1"/>
    </row>
    <row r="593" spans="1:7" s="32" customFormat="1" ht="45.75" customHeight="1">
      <c r="A593" s="27" t="s">
        <v>32</v>
      </c>
      <c r="B593" s="46" t="s">
        <v>85</v>
      </c>
      <c r="C593" s="35" t="s">
        <v>126</v>
      </c>
      <c r="D593" s="47" t="s">
        <v>569</v>
      </c>
      <c r="E593" s="48">
        <v>4620</v>
      </c>
      <c r="F593" s="29" t="s">
        <v>1003</v>
      </c>
      <c r="G593" s="1"/>
    </row>
    <row r="594" spans="1:7" s="32" customFormat="1" ht="45.75" customHeight="1">
      <c r="A594" s="27" t="s">
        <v>32</v>
      </c>
      <c r="B594" s="46" t="s">
        <v>85</v>
      </c>
      <c r="C594" s="35" t="s">
        <v>126</v>
      </c>
      <c r="D594" s="47" t="s">
        <v>569</v>
      </c>
      <c r="E594" s="48">
        <v>3300</v>
      </c>
      <c r="F594" s="29" t="s">
        <v>1003</v>
      </c>
      <c r="G594" s="1"/>
    </row>
    <row r="595" spans="1:7" s="32" customFormat="1" ht="45.75" customHeight="1">
      <c r="A595" s="27" t="s">
        <v>32</v>
      </c>
      <c r="B595" s="46" t="s">
        <v>85</v>
      </c>
      <c r="C595" s="35" t="s">
        <v>126</v>
      </c>
      <c r="D595" s="47" t="s">
        <v>570</v>
      </c>
      <c r="E595" s="48">
        <v>6600</v>
      </c>
      <c r="F595" s="29" t="s">
        <v>1003</v>
      </c>
      <c r="G595" s="1"/>
    </row>
    <row r="596" spans="1:7" s="32" customFormat="1" ht="45.75" customHeight="1">
      <c r="A596" s="27" t="s">
        <v>32</v>
      </c>
      <c r="B596" s="46" t="s">
        <v>85</v>
      </c>
      <c r="C596" s="35" t="s">
        <v>126</v>
      </c>
      <c r="D596" s="47" t="s">
        <v>571</v>
      </c>
      <c r="E596" s="48">
        <v>4400</v>
      </c>
      <c r="F596" s="29" t="s">
        <v>1003</v>
      </c>
      <c r="G596" s="1"/>
    </row>
    <row r="597" spans="1:7" s="32" customFormat="1" ht="45.75" customHeight="1">
      <c r="A597" s="27" t="s">
        <v>32</v>
      </c>
      <c r="B597" s="46" t="s">
        <v>85</v>
      </c>
      <c r="C597" s="35" t="s">
        <v>126</v>
      </c>
      <c r="D597" s="47" t="s">
        <v>571</v>
      </c>
      <c r="E597" s="48">
        <v>23100</v>
      </c>
      <c r="F597" s="29" t="s">
        <v>1003</v>
      </c>
      <c r="G597" s="1"/>
    </row>
    <row r="598" spans="1:7" s="32" customFormat="1" ht="45.75" customHeight="1">
      <c r="A598" s="27" t="s">
        <v>32</v>
      </c>
      <c r="B598" s="46" t="s">
        <v>85</v>
      </c>
      <c r="C598" s="35" t="s">
        <v>126</v>
      </c>
      <c r="D598" s="47" t="s">
        <v>572</v>
      </c>
      <c r="E598" s="48">
        <v>13860</v>
      </c>
      <c r="F598" s="29" t="s">
        <v>1003</v>
      </c>
      <c r="G598" s="1"/>
    </row>
    <row r="599" spans="1:7" s="32" customFormat="1" ht="45.75" customHeight="1">
      <c r="A599" s="27" t="s">
        <v>32</v>
      </c>
      <c r="B599" s="46" t="s">
        <v>85</v>
      </c>
      <c r="C599" s="35" t="s">
        <v>126</v>
      </c>
      <c r="D599" s="47" t="s">
        <v>573</v>
      </c>
      <c r="E599" s="48">
        <v>8800</v>
      </c>
      <c r="F599" s="29" t="s">
        <v>1003</v>
      </c>
      <c r="G599" s="1"/>
    </row>
    <row r="600" spans="1:7" s="32" customFormat="1" ht="45.75" customHeight="1">
      <c r="A600" s="27" t="s">
        <v>32</v>
      </c>
      <c r="B600" s="46" t="s">
        <v>85</v>
      </c>
      <c r="C600" s="35" t="s">
        <v>126</v>
      </c>
      <c r="D600" s="47" t="s">
        <v>573</v>
      </c>
      <c r="E600" s="48">
        <v>26400</v>
      </c>
      <c r="F600" s="29" t="s">
        <v>1003</v>
      </c>
      <c r="G600" s="1"/>
    </row>
    <row r="601" spans="1:7" s="32" customFormat="1" ht="45.75" customHeight="1">
      <c r="A601" s="27" t="s">
        <v>32</v>
      </c>
      <c r="B601" s="46" t="s">
        <v>85</v>
      </c>
      <c r="C601" s="35" t="s">
        <v>126</v>
      </c>
      <c r="D601" s="47" t="s">
        <v>574</v>
      </c>
      <c r="E601" s="48">
        <v>6600</v>
      </c>
      <c r="F601" s="29" t="s">
        <v>1003</v>
      </c>
      <c r="G601" s="1"/>
    </row>
    <row r="602" spans="1:7" s="32" customFormat="1" ht="45.75" customHeight="1">
      <c r="A602" s="27" t="s">
        <v>32</v>
      </c>
      <c r="B602" s="46" t="s">
        <v>85</v>
      </c>
      <c r="C602" s="35" t="s">
        <v>126</v>
      </c>
      <c r="D602" s="47" t="s">
        <v>575</v>
      </c>
      <c r="E602" s="48">
        <v>3300</v>
      </c>
      <c r="F602" s="29" t="s">
        <v>1003</v>
      </c>
      <c r="G602" s="1"/>
    </row>
    <row r="603" spans="1:7" s="32" customFormat="1" ht="45.75" customHeight="1">
      <c r="A603" s="27" t="s">
        <v>32</v>
      </c>
      <c r="B603" s="46" t="s">
        <v>85</v>
      </c>
      <c r="C603" s="35" t="s">
        <v>126</v>
      </c>
      <c r="D603" s="47" t="s">
        <v>576</v>
      </c>
      <c r="E603" s="48">
        <v>6600</v>
      </c>
      <c r="F603" s="29" t="s">
        <v>1003</v>
      </c>
      <c r="G603" s="1"/>
    </row>
    <row r="604" spans="1:7" s="32" customFormat="1" ht="45.75" customHeight="1">
      <c r="A604" s="27" t="s">
        <v>32</v>
      </c>
      <c r="B604" s="46" t="s">
        <v>85</v>
      </c>
      <c r="C604" s="35" t="s">
        <v>126</v>
      </c>
      <c r="D604" s="47" t="s">
        <v>577</v>
      </c>
      <c r="E604" s="48">
        <v>6600</v>
      </c>
      <c r="F604" s="29" t="s">
        <v>1003</v>
      </c>
      <c r="G604" s="1"/>
    </row>
    <row r="605" spans="1:7" s="32" customFormat="1" ht="45.75" customHeight="1">
      <c r="A605" s="27" t="s">
        <v>32</v>
      </c>
      <c r="B605" s="46" t="s">
        <v>85</v>
      </c>
      <c r="C605" s="35" t="s">
        <v>126</v>
      </c>
      <c r="D605" s="47" t="s">
        <v>578</v>
      </c>
      <c r="E605" s="48">
        <v>3300</v>
      </c>
      <c r="F605" s="29" t="s">
        <v>1003</v>
      </c>
      <c r="G605" s="1"/>
    </row>
    <row r="606" spans="1:7" s="32" customFormat="1" ht="45.75" customHeight="1">
      <c r="A606" s="27" t="s">
        <v>32</v>
      </c>
      <c r="B606" s="46" t="s">
        <v>85</v>
      </c>
      <c r="C606" s="35" t="s">
        <v>126</v>
      </c>
      <c r="D606" s="47" t="s">
        <v>579</v>
      </c>
      <c r="E606" s="48">
        <v>3300</v>
      </c>
      <c r="F606" s="29" t="s">
        <v>1003</v>
      </c>
      <c r="G606" s="1"/>
    </row>
    <row r="607" spans="1:7" s="32" customFormat="1" ht="45.75" customHeight="1">
      <c r="A607" s="27" t="s">
        <v>32</v>
      </c>
      <c r="B607" s="46" t="s">
        <v>85</v>
      </c>
      <c r="C607" s="35" t="s">
        <v>126</v>
      </c>
      <c r="D607" s="47" t="s">
        <v>580</v>
      </c>
      <c r="E607" s="48">
        <v>3300</v>
      </c>
      <c r="F607" s="29" t="s">
        <v>1003</v>
      </c>
      <c r="G607" s="1"/>
    </row>
    <row r="608" spans="1:7" s="32" customFormat="1" ht="45.75" customHeight="1">
      <c r="A608" s="27" t="s">
        <v>32</v>
      </c>
      <c r="B608" s="46" t="s">
        <v>85</v>
      </c>
      <c r="C608" s="35" t="s">
        <v>126</v>
      </c>
      <c r="D608" s="47" t="s">
        <v>580</v>
      </c>
      <c r="E608" s="48">
        <v>8800</v>
      </c>
      <c r="F608" s="29" t="s">
        <v>1003</v>
      </c>
      <c r="G608" s="1"/>
    </row>
    <row r="609" spans="1:7" s="32" customFormat="1" ht="45.75" customHeight="1">
      <c r="A609" s="27" t="s">
        <v>32</v>
      </c>
      <c r="B609" s="46" t="s">
        <v>85</v>
      </c>
      <c r="C609" s="35" t="s">
        <v>126</v>
      </c>
      <c r="D609" s="47" t="s">
        <v>580</v>
      </c>
      <c r="E609" s="48">
        <v>3300</v>
      </c>
      <c r="F609" s="29" t="s">
        <v>1003</v>
      </c>
      <c r="G609" s="1"/>
    </row>
    <row r="610" spans="1:7" s="32" customFormat="1" ht="45.75" customHeight="1">
      <c r="A610" s="27" t="s">
        <v>32</v>
      </c>
      <c r="B610" s="46" t="s">
        <v>85</v>
      </c>
      <c r="C610" s="35" t="s">
        <v>126</v>
      </c>
      <c r="D610" s="47" t="s">
        <v>581</v>
      </c>
      <c r="E610" s="48">
        <v>56100</v>
      </c>
      <c r="F610" s="29" t="s">
        <v>1003</v>
      </c>
      <c r="G610" s="1"/>
    </row>
    <row r="611" spans="1:7" s="32" customFormat="1" ht="45.75" customHeight="1">
      <c r="A611" s="27" t="s">
        <v>32</v>
      </c>
      <c r="B611" s="46" t="s">
        <v>85</v>
      </c>
      <c r="C611" s="35" t="s">
        <v>126</v>
      </c>
      <c r="D611" s="47" t="s">
        <v>582</v>
      </c>
      <c r="E611" s="48">
        <v>82500</v>
      </c>
      <c r="F611" s="29" t="s">
        <v>1003</v>
      </c>
      <c r="G611" s="1"/>
    </row>
    <row r="612" spans="1:7" s="32" customFormat="1" ht="45.75" customHeight="1">
      <c r="A612" s="27" t="s">
        <v>32</v>
      </c>
      <c r="B612" s="46" t="s">
        <v>85</v>
      </c>
      <c r="C612" s="35" t="s">
        <v>126</v>
      </c>
      <c r="D612" s="47" t="s">
        <v>583</v>
      </c>
      <c r="E612" s="48">
        <v>3300</v>
      </c>
      <c r="F612" s="29" t="s">
        <v>1003</v>
      </c>
      <c r="G612" s="1"/>
    </row>
    <row r="613" spans="1:7" s="32" customFormat="1" ht="45.75" customHeight="1">
      <c r="A613" s="27" t="s">
        <v>32</v>
      </c>
      <c r="B613" s="46" t="s">
        <v>85</v>
      </c>
      <c r="C613" s="35" t="s">
        <v>126</v>
      </c>
      <c r="D613" s="47" t="s">
        <v>584</v>
      </c>
      <c r="E613" s="48">
        <v>158400</v>
      </c>
      <c r="F613" s="29" t="s">
        <v>1003</v>
      </c>
      <c r="G613" s="1"/>
    </row>
    <row r="614" spans="1:7" s="32" customFormat="1" ht="45.75" customHeight="1">
      <c r="A614" s="27" t="s">
        <v>32</v>
      </c>
      <c r="B614" s="46" t="s">
        <v>85</v>
      </c>
      <c r="C614" s="35" t="s">
        <v>126</v>
      </c>
      <c r="D614" s="47" t="s">
        <v>584</v>
      </c>
      <c r="E614" s="48">
        <v>89100</v>
      </c>
      <c r="F614" s="29" t="s">
        <v>1003</v>
      </c>
      <c r="G614" s="1"/>
    </row>
    <row r="615" spans="1:7" s="32" customFormat="1" ht="45.75" customHeight="1">
      <c r="A615" s="27" t="s">
        <v>32</v>
      </c>
      <c r="B615" s="46" t="s">
        <v>85</v>
      </c>
      <c r="C615" s="35" t="s">
        <v>126</v>
      </c>
      <c r="D615" s="47" t="s">
        <v>584</v>
      </c>
      <c r="E615" s="48">
        <v>143550</v>
      </c>
      <c r="F615" s="29" t="s">
        <v>1003</v>
      </c>
      <c r="G615" s="1"/>
    </row>
    <row r="616" spans="1:7" s="32" customFormat="1" ht="45.75" customHeight="1">
      <c r="A616" s="27" t="s">
        <v>32</v>
      </c>
      <c r="B616" s="46" t="s">
        <v>85</v>
      </c>
      <c r="C616" s="35" t="s">
        <v>126</v>
      </c>
      <c r="D616" s="47" t="s">
        <v>585</v>
      </c>
      <c r="E616" s="48">
        <v>4400</v>
      </c>
      <c r="F616" s="29" t="s">
        <v>1003</v>
      </c>
      <c r="G616" s="1"/>
    </row>
    <row r="617" spans="1:7" s="32" customFormat="1" ht="45.75" customHeight="1">
      <c r="A617" s="27" t="s">
        <v>32</v>
      </c>
      <c r="B617" s="46" t="s">
        <v>85</v>
      </c>
      <c r="C617" s="35" t="s">
        <v>126</v>
      </c>
      <c r="D617" s="47" t="s">
        <v>586</v>
      </c>
      <c r="E617" s="48">
        <v>3300</v>
      </c>
      <c r="F617" s="29" t="s">
        <v>1003</v>
      </c>
      <c r="G617" s="1"/>
    </row>
    <row r="618" spans="1:7" s="32" customFormat="1" ht="45.75" customHeight="1">
      <c r="A618" s="27" t="s">
        <v>32</v>
      </c>
      <c r="B618" s="46" t="s">
        <v>85</v>
      </c>
      <c r="C618" s="35" t="s">
        <v>126</v>
      </c>
      <c r="D618" s="47" t="s">
        <v>587</v>
      </c>
      <c r="E618" s="48">
        <v>16500</v>
      </c>
      <c r="F618" s="29" t="s">
        <v>1003</v>
      </c>
      <c r="G618" s="1"/>
    </row>
    <row r="619" spans="1:7" s="32" customFormat="1" ht="45.75" customHeight="1">
      <c r="A619" s="27" t="s">
        <v>32</v>
      </c>
      <c r="B619" s="46" t="s">
        <v>85</v>
      </c>
      <c r="C619" s="35" t="s">
        <v>126</v>
      </c>
      <c r="D619" s="47" t="s">
        <v>587</v>
      </c>
      <c r="E619" s="48">
        <v>24750</v>
      </c>
      <c r="F619" s="29" t="s">
        <v>1003</v>
      </c>
      <c r="G619" s="1"/>
    </row>
    <row r="620" spans="1:7" s="32" customFormat="1" ht="45.75" customHeight="1">
      <c r="A620" s="27" t="s">
        <v>32</v>
      </c>
      <c r="B620" s="46" t="s">
        <v>85</v>
      </c>
      <c r="C620" s="35" t="s">
        <v>126</v>
      </c>
      <c r="D620" s="47" t="s">
        <v>587</v>
      </c>
      <c r="E620" s="48">
        <v>62700</v>
      </c>
      <c r="F620" s="29" t="s">
        <v>1003</v>
      </c>
      <c r="G620" s="1"/>
    </row>
    <row r="621" spans="1:7" s="32" customFormat="1" ht="45.75" customHeight="1">
      <c r="A621" s="27" t="s">
        <v>32</v>
      </c>
      <c r="B621" s="46" t="s">
        <v>85</v>
      </c>
      <c r="C621" s="35" t="s">
        <v>126</v>
      </c>
      <c r="D621" s="47" t="s">
        <v>588</v>
      </c>
      <c r="E621" s="48">
        <v>3300</v>
      </c>
      <c r="F621" s="29" t="s">
        <v>1003</v>
      </c>
      <c r="G621" s="1"/>
    </row>
    <row r="622" spans="1:7" s="32" customFormat="1" ht="45.75" customHeight="1">
      <c r="A622" s="27" t="s">
        <v>32</v>
      </c>
      <c r="B622" s="46" t="s">
        <v>85</v>
      </c>
      <c r="C622" s="35" t="s">
        <v>126</v>
      </c>
      <c r="D622" s="47" t="s">
        <v>589</v>
      </c>
      <c r="E622" s="48">
        <v>13200</v>
      </c>
      <c r="F622" s="29" t="s">
        <v>1003</v>
      </c>
      <c r="G622" s="1"/>
    </row>
    <row r="623" spans="1:7" s="32" customFormat="1" ht="45.75" customHeight="1">
      <c r="A623" s="27" t="s">
        <v>32</v>
      </c>
      <c r="B623" s="46" t="s">
        <v>85</v>
      </c>
      <c r="C623" s="35" t="s">
        <v>126</v>
      </c>
      <c r="D623" s="47" t="s">
        <v>590</v>
      </c>
      <c r="E623" s="48">
        <v>6600</v>
      </c>
      <c r="F623" s="29" t="s">
        <v>1003</v>
      </c>
      <c r="G623" s="1"/>
    </row>
    <row r="624" spans="1:7" s="32" customFormat="1" ht="45.75" customHeight="1">
      <c r="A624" s="27" t="s">
        <v>32</v>
      </c>
      <c r="B624" s="46" t="s">
        <v>85</v>
      </c>
      <c r="C624" s="35" t="s">
        <v>126</v>
      </c>
      <c r="D624" s="47" t="s">
        <v>591</v>
      </c>
      <c r="E624" s="48">
        <v>6600</v>
      </c>
      <c r="F624" s="29" t="s">
        <v>1003</v>
      </c>
      <c r="G624" s="1"/>
    </row>
    <row r="625" spans="1:7" s="32" customFormat="1" ht="45.75" customHeight="1">
      <c r="A625" s="27" t="s">
        <v>32</v>
      </c>
      <c r="B625" s="46" t="s">
        <v>85</v>
      </c>
      <c r="C625" s="35" t="s">
        <v>126</v>
      </c>
      <c r="D625" s="47" t="s">
        <v>592</v>
      </c>
      <c r="E625" s="48">
        <v>3850</v>
      </c>
      <c r="F625" s="29" t="s">
        <v>1003</v>
      </c>
      <c r="G625" s="1"/>
    </row>
    <row r="626" spans="1:7" s="32" customFormat="1" ht="45.75" customHeight="1">
      <c r="A626" s="27" t="s">
        <v>32</v>
      </c>
      <c r="B626" s="46" t="s">
        <v>85</v>
      </c>
      <c r="C626" s="35" t="s">
        <v>126</v>
      </c>
      <c r="D626" s="47" t="s">
        <v>593</v>
      </c>
      <c r="E626" s="48">
        <v>36300</v>
      </c>
      <c r="F626" s="29" t="s">
        <v>1003</v>
      </c>
      <c r="G626" s="1"/>
    </row>
    <row r="627" spans="1:7" s="32" customFormat="1" ht="45.75" customHeight="1">
      <c r="A627" s="27" t="s">
        <v>32</v>
      </c>
      <c r="B627" s="46" t="s">
        <v>85</v>
      </c>
      <c r="C627" s="35" t="s">
        <v>126</v>
      </c>
      <c r="D627" s="47" t="s">
        <v>594</v>
      </c>
      <c r="E627" s="48">
        <v>6600</v>
      </c>
      <c r="F627" s="29" t="s">
        <v>1003</v>
      </c>
      <c r="G627" s="1"/>
    </row>
    <row r="628" spans="1:7" s="32" customFormat="1" ht="45.75" customHeight="1">
      <c r="A628" s="27" t="s">
        <v>32</v>
      </c>
      <c r="B628" s="46" t="s">
        <v>85</v>
      </c>
      <c r="C628" s="35" t="s">
        <v>126</v>
      </c>
      <c r="D628" s="47" t="s">
        <v>595</v>
      </c>
      <c r="E628" s="48">
        <v>3300</v>
      </c>
      <c r="F628" s="29" t="s">
        <v>1003</v>
      </c>
      <c r="G628" s="1"/>
    </row>
    <row r="629" spans="1:7" s="32" customFormat="1" ht="45.75" customHeight="1">
      <c r="A629" s="27" t="s">
        <v>32</v>
      </c>
      <c r="B629" s="46" t="s">
        <v>85</v>
      </c>
      <c r="C629" s="35" t="s">
        <v>126</v>
      </c>
      <c r="D629" s="47" t="s">
        <v>596</v>
      </c>
      <c r="E629" s="48">
        <v>9900</v>
      </c>
      <c r="F629" s="29" t="s">
        <v>1003</v>
      </c>
      <c r="G629" s="1"/>
    </row>
    <row r="630" spans="1:7" s="32" customFormat="1" ht="45.75" customHeight="1">
      <c r="A630" s="27" t="s">
        <v>32</v>
      </c>
      <c r="B630" s="46" t="s">
        <v>85</v>
      </c>
      <c r="C630" s="35" t="s">
        <v>126</v>
      </c>
      <c r="D630" s="47" t="s">
        <v>597</v>
      </c>
      <c r="E630" s="48">
        <v>13200</v>
      </c>
      <c r="F630" s="29" t="s">
        <v>1003</v>
      </c>
      <c r="G630" s="1"/>
    </row>
    <row r="631" spans="1:7" s="32" customFormat="1" ht="45.75" customHeight="1">
      <c r="A631" s="27" t="s">
        <v>32</v>
      </c>
      <c r="B631" s="46" t="s">
        <v>85</v>
      </c>
      <c r="C631" s="35" t="s">
        <v>126</v>
      </c>
      <c r="D631" s="47" t="s">
        <v>598</v>
      </c>
      <c r="E631" s="48">
        <v>39600</v>
      </c>
      <c r="F631" s="29" t="s">
        <v>1003</v>
      </c>
      <c r="G631" s="1"/>
    </row>
    <row r="632" spans="1:7" s="32" customFormat="1" ht="45.75" customHeight="1">
      <c r="A632" s="27" t="s">
        <v>32</v>
      </c>
      <c r="B632" s="46" t="s">
        <v>85</v>
      </c>
      <c r="C632" s="35" t="s">
        <v>126</v>
      </c>
      <c r="D632" s="47" t="s">
        <v>599</v>
      </c>
      <c r="E632" s="48">
        <v>9900</v>
      </c>
      <c r="F632" s="29" t="s">
        <v>1003</v>
      </c>
      <c r="G632" s="1"/>
    </row>
    <row r="633" spans="1:7" s="32" customFormat="1" ht="45.75" customHeight="1">
      <c r="A633" s="27" t="s">
        <v>32</v>
      </c>
      <c r="B633" s="46" t="s">
        <v>85</v>
      </c>
      <c r="C633" s="35" t="s">
        <v>126</v>
      </c>
      <c r="D633" s="47" t="s">
        <v>600</v>
      </c>
      <c r="E633" s="48">
        <v>3300</v>
      </c>
      <c r="F633" s="29" t="s">
        <v>1003</v>
      </c>
      <c r="G633" s="1"/>
    </row>
    <row r="634" spans="1:7" s="32" customFormat="1" ht="45.75" customHeight="1">
      <c r="A634" s="27" t="s">
        <v>32</v>
      </c>
      <c r="B634" s="46" t="s">
        <v>85</v>
      </c>
      <c r="C634" s="35" t="s">
        <v>126</v>
      </c>
      <c r="D634" s="47" t="s">
        <v>600</v>
      </c>
      <c r="E634" s="48">
        <v>6600</v>
      </c>
      <c r="F634" s="29" t="s">
        <v>1003</v>
      </c>
      <c r="G634" s="1"/>
    </row>
    <row r="635" spans="1:7" s="32" customFormat="1" ht="45.75" customHeight="1">
      <c r="A635" s="27" t="s">
        <v>32</v>
      </c>
      <c r="B635" s="46" t="s">
        <v>85</v>
      </c>
      <c r="C635" s="35" t="s">
        <v>126</v>
      </c>
      <c r="D635" s="47" t="s">
        <v>600</v>
      </c>
      <c r="E635" s="48">
        <v>9900</v>
      </c>
      <c r="F635" s="29" t="s">
        <v>1003</v>
      </c>
      <c r="G635" s="1"/>
    </row>
    <row r="636" spans="1:7" s="32" customFormat="1" ht="45.75" customHeight="1">
      <c r="A636" s="27" t="s">
        <v>32</v>
      </c>
      <c r="B636" s="46" t="s">
        <v>85</v>
      </c>
      <c r="C636" s="35" t="s">
        <v>126</v>
      </c>
      <c r="D636" s="47" t="s">
        <v>601</v>
      </c>
      <c r="E636" s="48">
        <v>3300</v>
      </c>
      <c r="F636" s="29" t="s">
        <v>1003</v>
      </c>
      <c r="G636" s="1"/>
    </row>
    <row r="637" spans="1:7" s="32" customFormat="1" ht="45.75" customHeight="1">
      <c r="A637" s="27" t="s">
        <v>32</v>
      </c>
      <c r="B637" s="46" t="s">
        <v>85</v>
      </c>
      <c r="C637" s="35" t="s">
        <v>126</v>
      </c>
      <c r="D637" s="47" t="s">
        <v>602</v>
      </c>
      <c r="E637" s="48">
        <v>6600</v>
      </c>
      <c r="F637" s="29" t="s">
        <v>1003</v>
      </c>
      <c r="G637" s="1"/>
    </row>
    <row r="638" spans="1:7" s="32" customFormat="1" ht="45.75" customHeight="1">
      <c r="A638" s="27" t="s">
        <v>32</v>
      </c>
      <c r="B638" s="46" t="s">
        <v>85</v>
      </c>
      <c r="C638" s="35" t="s">
        <v>126</v>
      </c>
      <c r="D638" s="47" t="s">
        <v>603</v>
      </c>
      <c r="E638" s="48">
        <v>38500</v>
      </c>
      <c r="F638" s="29" t="s">
        <v>1003</v>
      </c>
      <c r="G638" s="1"/>
    </row>
    <row r="639" spans="1:7" s="32" customFormat="1" ht="45.75" customHeight="1">
      <c r="A639" s="27" t="s">
        <v>32</v>
      </c>
      <c r="B639" s="46" t="s">
        <v>85</v>
      </c>
      <c r="C639" s="35" t="s">
        <v>126</v>
      </c>
      <c r="D639" s="47" t="s">
        <v>604</v>
      </c>
      <c r="E639" s="48">
        <v>3300</v>
      </c>
      <c r="F639" s="29" t="s">
        <v>1003</v>
      </c>
      <c r="G639" s="1"/>
    </row>
    <row r="640" spans="1:7" s="32" customFormat="1" ht="45.75" customHeight="1">
      <c r="A640" s="27" t="s">
        <v>32</v>
      </c>
      <c r="B640" s="46" t="s">
        <v>85</v>
      </c>
      <c r="C640" s="35" t="s">
        <v>126</v>
      </c>
      <c r="D640" s="47" t="s">
        <v>605</v>
      </c>
      <c r="E640" s="48">
        <v>3300</v>
      </c>
      <c r="F640" s="29" t="s">
        <v>1003</v>
      </c>
      <c r="G640" s="1"/>
    </row>
    <row r="641" spans="1:7" s="32" customFormat="1" ht="45.75" customHeight="1">
      <c r="A641" s="27" t="s">
        <v>32</v>
      </c>
      <c r="B641" s="46" t="s">
        <v>85</v>
      </c>
      <c r="C641" s="35" t="s">
        <v>126</v>
      </c>
      <c r="D641" s="47" t="s">
        <v>606</v>
      </c>
      <c r="E641" s="48">
        <v>6600</v>
      </c>
      <c r="F641" s="29" t="s">
        <v>1003</v>
      </c>
      <c r="G641" s="1"/>
    </row>
    <row r="642" spans="1:7" s="32" customFormat="1" ht="45.75" customHeight="1">
      <c r="A642" s="27" t="s">
        <v>32</v>
      </c>
      <c r="B642" s="46" t="s">
        <v>85</v>
      </c>
      <c r="C642" s="35" t="s">
        <v>126</v>
      </c>
      <c r="D642" s="47" t="s">
        <v>607</v>
      </c>
      <c r="E642" s="48">
        <v>198000</v>
      </c>
      <c r="F642" s="29" t="s">
        <v>1003</v>
      </c>
      <c r="G642" s="1"/>
    </row>
    <row r="643" spans="1:7" s="32" customFormat="1" ht="45.75" customHeight="1">
      <c r="A643" s="27" t="s">
        <v>32</v>
      </c>
      <c r="B643" s="46" t="s">
        <v>85</v>
      </c>
      <c r="C643" s="35" t="s">
        <v>126</v>
      </c>
      <c r="D643" s="47" t="s">
        <v>608</v>
      </c>
      <c r="E643" s="48">
        <v>4400</v>
      </c>
      <c r="F643" s="29" t="s">
        <v>1003</v>
      </c>
      <c r="G643" s="1"/>
    </row>
    <row r="644" spans="1:7" s="32" customFormat="1" ht="45.75" customHeight="1">
      <c r="A644" s="27" t="s">
        <v>32</v>
      </c>
      <c r="B644" s="46" t="s">
        <v>85</v>
      </c>
      <c r="C644" s="35" t="s">
        <v>126</v>
      </c>
      <c r="D644" s="47" t="s">
        <v>609</v>
      </c>
      <c r="E644" s="48">
        <v>42900</v>
      </c>
      <c r="F644" s="29" t="s">
        <v>1003</v>
      </c>
      <c r="G644" s="1"/>
    </row>
    <row r="645" spans="1:7" s="32" customFormat="1" ht="45.75" customHeight="1">
      <c r="A645" s="27" t="s">
        <v>32</v>
      </c>
      <c r="B645" s="46" t="s">
        <v>85</v>
      </c>
      <c r="C645" s="35" t="s">
        <v>126</v>
      </c>
      <c r="D645" s="47" t="s">
        <v>610</v>
      </c>
      <c r="E645" s="48">
        <v>4400</v>
      </c>
      <c r="F645" s="29" t="s">
        <v>1003</v>
      </c>
      <c r="G645" s="1"/>
    </row>
    <row r="646" spans="1:7" s="32" customFormat="1" ht="45.75" customHeight="1">
      <c r="A646" s="27" t="s">
        <v>32</v>
      </c>
      <c r="B646" s="46" t="s">
        <v>85</v>
      </c>
      <c r="C646" s="35" t="s">
        <v>126</v>
      </c>
      <c r="D646" s="47" t="s">
        <v>611</v>
      </c>
      <c r="E646" s="48">
        <v>11550</v>
      </c>
      <c r="F646" s="29" t="s">
        <v>1003</v>
      </c>
      <c r="G646" s="1"/>
    </row>
    <row r="647" spans="1:7" s="32" customFormat="1" ht="45.75" customHeight="1">
      <c r="A647" s="27" t="s">
        <v>32</v>
      </c>
      <c r="B647" s="46" t="s">
        <v>85</v>
      </c>
      <c r="C647" s="35" t="s">
        <v>126</v>
      </c>
      <c r="D647" s="47" t="s">
        <v>612</v>
      </c>
      <c r="E647" s="48">
        <v>3300</v>
      </c>
      <c r="F647" s="29" t="s">
        <v>1003</v>
      </c>
      <c r="G647" s="1"/>
    </row>
    <row r="648" spans="1:7" s="32" customFormat="1" ht="45.75" customHeight="1">
      <c r="A648" s="27" t="s">
        <v>32</v>
      </c>
      <c r="B648" s="46" t="s">
        <v>85</v>
      </c>
      <c r="C648" s="35" t="s">
        <v>126</v>
      </c>
      <c r="D648" s="47" t="s">
        <v>613</v>
      </c>
      <c r="E648" s="48">
        <v>3300</v>
      </c>
      <c r="F648" s="29" t="s">
        <v>1003</v>
      </c>
      <c r="G648" s="1"/>
    </row>
    <row r="649" spans="1:7" s="32" customFormat="1" ht="45.75" customHeight="1">
      <c r="A649" s="27" t="s">
        <v>32</v>
      </c>
      <c r="B649" s="46" t="s">
        <v>85</v>
      </c>
      <c r="C649" s="35" t="s">
        <v>126</v>
      </c>
      <c r="D649" s="47" t="s">
        <v>614</v>
      </c>
      <c r="E649" s="48">
        <v>127500</v>
      </c>
      <c r="F649" s="29" t="s">
        <v>1003</v>
      </c>
      <c r="G649" s="1"/>
    </row>
    <row r="650" spans="1:7" s="32" customFormat="1" ht="45.75" customHeight="1">
      <c r="A650" s="27" t="s">
        <v>32</v>
      </c>
      <c r="B650" s="46" t="s">
        <v>85</v>
      </c>
      <c r="C650" s="35" t="s">
        <v>126</v>
      </c>
      <c r="D650" s="47" t="s">
        <v>615</v>
      </c>
      <c r="E650" s="48">
        <v>103950</v>
      </c>
      <c r="F650" s="29" t="s">
        <v>1003</v>
      </c>
      <c r="G650" s="1"/>
    </row>
    <row r="651" spans="1:7" s="32" customFormat="1" ht="45.75" customHeight="1">
      <c r="A651" s="27" t="s">
        <v>32</v>
      </c>
      <c r="B651" s="46" t="s">
        <v>85</v>
      </c>
      <c r="C651" s="35" t="s">
        <v>126</v>
      </c>
      <c r="D651" s="47" t="s">
        <v>616</v>
      </c>
      <c r="E651" s="48">
        <v>3300</v>
      </c>
      <c r="F651" s="29" t="s">
        <v>1003</v>
      </c>
      <c r="G651" s="1"/>
    </row>
    <row r="652" spans="1:7" s="32" customFormat="1" ht="45.75" customHeight="1">
      <c r="A652" s="27" t="s">
        <v>32</v>
      </c>
      <c r="B652" s="46" t="s">
        <v>85</v>
      </c>
      <c r="C652" s="35" t="s">
        <v>126</v>
      </c>
      <c r="D652" s="47" t="s">
        <v>617</v>
      </c>
      <c r="E652" s="48">
        <v>3300</v>
      </c>
      <c r="F652" s="29" t="s">
        <v>1003</v>
      </c>
      <c r="G652" s="1"/>
    </row>
    <row r="653" spans="1:7" s="32" customFormat="1" ht="45.75" customHeight="1">
      <c r="A653" s="27" t="s">
        <v>32</v>
      </c>
      <c r="B653" s="46" t="s">
        <v>85</v>
      </c>
      <c r="C653" s="35" t="s">
        <v>126</v>
      </c>
      <c r="D653" s="47" t="s">
        <v>618</v>
      </c>
      <c r="E653" s="48">
        <v>3300</v>
      </c>
      <c r="F653" s="29" t="s">
        <v>1003</v>
      </c>
      <c r="G653" s="1"/>
    </row>
    <row r="654" spans="1:7" s="32" customFormat="1" ht="45.75" customHeight="1">
      <c r="A654" s="27" t="s">
        <v>32</v>
      </c>
      <c r="B654" s="46" t="s">
        <v>85</v>
      </c>
      <c r="C654" s="35" t="s">
        <v>126</v>
      </c>
      <c r="D654" s="47" t="s">
        <v>619</v>
      </c>
      <c r="E654" s="48">
        <v>3300</v>
      </c>
      <c r="F654" s="29" t="s">
        <v>1003</v>
      </c>
      <c r="G654" s="1"/>
    </row>
    <row r="655" spans="1:7" s="32" customFormat="1" ht="45.75" customHeight="1">
      <c r="A655" s="27" t="s">
        <v>32</v>
      </c>
      <c r="B655" s="46" t="s">
        <v>85</v>
      </c>
      <c r="C655" s="35" t="s">
        <v>126</v>
      </c>
      <c r="D655" s="47" t="s">
        <v>620</v>
      </c>
      <c r="E655" s="48">
        <v>6600</v>
      </c>
      <c r="F655" s="29" t="s">
        <v>1003</v>
      </c>
      <c r="G655" s="1"/>
    </row>
    <row r="656" spans="1:7" s="32" customFormat="1" ht="45.75" customHeight="1">
      <c r="A656" s="27" t="s">
        <v>32</v>
      </c>
      <c r="B656" s="46" t="s">
        <v>85</v>
      </c>
      <c r="C656" s="35" t="s">
        <v>126</v>
      </c>
      <c r="D656" s="47" t="s">
        <v>621</v>
      </c>
      <c r="E656" s="48">
        <v>3300</v>
      </c>
      <c r="F656" s="29" t="s">
        <v>1003</v>
      </c>
      <c r="G656" s="1"/>
    </row>
    <row r="657" spans="1:7" s="32" customFormat="1" ht="45.75" customHeight="1">
      <c r="A657" s="27" t="s">
        <v>32</v>
      </c>
      <c r="B657" s="46" t="s">
        <v>85</v>
      </c>
      <c r="C657" s="35" t="s">
        <v>126</v>
      </c>
      <c r="D657" s="47" t="s">
        <v>622</v>
      </c>
      <c r="E657" s="48">
        <v>3300</v>
      </c>
      <c r="F657" s="29" t="s">
        <v>1003</v>
      </c>
      <c r="G657" s="1"/>
    </row>
    <row r="658" spans="1:7" s="32" customFormat="1" ht="45.75" customHeight="1">
      <c r="A658" s="27" t="s">
        <v>32</v>
      </c>
      <c r="B658" s="46" t="s">
        <v>85</v>
      </c>
      <c r="C658" s="35" t="s">
        <v>126</v>
      </c>
      <c r="D658" s="47" t="s">
        <v>623</v>
      </c>
      <c r="E658" s="48">
        <v>9900</v>
      </c>
      <c r="F658" s="29" t="s">
        <v>1003</v>
      </c>
      <c r="G658" s="1"/>
    </row>
    <row r="659" spans="1:7" s="32" customFormat="1" ht="45.75" customHeight="1">
      <c r="A659" s="27" t="s">
        <v>32</v>
      </c>
      <c r="B659" s="46" t="s">
        <v>85</v>
      </c>
      <c r="C659" s="35" t="s">
        <v>126</v>
      </c>
      <c r="D659" s="47" t="s">
        <v>624</v>
      </c>
      <c r="E659" s="48">
        <v>16500</v>
      </c>
      <c r="F659" s="29" t="s">
        <v>1003</v>
      </c>
      <c r="G659" s="1"/>
    </row>
    <row r="660" spans="1:7" s="32" customFormat="1" ht="45.75" customHeight="1">
      <c r="A660" s="27" t="s">
        <v>32</v>
      </c>
      <c r="B660" s="46" t="s">
        <v>85</v>
      </c>
      <c r="C660" s="35" t="s">
        <v>126</v>
      </c>
      <c r="D660" s="47" t="s">
        <v>625</v>
      </c>
      <c r="E660" s="48">
        <v>3300</v>
      </c>
      <c r="F660" s="29" t="s">
        <v>1003</v>
      </c>
      <c r="G660" s="1"/>
    </row>
    <row r="661" spans="1:7" s="32" customFormat="1" ht="45.75" customHeight="1">
      <c r="A661" s="27" t="s">
        <v>32</v>
      </c>
      <c r="B661" s="46" t="s">
        <v>85</v>
      </c>
      <c r="C661" s="35" t="s">
        <v>126</v>
      </c>
      <c r="D661" s="47" t="s">
        <v>626</v>
      </c>
      <c r="E661" s="48">
        <v>29700</v>
      </c>
      <c r="F661" s="29" t="s">
        <v>1003</v>
      </c>
      <c r="G661" s="1"/>
    </row>
    <row r="662" spans="1:7" s="32" customFormat="1" ht="45.75" customHeight="1">
      <c r="A662" s="27" t="s">
        <v>32</v>
      </c>
      <c r="B662" s="46" t="s">
        <v>85</v>
      </c>
      <c r="C662" s="35" t="s">
        <v>126</v>
      </c>
      <c r="D662" s="47" t="s">
        <v>627</v>
      </c>
      <c r="E662" s="48">
        <v>3300</v>
      </c>
      <c r="F662" s="29" t="s">
        <v>1003</v>
      </c>
      <c r="G662" s="1"/>
    </row>
    <row r="663" spans="1:7" s="32" customFormat="1" ht="45.75" customHeight="1">
      <c r="A663" s="27" t="s">
        <v>32</v>
      </c>
      <c r="B663" s="46" t="s">
        <v>85</v>
      </c>
      <c r="C663" s="35" t="s">
        <v>126</v>
      </c>
      <c r="D663" s="47" t="s">
        <v>628</v>
      </c>
      <c r="E663" s="48">
        <v>56100</v>
      </c>
      <c r="F663" s="29" t="s">
        <v>1003</v>
      </c>
      <c r="G663" s="1"/>
    </row>
    <row r="664" spans="1:7" s="32" customFormat="1" ht="45.75" customHeight="1">
      <c r="A664" s="27" t="s">
        <v>32</v>
      </c>
      <c r="B664" s="46" t="s">
        <v>85</v>
      </c>
      <c r="C664" s="35" t="s">
        <v>126</v>
      </c>
      <c r="D664" s="47" t="s">
        <v>629</v>
      </c>
      <c r="E664" s="48">
        <v>3300</v>
      </c>
      <c r="F664" s="29" t="s">
        <v>1003</v>
      </c>
      <c r="G664" s="1"/>
    </row>
    <row r="665" spans="1:7" s="32" customFormat="1" ht="45.75" customHeight="1">
      <c r="A665" s="27" t="s">
        <v>32</v>
      </c>
      <c r="B665" s="46" t="s">
        <v>85</v>
      </c>
      <c r="C665" s="35" t="s">
        <v>126</v>
      </c>
      <c r="D665" s="47" t="s">
        <v>630</v>
      </c>
      <c r="E665" s="48">
        <v>23100</v>
      </c>
      <c r="F665" s="29" t="s">
        <v>1003</v>
      </c>
      <c r="G665" s="1"/>
    </row>
    <row r="666" spans="1:7" s="32" customFormat="1" ht="45.75" customHeight="1">
      <c r="A666" s="27" t="s">
        <v>32</v>
      </c>
      <c r="B666" s="46" t="s">
        <v>85</v>
      </c>
      <c r="C666" s="35" t="s">
        <v>126</v>
      </c>
      <c r="D666" s="47" t="s">
        <v>631</v>
      </c>
      <c r="E666" s="48">
        <v>4950</v>
      </c>
      <c r="F666" s="29" t="s">
        <v>1003</v>
      </c>
      <c r="G666" s="1"/>
    </row>
    <row r="667" spans="1:7" s="32" customFormat="1" ht="45.75" customHeight="1">
      <c r="A667" s="27" t="s">
        <v>32</v>
      </c>
      <c r="B667" s="46" t="s">
        <v>85</v>
      </c>
      <c r="C667" s="35" t="s">
        <v>126</v>
      </c>
      <c r="D667" s="47" t="s">
        <v>632</v>
      </c>
      <c r="E667" s="48">
        <v>3300</v>
      </c>
      <c r="F667" s="29" t="s">
        <v>1003</v>
      </c>
      <c r="G667" s="1"/>
    </row>
    <row r="668" spans="1:7" s="32" customFormat="1" ht="45.75" customHeight="1">
      <c r="A668" s="27" t="s">
        <v>32</v>
      </c>
      <c r="B668" s="46" t="s">
        <v>85</v>
      </c>
      <c r="C668" s="35" t="s">
        <v>126</v>
      </c>
      <c r="D668" s="47" t="s">
        <v>633</v>
      </c>
      <c r="E668" s="48">
        <v>19800</v>
      </c>
      <c r="F668" s="29" t="s">
        <v>1003</v>
      </c>
      <c r="G668" s="1"/>
    </row>
    <row r="669" spans="1:7" s="32" customFormat="1" ht="45.75" customHeight="1">
      <c r="A669" s="27" t="s">
        <v>32</v>
      </c>
      <c r="B669" s="46" t="s">
        <v>85</v>
      </c>
      <c r="C669" s="35" t="s">
        <v>126</v>
      </c>
      <c r="D669" s="47" t="s">
        <v>634</v>
      </c>
      <c r="E669" s="48">
        <v>33000</v>
      </c>
      <c r="F669" s="29" t="s">
        <v>1003</v>
      </c>
      <c r="G669" s="1"/>
    </row>
    <row r="670" spans="1:7" s="32" customFormat="1" ht="45.75" customHeight="1">
      <c r="A670" s="27" t="s">
        <v>32</v>
      </c>
      <c r="B670" s="46" t="s">
        <v>85</v>
      </c>
      <c r="C670" s="35" t="s">
        <v>126</v>
      </c>
      <c r="D670" s="47" t="s">
        <v>635</v>
      </c>
      <c r="E670" s="48">
        <v>99000</v>
      </c>
      <c r="F670" s="29" t="s">
        <v>1003</v>
      </c>
      <c r="G670" s="1"/>
    </row>
    <row r="671" spans="1:7" s="32" customFormat="1" ht="45.75" customHeight="1">
      <c r="A671" s="27" t="s">
        <v>32</v>
      </c>
      <c r="B671" s="46" t="s">
        <v>85</v>
      </c>
      <c r="C671" s="35" t="s">
        <v>126</v>
      </c>
      <c r="D671" s="47" t="s">
        <v>636</v>
      </c>
      <c r="E671" s="48">
        <v>19800</v>
      </c>
      <c r="F671" s="29" t="s">
        <v>1003</v>
      </c>
      <c r="G671" s="1"/>
    </row>
    <row r="672" spans="1:7" s="32" customFormat="1" ht="45.75" customHeight="1">
      <c r="A672" s="27" t="s">
        <v>32</v>
      </c>
      <c r="B672" s="46" t="s">
        <v>85</v>
      </c>
      <c r="C672" s="35" t="s">
        <v>126</v>
      </c>
      <c r="D672" s="47" t="s">
        <v>637</v>
      </c>
      <c r="E672" s="48">
        <v>3300</v>
      </c>
      <c r="F672" s="29" t="s">
        <v>1003</v>
      </c>
      <c r="G672" s="1"/>
    </row>
    <row r="673" spans="1:7" s="32" customFormat="1" ht="45.75" customHeight="1">
      <c r="A673" s="27" t="s">
        <v>32</v>
      </c>
      <c r="B673" s="46" t="s">
        <v>85</v>
      </c>
      <c r="C673" s="35" t="s">
        <v>126</v>
      </c>
      <c r="D673" s="47" t="s">
        <v>638</v>
      </c>
      <c r="E673" s="48">
        <v>3300</v>
      </c>
      <c r="F673" s="29" t="s">
        <v>1003</v>
      </c>
      <c r="G673" s="1"/>
    </row>
    <row r="674" spans="1:7" s="32" customFormat="1" ht="45.75" customHeight="1">
      <c r="A674" s="27" t="s">
        <v>32</v>
      </c>
      <c r="B674" s="46" t="s">
        <v>85</v>
      </c>
      <c r="C674" s="35" t="s">
        <v>126</v>
      </c>
      <c r="D674" s="47" t="s">
        <v>639</v>
      </c>
      <c r="E674" s="48">
        <v>6600</v>
      </c>
      <c r="F674" s="29" t="s">
        <v>1003</v>
      </c>
      <c r="G674" s="1"/>
    </row>
    <row r="675" spans="1:7" s="32" customFormat="1" ht="45.75" customHeight="1">
      <c r="A675" s="27" t="s">
        <v>32</v>
      </c>
      <c r="B675" s="46" t="s">
        <v>85</v>
      </c>
      <c r="C675" s="35" t="s">
        <v>126</v>
      </c>
      <c r="D675" s="47" t="s">
        <v>640</v>
      </c>
      <c r="E675" s="48">
        <v>19800</v>
      </c>
      <c r="F675" s="29" t="s">
        <v>1003</v>
      </c>
      <c r="G675" s="1"/>
    </row>
    <row r="676" spans="1:7" s="32" customFormat="1" ht="45.75" customHeight="1">
      <c r="A676" s="27" t="s">
        <v>32</v>
      </c>
      <c r="B676" s="46" t="s">
        <v>85</v>
      </c>
      <c r="C676" s="35" t="s">
        <v>126</v>
      </c>
      <c r="D676" s="47" t="s">
        <v>641</v>
      </c>
      <c r="E676" s="48">
        <v>13200</v>
      </c>
      <c r="F676" s="29" t="s">
        <v>1003</v>
      </c>
      <c r="G676" s="1"/>
    </row>
    <row r="677" spans="1:7" s="32" customFormat="1" ht="45.75" customHeight="1">
      <c r="A677" s="27" t="s">
        <v>32</v>
      </c>
      <c r="B677" s="46" t="s">
        <v>85</v>
      </c>
      <c r="C677" s="35" t="s">
        <v>126</v>
      </c>
      <c r="D677" s="47" t="s">
        <v>642</v>
      </c>
      <c r="E677" s="48">
        <v>56100</v>
      </c>
      <c r="F677" s="29" t="s">
        <v>1003</v>
      </c>
      <c r="G677" s="1"/>
    </row>
    <row r="678" spans="1:7" s="32" customFormat="1" ht="45.75" customHeight="1">
      <c r="A678" s="27" t="s">
        <v>32</v>
      </c>
      <c r="B678" s="46" t="s">
        <v>85</v>
      </c>
      <c r="C678" s="35" t="s">
        <v>126</v>
      </c>
      <c r="D678" s="47" t="s">
        <v>643</v>
      </c>
      <c r="E678" s="48">
        <v>44550</v>
      </c>
      <c r="F678" s="29" t="s">
        <v>1003</v>
      </c>
      <c r="G678" s="1"/>
    </row>
    <row r="679" spans="1:7" s="32" customFormat="1" ht="45.75" customHeight="1">
      <c r="A679" s="27" t="s">
        <v>32</v>
      </c>
      <c r="B679" s="46" t="s">
        <v>85</v>
      </c>
      <c r="C679" s="35" t="s">
        <v>126</v>
      </c>
      <c r="D679" s="47" t="s">
        <v>643</v>
      </c>
      <c r="E679" s="48">
        <v>95700</v>
      </c>
      <c r="F679" s="29" t="s">
        <v>1003</v>
      </c>
      <c r="G679" s="1"/>
    </row>
    <row r="680" spans="1:7" s="32" customFormat="1" ht="45.75" customHeight="1">
      <c r="A680" s="27" t="s">
        <v>32</v>
      </c>
      <c r="B680" s="46" t="s">
        <v>85</v>
      </c>
      <c r="C680" s="35" t="s">
        <v>126</v>
      </c>
      <c r="D680" s="47" t="s">
        <v>644</v>
      </c>
      <c r="E680" s="48">
        <v>3300</v>
      </c>
      <c r="F680" s="29" t="s">
        <v>1003</v>
      </c>
      <c r="G680" s="1"/>
    </row>
    <row r="681" spans="1:7" s="32" customFormat="1" ht="45.75" customHeight="1">
      <c r="A681" s="27" t="s">
        <v>32</v>
      </c>
      <c r="B681" s="46" t="s">
        <v>85</v>
      </c>
      <c r="C681" s="35" t="s">
        <v>126</v>
      </c>
      <c r="D681" s="47" t="s">
        <v>645</v>
      </c>
      <c r="E681" s="48">
        <v>3300</v>
      </c>
      <c r="F681" s="29" t="s">
        <v>1003</v>
      </c>
      <c r="G681" s="1"/>
    </row>
    <row r="682" spans="1:7" s="32" customFormat="1" ht="45.75" customHeight="1">
      <c r="A682" s="27" t="s">
        <v>32</v>
      </c>
      <c r="B682" s="46" t="s">
        <v>85</v>
      </c>
      <c r="C682" s="35" t="s">
        <v>126</v>
      </c>
      <c r="D682" s="47" t="s">
        <v>646</v>
      </c>
      <c r="E682" s="48">
        <v>54450</v>
      </c>
      <c r="F682" s="29" t="s">
        <v>1003</v>
      </c>
      <c r="G682" s="1"/>
    </row>
    <row r="683" spans="1:7" s="32" customFormat="1" ht="45.75" customHeight="1">
      <c r="A683" s="27" t="s">
        <v>32</v>
      </c>
      <c r="B683" s="46" t="s">
        <v>85</v>
      </c>
      <c r="C683" s="35" t="s">
        <v>126</v>
      </c>
      <c r="D683" s="47" t="s">
        <v>646</v>
      </c>
      <c r="E683" s="48">
        <v>39600</v>
      </c>
      <c r="F683" s="29" t="s">
        <v>1003</v>
      </c>
      <c r="G683" s="1"/>
    </row>
    <row r="684" spans="1:7" s="32" customFormat="1" ht="45.75" customHeight="1">
      <c r="A684" s="27" t="s">
        <v>32</v>
      </c>
      <c r="B684" s="46" t="s">
        <v>85</v>
      </c>
      <c r="C684" s="35" t="s">
        <v>126</v>
      </c>
      <c r="D684" s="47" t="s">
        <v>647</v>
      </c>
      <c r="E684" s="48">
        <v>3300</v>
      </c>
      <c r="F684" s="29" t="s">
        <v>1003</v>
      </c>
      <c r="G684" s="1"/>
    </row>
    <row r="685" spans="1:7" s="32" customFormat="1" ht="45.75" customHeight="1">
      <c r="A685" s="27" t="s">
        <v>32</v>
      </c>
      <c r="B685" s="46" t="s">
        <v>85</v>
      </c>
      <c r="C685" s="35" t="s">
        <v>126</v>
      </c>
      <c r="D685" s="47" t="s">
        <v>648</v>
      </c>
      <c r="E685" s="48">
        <v>128700</v>
      </c>
      <c r="F685" s="29" t="s">
        <v>1003</v>
      </c>
      <c r="G685" s="1"/>
    </row>
    <row r="686" spans="1:7" s="32" customFormat="1" ht="45.75" customHeight="1">
      <c r="A686" s="27" t="s">
        <v>32</v>
      </c>
      <c r="B686" s="46" t="s">
        <v>85</v>
      </c>
      <c r="C686" s="35" t="s">
        <v>126</v>
      </c>
      <c r="D686" s="47" t="s">
        <v>648</v>
      </c>
      <c r="E686" s="48">
        <v>24750</v>
      </c>
      <c r="F686" s="29" t="s">
        <v>1003</v>
      </c>
      <c r="G686" s="1"/>
    </row>
    <row r="687" spans="1:7" s="32" customFormat="1" ht="45.75" customHeight="1">
      <c r="A687" s="27" t="s">
        <v>32</v>
      </c>
      <c r="B687" s="46" t="s">
        <v>85</v>
      </c>
      <c r="C687" s="35" t="s">
        <v>126</v>
      </c>
      <c r="D687" s="47" t="s">
        <v>648</v>
      </c>
      <c r="E687" s="48">
        <v>69300</v>
      </c>
      <c r="F687" s="29" t="s">
        <v>1003</v>
      </c>
      <c r="G687" s="1"/>
    </row>
    <row r="688" spans="1:7" s="32" customFormat="1" ht="45.75" customHeight="1">
      <c r="A688" s="27" t="s">
        <v>32</v>
      </c>
      <c r="B688" s="46" t="s">
        <v>85</v>
      </c>
      <c r="C688" s="35" t="s">
        <v>126</v>
      </c>
      <c r="D688" s="47" t="s">
        <v>649</v>
      </c>
      <c r="E688" s="48">
        <v>122100</v>
      </c>
      <c r="F688" s="29" t="s">
        <v>1003</v>
      </c>
      <c r="G688" s="1"/>
    </row>
    <row r="689" spans="1:7" s="32" customFormat="1" ht="45.75" customHeight="1">
      <c r="A689" s="27" t="s">
        <v>32</v>
      </c>
      <c r="B689" s="46" t="s">
        <v>85</v>
      </c>
      <c r="C689" s="35" t="s">
        <v>126</v>
      </c>
      <c r="D689" s="47" t="s">
        <v>650</v>
      </c>
      <c r="E689" s="48">
        <v>118800</v>
      </c>
      <c r="F689" s="29" t="s">
        <v>1003</v>
      </c>
      <c r="G689" s="1"/>
    </row>
    <row r="690" spans="1:7" s="32" customFormat="1" ht="45.75" customHeight="1">
      <c r="A690" s="27" t="s">
        <v>32</v>
      </c>
      <c r="B690" s="46" t="s">
        <v>85</v>
      </c>
      <c r="C690" s="35" t="s">
        <v>126</v>
      </c>
      <c r="D690" s="47" t="s">
        <v>651</v>
      </c>
      <c r="E690" s="48">
        <v>3300</v>
      </c>
      <c r="F690" s="29" t="s">
        <v>1003</v>
      </c>
      <c r="G690" s="1"/>
    </row>
    <row r="691" spans="1:7" s="32" customFormat="1" ht="45.75" customHeight="1">
      <c r="A691" s="27" t="s">
        <v>32</v>
      </c>
      <c r="B691" s="46" t="s">
        <v>85</v>
      </c>
      <c r="C691" s="35" t="s">
        <v>126</v>
      </c>
      <c r="D691" s="47" t="s">
        <v>652</v>
      </c>
      <c r="E691" s="48">
        <v>6600</v>
      </c>
      <c r="F691" s="29" t="s">
        <v>1003</v>
      </c>
      <c r="G691" s="1"/>
    </row>
    <row r="692" spans="1:7" s="32" customFormat="1" ht="45.75" customHeight="1">
      <c r="A692" s="27" t="s">
        <v>32</v>
      </c>
      <c r="B692" s="46" t="s">
        <v>85</v>
      </c>
      <c r="C692" s="35" t="s">
        <v>126</v>
      </c>
      <c r="D692" s="47" t="s">
        <v>653</v>
      </c>
      <c r="E692" s="48">
        <v>6600</v>
      </c>
      <c r="F692" s="29" t="s">
        <v>1003</v>
      </c>
      <c r="G692" s="1"/>
    </row>
    <row r="693" spans="1:7" s="32" customFormat="1" ht="45.75" customHeight="1">
      <c r="A693" s="27" t="s">
        <v>32</v>
      </c>
      <c r="B693" s="46" t="s">
        <v>85</v>
      </c>
      <c r="C693" s="35" t="s">
        <v>126</v>
      </c>
      <c r="D693" s="47" t="s">
        <v>654</v>
      </c>
      <c r="E693" s="48">
        <v>488565</v>
      </c>
      <c r="F693" s="29" t="s">
        <v>1003</v>
      </c>
      <c r="G693" s="1"/>
    </row>
    <row r="694" spans="1:7" s="32" customFormat="1" ht="45.75" customHeight="1">
      <c r="A694" s="27" t="s">
        <v>32</v>
      </c>
      <c r="B694" s="46" t="s">
        <v>85</v>
      </c>
      <c r="C694" s="35" t="s">
        <v>126</v>
      </c>
      <c r="D694" s="47" t="s">
        <v>655</v>
      </c>
      <c r="E694" s="48">
        <v>6600</v>
      </c>
      <c r="F694" s="29" t="s">
        <v>1003</v>
      </c>
      <c r="G694" s="1"/>
    </row>
    <row r="695" spans="1:7" s="32" customFormat="1" ht="45.75" customHeight="1">
      <c r="A695" s="27" t="s">
        <v>32</v>
      </c>
      <c r="B695" s="46" t="s">
        <v>85</v>
      </c>
      <c r="C695" s="35" t="s">
        <v>126</v>
      </c>
      <c r="D695" s="47" t="s">
        <v>656</v>
      </c>
      <c r="E695" s="48">
        <v>56100</v>
      </c>
      <c r="F695" s="29" t="s">
        <v>1003</v>
      </c>
      <c r="G695" s="1"/>
    </row>
    <row r="696" spans="1:7" s="32" customFormat="1" ht="45.75" customHeight="1">
      <c r="A696" s="27" t="s">
        <v>32</v>
      </c>
      <c r="B696" s="46" t="s">
        <v>85</v>
      </c>
      <c r="C696" s="35" t="s">
        <v>126</v>
      </c>
      <c r="D696" s="47" t="s">
        <v>657</v>
      </c>
      <c r="E696" s="48">
        <v>67650</v>
      </c>
      <c r="F696" s="29" t="s">
        <v>1003</v>
      </c>
      <c r="G696" s="1"/>
    </row>
    <row r="697" spans="1:7" s="32" customFormat="1" ht="45.75" customHeight="1">
      <c r="A697" s="27" t="s">
        <v>32</v>
      </c>
      <c r="B697" s="46" t="s">
        <v>85</v>
      </c>
      <c r="C697" s="35" t="s">
        <v>126</v>
      </c>
      <c r="D697" s="47" t="s">
        <v>658</v>
      </c>
      <c r="E697" s="48">
        <v>4400</v>
      </c>
      <c r="F697" s="29" t="s">
        <v>1003</v>
      </c>
      <c r="G697" s="1"/>
    </row>
    <row r="698" spans="1:7" s="32" customFormat="1" ht="45.75" customHeight="1">
      <c r="A698" s="27" t="s">
        <v>32</v>
      </c>
      <c r="B698" s="46" t="s">
        <v>85</v>
      </c>
      <c r="C698" s="35" t="s">
        <v>126</v>
      </c>
      <c r="D698" s="47" t="s">
        <v>659</v>
      </c>
      <c r="E698" s="48">
        <v>4620</v>
      </c>
      <c r="F698" s="29" t="s">
        <v>1003</v>
      </c>
      <c r="G698" s="1"/>
    </row>
    <row r="699" spans="1:7" s="32" customFormat="1" ht="45.75" customHeight="1">
      <c r="A699" s="27" t="s">
        <v>32</v>
      </c>
      <c r="B699" s="46" t="s">
        <v>85</v>
      </c>
      <c r="C699" s="35" t="s">
        <v>126</v>
      </c>
      <c r="D699" s="47" t="s">
        <v>660</v>
      </c>
      <c r="E699" s="48">
        <v>112200</v>
      </c>
      <c r="F699" s="29" t="s">
        <v>1003</v>
      </c>
      <c r="G699" s="1"/>
    </row>
    <row r="700" spans="1:7" s="32" customFormat="1" ht="45.75" customHeight="1">
      <c r="A700" s="27" t="s">
        <v>32</v>
      </c>
      <c r="B700" s="46" t="s">
        <v>85</v>
      </c>
      <c r="C700" s="35" t="s">
        <v>126</v>
      </c>
      <c r="D700" s="47" t="s">
        <v>661</v>
      </c>
      <c r="E700" s="48">
        <v>6600</v>
      </c>
      <c r="F700" s="29" t="s">
        <v>1003</v>
      </c>
      <c r="G700" s="1"/>
    </row>
    <row r="701" spans="1:7" s="32" customFormat="1" ht="45.75" customHeight="1">
      <c r="A701" s="27" t="s">
        <v>32</v>
      </c>
      <c r="B701" s="46" t="s">
        <v>85</v>
      </c>
      <c r="C701" s="35" t="s">
        <v>126</v>
      </c>
      <c r="D701" s="47" t="s">
        <v>662</v>
      </c>
      <c r="E701" s="48">
        <v>46530</v>
      </c>
      <c r="F701" s="29" t="s">
        <v>1003</v>
      </c>
      <c r="G701" s="1"/>
    </row>
    <row r="702" spans="1:7" s="32" customFormat="1" ht="45.75" customHeight="1">
      <c r="A702" s="27" t="s">
        <v>32</v>
      </c>
      <c r="B702" s="46" t="s">
        <v>85</v>
      </c>
      <c r="C702" s="35" t="s">
        <v>126</v>
      </c>
      <c r="D702" s="47" t="s">
        <v>663</v>
      </c>
      <c r="E702" s="48">
        <v>3300</v>
      </c>
      <c r="F702" s="29" t="s">
        <v>1003</v>
      </c>
      <c r="G702" s="1"/>
    </row>
    <row r="703" spans="1:7" s="32" customFormat="1" ht="45.75" customHeight="1">
      <c r="A703" s="27" t="s">
        <v>32</v>
      </c>
      <c r="B703" s="46" t="s">
        <v>85</v>
      </c>
      <c r="C703" s="35" t="s">
        <v>126</v>
      </c>
      <c r="D703" s="47" t="s">
        <v>664</v>
      </c>
      <c r="E703" s="48">
        <v>7755</v>
      </c>
      <c r="F703" s="29" t="s">
        <v>1003</v>
      </c>
      <c r="G703" s="1"/>
    </row>
    <row r="704" spans="1:7" s="32" customFormat="1" ht="45.75" customHeight="1">
      <c r="A704" s="27" t="s">
        <v>32</v>
      </c>
      <c r="B704" s="46" t="s">
        <v>85</v>
      </c>
      <c r="C704" s="35" t="s">
        <v>126</v>
      </c>
      <c r="D704" s="47" t="s">
        <v>665</v>
      </c>
      <c r="E704" s="48">
        <v>112200</v>
      </c>
      <c r="F704" s="29" t="s">
        <v>1003</v>
      </c>
      <c r="G704" s="1"/>
    </row>
    <row r="705" spans="1:7" s="32" customFormat="1" ht="45.75" customHeight="1">
      <c r="A705" s="27" t="s">
        <v>32</v>
      </c>
      <c r="B705" s="46" t="s">
        <v>85</v>
      </c>
      <c r="C705" s="35" t="s">
        <v>126</v>
      </c>
      <c r="D705" s="47" t="s">
        <v>666</v>
      </c>
      <c r="E705" s="48">
        <v>9900</v>
      </c>
      <c r="F705" s="29" t="s">
        <v>1003</v>
      </c>
      <c r="G705" s="1"/>
    </row>
    <row r="706" spans="1:7" s="32" customFormat="1" ht="45.75" customHeight="1">
      <c r="A706" s="27" t="s">
        <v>32</v>
      </c>
      <c r="B706" s="46" t="s">
        <v>85</v>
      </c>
      <c r="C706" s="35" t="s">
        <v>126</v>
      </c>
      <c r="D706" s="47" t="s">
        <v>667</v>
      </c>
      <c r="E706" s="48">
        <v>6600</v>
      </c>
      <c r="F706" s="29" t="s">
        <v>1003</v>
      </c>
      <c r="G706" s="1"/>
    </row>
    <row r="707" spans="1:7" s="32" customFormat="1" ht="45.75" customHeight="1">
      <c r="A707" s="27" t="s">
        <v>32</v>
      </c>
      <c r="B707" s="46" t="s">
        <v>85</v>
      </c>
      <c r="C707" s="35" t="s">
        <v>126</v>
      </c>
      <c r="D707" s="47" t="s">
        <v>668</v>
      </c>
      <c r="E707" s="48">
        <v>6600</v>
      </c>
      <c r="F707" s="29" t="s">
        <v>1003</v>
      </c>
      <c r="G707" s="1"/>
    </row>
    <row r="708" spans="1:7" s="32" customFormat="1" ht="45.75" customHeight="1">
      <c r="A708" s="27" t="s">
        <v>32</v>
      </c>
      <c r="B708" s="46" t="s">
        <v>85</v>
      </c>
      <c r="C708" s="35" t="s">
        <v>126</v>
      </c>
      <c r="D708" s="47" t="s">
        <v>669</v>
      </c>
      <c r="E708" s="48">
        <v>3850</v>
      </c>
      <c r="F708" s="29" t="s">
        <v>1003</v>
      </c>
      <c r="G708" s="1"/>
    </row>
    <row r="709" spans="1:7" s="32" customFormat="1" ht="45.75" customHeight="1">
      <c r="A709" s="27" t="s">
        <v>32</v>
      </c>
      <c r="B709" s="46" t="s">
        <v>85</v>
      </c>
      <c r="C709" s="35" t="s">
        <v>126</v>
      </c>
      <c r="D709" s="47" t="s">
        <v>670</v>
      </c>
      <c r="E709" s="48">
        <v>3300</v>
      </c>
      <c r="F709" s="29" t="s">
        <v>1003</v>
      </c>
      <c r="G709" s="1"/>
    </row>
    <row r="710" spans="1:7" s="32" customFormat="1" ht="45.75" customHeight="1">
      <c r="A710" s="27" t="s">
        <v>32</v>
      </c>
      <c r="B710" s="46" t="s">
        <v>85</v>
      </c>
      <c r="C710" s="35" t="s">
        <v>126</v>
      </c>
      <c r="D710" s="47" t="s">
        <v>671</v>
      </c>
      <c r="E710" s="48">
        <v>8800</v>
      </c>
      <c r="F710" s="29" t="s">
        <v>1003</v>
      </c>
      <c r="G710" s="1"/>
    </row>
    <row r="711" spans="1:7" s="32" customFormat="1" ht="45.75" customHeight="1">
      <c r="A711" s="27" t="s">
        <v>32</v>
      </c>
      <c r="B711" s="46" t="s">
        <v>85</v>
      </c>
      <c r="C711" s="35" t="s">
        <v>126</v>
      </c>
      <c r="D711" s="47" t="s">
        <v>672</v>
      </c>
      <c r="E711" s="48">
        <v>19800</v>
      </c>
      <c r="F711" s="29" t="s">
        <v>1003</v>
      </c>
      <c r="G711" s="1"/>
    </row>
    <row r="712" spans="1:7" s="32" customFormat="1" ht="45.75" customHeight="1">
      <c r="A712" s="27" t="s">
        <v>32</v>
      </c>
      <c r="B712" s="46" t="s">
        <v>85</v>
      </c>
      <c r="C712" s="35" t="s">
        <v>126</v>
      </c>
      <c r="D712" s="47" t="s">
        <v>673</v>
      </c>
      <c r="E712" s="48">
        <v>7900</v>
      </c>
      <c r="F712" s="29" t="s">
        <v>1003</v>
      </c>
      <c r="G712" s="1"/>
    </row>
    <row r="713" spans="1:7" s="32" customFormat="1" ht="45.75" customHeight="1">
      <c r="A713" s="27" t="s">
        <v>32</v>
      </c>
      <c r="B713" s="46" t="s">
        <v>85</v>
      </c>
      <c r="C713" s="35" t="s">
        <v>126</v>
      </c>
      <c r="D713" s="47" t="s">
        <v>674</v>
      </c>
      <c r="E713" s="48">
        <v>3300</v>
      </c>
      <c r="F713" s="29" t="s">
        <v>1003</v>
      </c>
      <c r="G713" s="1"/>
    </row>
    <row r="714" spans="1:7" s="32" customFormat="1" ht="45.75" customHeight="1">
      <c r="A714" s="27" t="s">
        <v>32</v>
      </c>
      <c r="B714" s="46" t="s">
        <v>85</v>
      </c>
      <c r="C714" s="35" t="s">
        <v>126</v>
      </c>
      <c r="D714" s="47" t="s">
        <v>675</v>
      </c>
      <c r="E714" s="48">
        <v>1037850</v>
      </c>
      <c r="F714" s="29" t="s">
        <v>1003</v>
      </c>
      <c r="G714" s="1"/>
    </row>
    <row r="715" spans="1:7" s="32" customFormat="1" ht="45.75" customHeight="1">
      <c r="A715" s="27" t="s">
        <v>32</v>
      </c>
      <c r="B715" s="46" t="s">
        <v>85</v>
      </c>
      <c r="C715" s="35" t="s">
        <v>126</v>
      </c>
      <c r="D715" s="47" t="s">
        <v>676</v>
      </c>
      <c r="E715" s="48">
        <v>56400</v>
      </c>
      <c r="F715" s="29" t="s">
        <v>1003</v>
      </c>
      <c r="G715" s="1"/>
    </row>
    <row r="716" spans="1:7" s="32" customFormat="1" ht="45.75" customHeight="1">
      <c r="A716" s="27" t="s">
        <v>32</v>
      </c>
      <c r="B716" s="46" t="s">
        <v>85</v>
      </c>
      <c r="C716" s="35" t="s">
        <v>126</v>
      </c>
      <c r="D716" s="47" t="s">
        <v>677</v>
      </c>
      <c r="E716" s="48">
        <v>6600</v>
      </c>
      <c r="F716" s="29" t="s">
        <v>1003</v>
      </c>
      <c r="G716" s="1"/>
    </row>
    <row r="717" spans="1:7" s="32" customFormat="1" ht="45.75" customHeight="1">
      <c r="A717" s="27" t="s">
        <v>32</v>
      </c>
      <c r="B717" s="46" t="s">
        <v>85</v>
      </c>
      <c r="C717" s="35" t="s">
        <v>126</v>
      </c>
      <c r="D717" s="47" t="s">
        <v>678</v>
      </c>
      <c r="E717" s="48">
        <v>4620</v>
      </c>
      <c r="F717" s="29" t="s">
        <v>1003</v>
      </c>
      <c r="G717" s="1"/>
    </row>
    <row r="718" spans="1:7" s="32" customFormat="1" ht="45.75" customHeight="1">
      <c r="A718" s="27" t="s">
        <v>32</v>
      </c>
      <c r="B718" s="46" t="s">
        <v>85</v>
      </c>
      <c r="C718" s="35" t="s">
        <v>126</v>
      </c>
      <c r="D718" s="47" t="s">
        <v>678</v>
      </c>
      <c r="E718" s="48">
        <v>3300</v>
      </c>
      <c r="F718" s="29" t="s">
        <v>1003</v>
      </c>
      <c r="G718" s="1"/>
    </row>
    <row r="719" spans="1:7" s="32" customFormat="1" ht="45.75" customHeight="1">
      <c r="A719" s="27" t="s">
        <v>32</v>
      </c>
      <c r="B719" s="46" t="s">
        <v>85</v>
      </c>
      <c r="C719" s="35" t="s">
        <v>126</v>
      </c>
      <c r="D719" s="47" t="s">
        <v>679</v>
      </c>
      <c r="E719" s="48">
        <v>6600</v>
      </c>
      <c r="F719" s="29" t="s">
        <v>1003</v>
      </c>
      <c r="G719" s="1"/>
    </row>
    <row r="720" spans="1:7" s="32" customFormat="1" ht="45.75" customHeight="1">
      <c r="A720" s="27" t="s">
        <v>32</v>
      </c>
      <c r="B720" s="46" t="s">
        <v>85</v>
      </c>
      <c r="C720" s="35" t="s">
        <v>126</v>
      </c>
      <c r="D720" s="47" t="s">
        <v>680</v>
      </c>
      <c r="E720" s="48">
        <v>3300</v>
      </c>
      <c r="F720" s="29" t="s">
        <v>1003</v>
      </c>
      <c r="G720" s="1"/>
    </row>
    <row r="721" spans="1:7" s="32" customFormat="1" ht="45.75" customHeight="1">
      <c r="A721" s="27" t="s">
        <v>32</v>
      </c>
      <c r="B721" s="46" t="s">
        <v>85</v>
      </c>
      <c r="C721" s="35" t="s">
        <v>126</v>
      </c>
      <c r="D721" s="47" t="s">
        <v>681</v>
      </c>
      <c r="E721" s="48">
        <v>3300</v>
      </c>
      <c r="F721" s="29" t="s">
        <v>1003</v>
      </c>
      <c r="G721" s="1"/>
    </row>
    <row r="722" spans="1:7" s="32" customFormat="1" ht="45.75" customHeight="1">
      <c r="A722" s="27" t="s">
        <v>32</v>
      </c>
      <c r="B722" s="46" t="s">
        <v>85</v>
      </c>
      <c r="C722" s="35" t="s">
        <v>126</v>
      </c>
      <c r="D722" s="47" t="s">
        <v>682</v>
      </c>
      <c r="E722" s="48">
        <v>4400</v>
      </c>
      <c r="F722" s="29" t="s">
        <v>1003</v>
      </c>
      <c r="G722" s="1"/>
    </row>
    <row r="723" spans="1:7" s="32" customFormat="1" ht="45.75" customHeight="1">
      <c r="A723" s="27" t="s">
        <v>32</v>
      </c>
      <c r="B723" s="46" t="s">
        <v>85</v>
      </c>
      <c r="C723" s="35" t="s">
        <v>126</v>
      </c>
      <c r="D723" s="47" t="s">
        <v>683</v>
      </c>
      <c r="E723" s="48">
        <v>23100</v>
      </c>
      <c r="F723" s="29" t="s">
        <v>1003</v>
      </c>
      <c r="G723" s="1"/>
    </row>
    <row r="724" spans="1:7" s="32" customFormat="1" ht="45.75" customHeight="1">
      <c r="A724" s="27" t="s">
        <v>32</v>
      </c>
      <c r="B724" s="46" t="s">
        <v>85</v>
      </c>
      <c r="C724" s="35" t="s">
        <v>126</v>
      </c>
      <c r="D724" s="47" t="s">
        <v>684</v>
      </c>
      <c r="E724" s="48">
        <v>69300</v>
      </c>
      <c r="F724" s="29" t="s">
        <v>1003</v>
      </c>
      <c r="G724" s="1"/>
    </row>
    <row r="725" spans="1:7" s="32" customFormat="1" ht="45.75" customHeight="1">
      <c r="A725" s="27" t="s">
        <v>32</v>
      </c>
      <c r="B725" s="46" t="s">
        <v>85</v>
      </c>
      <c r="C725" s="35" t="s">
        <v>126</v>
      </c>
      <c r="D725" s="47" t="s">
        <v>685</v>
      </c>
      <c r="E725" s="48">
        <v>126720</v>
      </c>
      <c r="F725" s="29" t="s">
        <v>1003</v>
      </c>
      <c r="G725" s="1"/>
    </row>
    <row r="726" spans="1:7" s="32" customFormat="1" ht="45.75" customHeight="1">
      <c r="A726" s="27" t="s">
        <v>32</v>
      </c>
      <c r="B726" s="46" t="s">
        <v>85</v>
      </c>
      <c r="C726" s="35" t="s">
        <v>126</v>
      </c>
      <c r="D726" s="47" t="s">
        <v>686</v>
      </c>
      <c r="E726" s="48">
        <v>13200</v>
      </c>
      <c r="F726" s="29" t="s">
        <v>1003</v>
      </c>
      <c r="G726" s="1"/>
    </row>
    <row r="727" spans="1:7" s="32" customFormat="1" ht="45.75" customHeight="1">
      <c r="A727" s="27" t="s">
        <v>32</v>
      </c>
      <c r="B727" s="46" t="s">
        <v>85</v>
      </c>
      <c r="C727" s="35" t="s">
        <v>126</v>
      </c>
      <c r="D727" s="47" t="s">
        <v>687</v>
      </c>
      <c r="E727" s="48">
        <v>9240</v>
      </c>
      <c r="F727" s="29" t="s">
        <v>1003</v>
      </c>
      <c r="G727" s="1"/>
    </row>
    <row r="728" spans="1:7" s="32" customFormat="1" ht="45.75" customHeight="1">
      <c r="A728" s="27" t="s">
        <v>32</v>
      </c>
      <c r="B728" s="46" t="s">
        <v>85</v>
      </c>
      <c r="C728" s="35" t="s">
        <v>126</v>
      </c>
      <c r="D728" s="47" t="s">
        <v>688</v>
      </c>
      <c r="E728" s="48">
        <v>480810</v>
      </c>
      <c r="F728" s="29" t="s">
        <v>1003</v>
      </c>
      <c r="G728" s="1"/>
    </row>
    <row r="729" spans="1:7" s="32" customFormat="1" ht="45.75" customHeight="1">
      <c r="A729" s="27" t="s">
        <v>32</v>
      </c>
      <c r="B729" s="46" t="s">
        <v>85</v>
      </c>
      <c r="C729" s="35" t="s">
        <v>126</v>
      </c>
      <c r="D729" s="47" t="s">
        <v>689</v>
      </c>
      <c r="E729" s="48">
        <v>3300</v>
      </c>
      <c r="F729" s="29" t="s">
        <v>1003</v>
      </c>
      <c r="G729" s="1"/>
    </row>
    <row r="730" spans="1:7" s="32" customFormat="1" ht="45.75" customHeight="1">
      <c r="A730" s="27" t="s">
        <v>32</v>
      </c>
      <c r="B730" s="46" t="s">
        <v>85</v>
      </c>
      <c r="C730" s="35" t="s">
        <v>126</v>
      </c>
      <c r="D730" s="47" t="s">
        <v>690</v>
      </c>
      <c r="E730" s="48">
        <v>3300</v>
      </c>
      <c r="F730" s="29" t="s">
        <v>1003</v>
      </c>
      <c r="G730" s="1"/>
    </row>
    <row r="731" spans="1:7" s="32" customFormat="1" ht="45.75" customHeight="1">
      <c r="A731" s="27" t="s">
        <v>32</v>
      </c>
      <c r="B731" s="46" t="s">
        <v>85</v>
      </c>
      <c r="C731" s="35" t="s">
        <v>126</v>
      </c>
      <c r="D731" s="47" t="s">
        <v>691</v>
      </c>
      <c r="E731" s="48">
        <v>155100</v>
      </c>
      <c r="F731" s="29" t="s">
        <v>1003</v>
      </c>
      <c r="G731" s="1"/>
    </row>
    <row r="732" spans="1:7" s="32" customFormat="1" ht="45.75" customHeight="1">
      <c r="A732" s="27" t="s">
        <v>32</v>
      </c>
      <c r="B732" s="46" t="s">
        <v>85</v>
      </c>
      <c r="C732" s="35" t="s">
        <v>126</v>
      </c>
      <c r="D732" s="47" t="s">
        <v>692</v>
      </c>
      <c r="E732" s="48">
        <v>4510</v>
      </c>
      <c r="F732" s="29" t="s">
        <v>1003</v>
      </c>
      <c r="G732" s="1"/>
    </row>
    <row r="733" spans="1:7" s="32" customFormat="1" ht="45.75" customHeight="1">
      <c r="A733" s="27" t="s">
        <v>32</v>
      </c>
      <c r="B733" s="46" t="s">
        <v>85</v>
      </c>
      <c r="C733" s="35" t="s">
        <v>126</v>
      </c>
      <c r="D733" s="47" t="s">
        <v>693</v>
      </c>
      <c r="E733" s="48">
        <v>42900</v>
      </c>
      <c r="F733" s="29" t="s">
        <v>1003</v>
      </c>
      <c r="G733" s="1"/>
    </row>
    <row r="734" spans="1:7" s="32" customFormat="1" ht="45.75" customHeight="1">
      <c r="A734" s="27" t="s">
        <v>32</v>
      </c>
      <c r="B734" s="46" t="s">
        <v>85</v>
      </c>
      <c r="C734" s="35" t="s">
        <v>126</v>
      </c>
      <c r="D734" s="47" t="s">
        <v>694</v>
      </c>
      <c r="E734" s="48">
        <v>1449250</v>
      </c>
      <c r="F734" s="29" t="s">
        <v>1003</v>
      </c>
      <c r="G734" s="1"/>
    </row>
    <row r="735" spans="1:7" s="32" customFormat="1" ht="45.75" customHeight="1">
      <c r="A735" s="27" t="s">
        <v>32</v>
      </c>
      <c r="B735" s="46" t="s">
        <v>85</v>
      </c>
      <c r="C735" s="35" t="s">
        <v>126</v>
      </c>
      <c r="D735" s="47" t="s">
        <v>695</v>
      </c>
      <c r="E735" s="48">
        <v>18600</v>
      </c>
      <c r="F735" s="29" t="s">
        <v>1003</v>
      </c>
      <c r="G735" s="1"/>
    </row>
    <row r="736" spans="1:7" s="32" customFormat="1" ht="45.75" customHeight="1">
      <c r="A736" s="27" t="s">
        <v>32</v>
      </c>
      <c r="B736" s="46" t="s">
        <v>85</v>
      </c>
      <c r="C736" s="35" t="s">
        <v>126</v>
      </c>
      <c r="D736" s="47" t="s">
        <v>696</v>
      </c>
      <c r="E736" s="48">
        <v>85305</v>
      </c>
      <c r="F736" s="29" t="s">
        <v>1003</v>
      </c>
      <c r="G736" s="1"/>
    </row>
    <row r="737" spans="1:7" s="32" customFormat="1" ht="45.75" customHeight="1">
      <c r="A737" s="27" t="s">
        <v>32</v>
      </c>
      <c r="B737" s="46" t="s">
        <v>85</v>
      </c>
      <c r="C737" s="35" t="s">
        <v>126</v>
      </c>
      <c r="D737" s="47" t="s">
        <v>697</v>
      </c>
      <c r="E737" s="48">
        <v>806400</v>
      </c>
      <c r="F737" s="29" t="s">
        <v>1003</v>
      </c>
      <c r="G737" s="1"/>
    </row>
    <row r="738" spans="1:7" s="32" customFormat="1" ht="45.75" customHeight="1">
      <c r="A738" s="27" t="s">
        <v>32</v>
      </c>
      <c r="B738" s="46" t="s">
        <v>85</v>
      </c>
      <c r="C738" s="35" t="s">
        <v>126</v>
      </c>
      <c r="D738" s="47" t="s">
        <v>698</v>
      </c>
      <c r="E738" s="48">
        <v>99000</v>
      </c>
      <c r="F738" s="29" t="s">
        <v>1003</v>
      </c>
      <c r="G738" s="1"/>
    </row>
    <row r="739" spans="1:7" s="32" customFormat="1" ht="45.75" customHeight="1">
      <c r="A739" s="27" t="s">
        <v>32</v>
      </c>
      <c r="B739" s="46" t="s">
        <v>85</v>
      </c>
      <c r="C739" s="35" t="s">
        <v>126</v>
      </c>
      <c r="D739" s="47" t="s">
        <v>699</v>
      </c>
      <c r="E739" s="48">
        <v>17000</v>
      </c>
      <c r="F739" s="29" t="s">
        <v>1003</v>
      </c>
      <c r="G739" s="1"/>
    </row>
    <row r="740" spans="1:7" s="32" customFormat="1" ht="45.75" customHeight="1">
      <c r="A740" s="27" t="s">
        <v>32</v>
      </c>
      <c r="B740" s="46" t="s">
        <v>85</v>
      </c>
      <c r="C740" s="35" t="s">
        <v>126</v>
      </c>
      <c r="D740" s="47" t="s">
        <v>700</v>
      </c>
      <c r="E740" s="48">
        <v>72729</v>
      </c>
      <c r="F740" s="29" t="s">
        <v>1003</v>
      </c>
      <c r="G740" s="1"/>
    </row>
    <row r="741" spans="1:7" s="32" customFormat="1" ht="45.75" customHeight="1">
      <c r="A741" s="27" t="s">
        <v>32</v>
      </c>
      <c r="B741" s="46" t="s">
        <v>85</v>
      </c>
      <c r="C741" s="35" t="s">
        <v>126</v>
      </c>
      <c r="D741" s="47" t="s">
        <v>701</v>
      </c>
      <c r="E741" s="48">
        <v>115500</v>
      </c>
      <c r="F741" s="29" t="s">
        <v>1003</v>
      </c>
      <c r="G741" s="1"/>
    </row>
    <row r="742" spans="1:7" s="32" customFormat="1" ht="45.75" customHeight="1">
      <c r="A742" s="27" t="s">
        <v>32</v>
      </c>
      <c r="B742" s="46" t="s">
        <v>85</v>
      </c>
      <c r="C742" s="35" t="s">
        <v>126</v>
      </c>
      <c r="D742" s="47" t="s">
        <v>702</v>
      </c>
      <c r="E742" s="48">
        <v>3300</v>
      </c>
      <c r="F742" s="29" t="s">
        <v>1003</v>
      </c>
      <c r="G742" s="1"/>
    </row>
    <row r="743" spans="1:7" s="32" customFormat="1" ht="45.75" customHeight="1">
      <c r="A743" s="27" t="s">
        <v>32</v>
      </c>
      <c r="B743" s="46" t="s">
        <v>85</v>
      </c>
      <c r="C743" s="35" t="s">
        <v>126</v>
      </c>
      <c r="D743" s="47" t="s">
        <v>703</v>
      </c>
      <c r="E743" s="48">
        <v>3300</v>
      </c>
      <c r="F743" s="29" t="s">
        <v>1003</v>
      </c>
      <c r="G743" s="1"/>
    </row>
    <row r="744" spans="1:7" s="32" customFormat="1" ht="45.75" customHeight="1">
      <c r="A744" s="27" t="s">
        <v>32</v>
      </c>
      <c r="B744" s="46" t="s">
        <v>85</v>
      </c>
      <c r="C744" s="35" t="s">
        <v>126</v>
      </c>
      <c r="D744" s="47" t="s">
        <v>704</v>
      </c>
      <c r="E744" s="48">
        <v>4400</v>
      </c>
      <c r="F744" s="29" t="s">
        <v>1003</v>
      </c>
      <c r="G744" s="1"/>
    </row>
    <row r="745" spans="1:7" s="32" customFormat="1" ht="45.75" customHeight="1">
      <c r="A745" s="27" t="s">
        <v>32</v>
      </c>
      <c r="B745" s="46" t="s">
        <v>85</v>
      </c>
      <c r="C745" s="35" t="s">
        <v>126</v>
      </c>
      <c r="D745" s="47" t="s">
        <v>705</v>
      </c>
      <c r="E745" s="48">
        <v>44550</v>
      </c>
      <c r="F745" s="29" t="s">
        <v>1003</v>
      </c>
      <c r="G745" s="1"/>
    </row>
    <row r="746" spans="1:7" s="32" customFormat="1" ht="45.75" customHeight="1">
      <c r="A746" s="27" t="s">
        <v>32</v>
      </c>
      <c r="B746" s="46" t="s">
        <v>85</v>
      </c>
      <c r="C746" s="35" t="s">
        <v>126</v>
      </c>
      <c r="D746" s="47" t="s">
        <v>706</v>
      </c>
      <c r="E746" s="48">
        <v>6600</v>
      </c>
      <c r="F746" s="29" t="s">
        <v>1003</v>
      </c>
      <c r="G746" s="1"/>
    </row>
    <row r="747" spans="1:7" s="32" customFormat="1" ht="45.75" customHeight="1">
      <c r="A747" s="27" t="s">
        <v>32</v>
      </c>
      <c r="B747" s="46" t="s">
        <v>85</v>
      </c>
      <c r="C747" s="35" t="s">
        <v>126</v>
      </c>
      <c r="D747" s="47" t="s">
        <v>707</v>
      </c>
      <c r="E747" s="48">
        <v>9900</v>
      </c>
      <c r="F747" s="29" t="s">
        <v>1003</v>
      </c>
      <c r="G747" s="1"/>
    </row>
    <row r="748" spans="1:7" s="32" customFormat="1" ht="45.75" customHeight="1">
      <c r="A748" s="27" t="s">
        <v>32</v>
      </c>
      <c r="B748" s="46" t="s">
        <v>85</v>
      </c>
      <c r="C748" s="35" t="s">
        <v>126</v>
      </c>
      <c r="D748" s="47" t="s">
        <v>708</v>
      </c>
      <c r="E748" s="48">
        <v>62700</v>
      </c>
      <c r="F748" s="29" t="s">
        <v>1003</v>
      </c>
      <c r="G748" s="1"/>
    </row>
    <row r="749" spans="1:7" s="32" customFormat="1" ht="45.75" customHeight="1">
      <c r="A749" s="27" t="s">
        <v>32</v>
      </c>
      <c r="B749" s="46" t="s">
        <v>85</v>
      </c>
      <c r="C749" s="35" t="s">
        <v>126</v>
      </c>
      <c r="D749" s="47" t="s">
        <v>709</v>
      </c>
      <c r="E749" s="48">
        <v>52800</v>
      </c>
      <c r="F749" s="29" t="s">
        <v>1003</v>
      </c>
      <c r="G749" s="1"/>
    </row>
    <row r="750" spans="1:7" s="32" customFormat="1" ht="45.75" customHeight="1">
      <c r="A750" s="27" t="s">
        <v>32</v>
      </c>
      <c r="B750" s="46" t="s">
        <v>85</v>
      </c>
      <c r="C750" s="35" t="s">
        <v>126</v>
      </c>
      <c r="D750" s="47" t="s">
        <v>710</v>
      </c>
      <c r="E750" s="48">
        <v>29700</v>
      </c>
      <c r="F750" s="29" t="s">
        <v>1003</v>
      </c>
      <c r="G750" s="1"/>
    </row>
    <row r="751" spans="1:7" s="32" customFormat="1" ht="45.75" customHeight="1">
      <c r="A751" s="27" t="s">
        <v>32</v>
      </c>
      <c r="B751" s="46" t="s">
        <v>85</v>
      </c>
      <c r="C751" s="35" t="s">
        <v>126</v>
      </c>
      <c r="D751" s="47" t="s">
        <v>711</v>
      </c>
      <c r="E751" s="48">
        <v>9900</v>
      </c>
      <c r="F751" s="29" t="s">
        <v>1003</v>
      </c>
      <c r="G751" s="1"/>
    </row>
    <row r="752" spans="1:7" s="32" customFormat="1" ht="45.75" customHeight="1">
      <c r="A752" s="27" t="s">
        <v>32</v>
      </c>
      <c r="B752" s="46" t="s">
        <v>85</v>
      </c>
      <c r="C752" s="35" t="s">
        <v>126</v>
      </c>
      <c r="D752" s="47" t="s">
        <v>712</v>
      </c>
      <c r="E752" s="48">
        <v>3300</v>
      </c>
      <c r="F752" s="29" t="s">
        <v>1003</v>
      </c>
      <c r="G752" s="1"/>
    </row>
    <row r="753" spans="1:7" s="32" customFormat="1" ht="45.75" customHeight="1">
      <c r="A753" s="27" t="s">
        <v>32</v>
      </c>
      <c r="B753" s="46" t="s">
        <v>85</v>
      </c>
      <c r="C753" s="35" t="s">
        <v>126</v>
      </c>
      <c r="D753" s="47" t="s">
        <v>713</v>
      </c>
      <c r="E753" s="48">
        <v>94050</v>
      </c>
      <c r="F753" s="29" t="s">
        <v>1003</v>
      </c>
      <c r="G753" s="1"/>
    </row>
    <row r="754" spans="1:7" s="32" customFormat="1" ht="45.75" customHeight="1">
      <c r="A754" s="27" t="s">
        <v>32</v>
      </c>
      <c r="B754" s="46" t="s">
        <v>85</v>
      </c>
      <c r="C754" s="35" t="s">
        <v>126</v>
      </c>
      <c r="D754" s="47" t="s">
        <v>714</v>
      </c>
      <c r="E754" s="48">
        <v>16500</v>
      </c>
      <c r="F754" s="29" t="s">
        <v>1003</v>
      </c>
      <c r="G754" s="1"/>
    </row>
    <row r="755" spans="1:7" s="32" customFormat="1" ht="45.75" customHeight="1">
      <c r="A755" s="27" t="s">
        <v>32</v>
      </c>
      <c r="B755" s="46" t="s">
        <v>85</v>
      </c>
      <c r="C755" s="35" t="s">
        <v>126</v>
      </c>
      <c r="D755" s="47" t="s">
        <v>715</v>
      </c>
      <c r="E755" s="48">
        <v>6600</v>
      </c>
      <c r="F755" s="29" t="s">
        <v>1003</v>
      </c>
      <c r="G755" s="1"/>
    </row>
    <row r="756" spans="1:7" s="32" customFormat="1" ht="45.75" customHeight="1">
      <c r="A756" s="27" t="s">
        <v>32</v>
      </c>
      <c r="B756" s="46" t="s">
        <v>85</v>
      </c>
      <c r="C756" s="35" t="s">
        <v>126</v>
      </c>
      <c r="D756" s="47" t="s">
        <v>716</v>
      </c>
      <c r="E756" s="48">
        <v>3300</v>
      </c>
      <c r="F756" s="29" t="s">
        <v>1003</v>
      </c>
      <c r="G756" s="1"/>
    </row>
    <row r="757" spans="1:7" s="32" customFormat="1" ht="45.75" customHeight="1">
      <c r="A757" s="27" t="s">
        <v>32</v>
      </c>
      <c r="B757" s="46" t="s">
        <v>85</v>
      </c>
      <c r="C757" s="35" t="s">
        <v>126</v>
      </c>
      <c r="D757" s="47" t="s">
        <v>717</v>
      </c>
      <c r="E757" s="48">
        <v>99000</v>
      </c>
      <c r="F757" s="29" t="s">
        <v>1003</v>
      </c>
      <c r="G757" s="1"/>
    </row>
    <row r="758" spans="1:7" s="32" customFormat="1" ht="45.75" customHeight="1">
      <c r="A758" s="27" t="s">
        <v>32</v>
      </c>
      <c r="B758" s="46" t="s">
        <v>85</v>
      </c>
      <c r="C758" s="35" t="s">
        <v>126</v>
      </c>
      <c r="D758" s="47" t="s">
        <v>718</v>
      </c>
      <c r="E758" s="48">
        <v>26400</v>
      </c>
      <c r="F758" s="29" t="s">
        <v>1003</v>
      </c>
      <c r="G758" s="1"/>
    </row>
    <row r="759" spans="1:7" s="32" customFormat="1" ht="45.75" customHeight="1">
      <c r="A759" s="27" t="s">
        <v>32</v>
      </c>
      <c r="B759" s="46" t="s">
        <v>85</v>
      </c>
      <c r="C759" s="35" t="s">
        <v>126</v>
      </c>
      <c r="D759" s="47" t="s">
        <v>719</v>
      </c>
      <c r="E759" s="48">
        <v>94050</v>
      </c>
      <c r="F759" s="29" t="s">
        <v>1003</v>
      </c>
      <c r="G759" s="1"/>
    </row>
    <row r="760" spans="1:7" s="32" customFormat="1" ht="45.75" customHeight="1">
      <c r="A760" s="27" t="s">
        <v>32</v>
      </c>
      <c r="B760" s="46" t="s">
        <v>85</v>
      </c>
      <c r="C760" s="35" t="s">
        <v>126</v>
      </c>
      <c r="D760" s="47" t="s">
        <v>720</v>
      </c>
      <c r="E760" s="48">
        <v>3300</v>
      </c>
      <c r="F760" s="29" t="s">
        <v>1003</v>
      </c>
      <c r="G760" s="1"/>
    </row>
    <row r="761" spans="1:7" s="32" customFormat="1" ht="45.75" customHeight="1">
      <c r="A761" s="27" t="s">
        <v>32</v>
      </c>
      <c r="B761" s="46" t="s">
        <v>85</v>
      </c>
      <c r="C761" s="35" t="s">
        <v>126</v>
      </c>
      <c r="D761" s="47" t="s">
        <v>721</v>
      </c>
      <c r="E761" s="48">
        <v>6600</v>
      </c>
      <c r="F761" s="29" t="s">
        <v>1003</v>
      </c>
      <c r="G761" s="1"/>
    </row>
    <row r="762" spans="1:7" s="32" customFormat="1" ht="45.75" customHeight="1">
      <c r="A762" s="27" t="s">
        <v>32</v>
      </c>
      <c r="B762" s="46" t="s">
        <v>85</v>
      </c>
      <c r="C762" s="35" t="s">
        <v>126</v>
      </c>
      <c r="D762" s="47" t="s">
        <v>722</v>
      </c>
      <c r="E762" s="48">
        <v>42900</v>
      </c>
      <c r="F762" s="29" t="s">
        <v>1003</v>
      </c>
      <c r="G762" s="1"/>
    </row>
    <row r="763" spans="1:7" s="32" customFormat="1" ht="45.75" customHeight="1">
      <c r="A763" s="27" t="s">
        <v>32</v>
      </c>
      <c r="B763" s="46" t="s">
        <v>85</v>
      </c>
      <c r="C763" s="35" t="s">
        <v>126</v>
      </c>
      <c r="D763" s="47" t="s">
        <v>723</v>
      </c>
      <c r="E763" s="48">
        <v>6600</v>
      </c>
      <c r="F763" s="29" t="s">
        <v>1003</v>
      </c>
      <c r="G763" s="1"/>
    </row>
    <row r="764" spans="1:7" s="32" customFormat="1" ht="45.75" customHeight="1">
      <c r="A764" s="27" t="s">
        <v>32</v>
      </c>
      <c r="B764" s="46" t="s">
        <v>85</v>
      </c>
      <c r="C764" s="35" t="s">
        <v>126</v>
      </c>
      <c r="D764" s="47" t="s">
        <v>724</v>
      </c>
      <c r="E764" s="48">
        <v>9900</v>
      </c>
      <c r="F764" s="29" t="s">
        <v>1003</v>
      </c>
      <c r="G764" s="1"/>
    </row>
    <row r="765" spans="1:7" s="32" customFormat="1" ht="45.75" customHeight="1">
      <c r="A765" s="27" t="s">
        <v>32</v>
      </c>
      <c r="B765" s="46" t="s">
        <v>85</v>
      </c>
      <c r="C765" s="35" t="s">
        <v>126</v>
      </c>
      <c r="D765" s="47" t="s">
        <v>725</v>
      </c>
      <c r="E765" s="48">
        <v>14850</v>
      </c>
      <c r="F765" s="29" t="s">
        <v>1003</v>
      </c>
      <c r="G765" s="1"/>
    </row>
    <row r="766" spans="1:7" s="32" customFormat="1" ht="45.75" customHeight="1">
      <c r="A766" s="27" t="s">
        <v>32</v>
      </c>
      <c r="B766" s="46" t="s">
        <v>85</v>
      </c>
      <c r="C766" s="35" t="s">
        <v>126</v>
      </c>
      <c r="D766" s="47" t="s">
        <v>726</v>
      </c>
      <c r="E766" s="48">
        <v>3300</v>
      </c>
      <c r="F766" s="29" t="s">
        <v>1003</v>
      </c>
      <c r="G766" s="1"/>
    </row>
    <row r="767" spans="1:7" s="32" customFormat="1" ht="45.75" customHeight="1">
      <c r="A767" s="27" t="s">
        <v>32</v>
      </c>
      <c r="B767" s="46" t="s">
        <v>85</v>
      </c>
      <c r="C767" s="35" t="s">
        <v>126</v>
      </c>
      <c r="D767" s="47" t="s">
        <v>727</v>
      </c>
      <c r="E767" s="48">
        <v>89100</v>
      </c>
      <c r="F767" s="29" t="s">
        <v>1003</v>
      </c>
      <c r="G767" s="1"/>
    </row>
    <row r="768" spans="1:7" s="32" customFormat="1" ht="45.75" customHeight="1">
      <c r="A768" s="27" t="s">
        <v>32</v>
      </c>
      <c r="B768" s="46" t="s">
        <v>85</v>
      </c>
      <c r="C768" s="35" t="s">
        <v>126</v>
      </c>
      <c r="D768" s="47" t="s">
        <v>728</v>
      </c>
      <c r="E768" s="48">
        <v>99000</v>
      </c>
      <c r="F768" s="29" t="s">
        <v>1003</v>
      </c>
      <c r="G768" s="1"/>
    </row>
    <row r="769" spans="1:7" s="32" customFormat="1" ht="45.75" customHeight="1">
      <c r="A769" s="27" t="s">
        <v>32</v>
      </c>
      <c r="B769" s="46" t="s">
        <v>85</v>
      </c>
      <c r="C769" s="35" t="s">
        <v>126</v>
      </c>
      <c r="D769" s="47" t="s">
        <v>729</v>
      </c>
      <c r="E769" s="48">
        <v>84150</v>
      </c>
      <c r="F769" s="29" t="s">
        <v>1003</v>
      </c>
      <c r="G769" s="1"/>
    </row>
    <row r="770" spans="1:7" s="32" customFormat="1" ht="45.75" customHeight="1">
      <c r="A770" s="27" t="s">
        <v>32</v>
      </c>
      <c r="B770" s="46" t="s">
        <v>85</v>
      </c>
      <c r="C770" s="35" t="s">
        <v>126</v>
      </c>
      <c r="D770" s="47" t="s">
        <v>730</v>
      </c>
      <c r="E770" s="48">
        <v>52800</v>
      </c>
      <c r="F770" s="29" t="s">
        <v>1003</v>
      </c>
      <c r="G770" s="1"/>
    </row>
    <row r="771" spans="1:7" s="32" customFormat="1" ht="45.75" customHeight="1">
      <c r="A771" s="27" t="s">
        <v>32</v>
      </c>
      <c r="B771" s="46" t="s">
        <v>85</v>
      </c>
      <c r="C771" s="35" t="s">
        <v>126</v>
      </c>
      <c r="D771" s="47" t="s">
        <v>731</v>
      </c>
      <c r="E771" s="48">
        <v>19800</v>
      </c>
      <c r="F771" s="29" t="s">
        <v>1003</v>
      </c>
      <c r="G771" s="1"/>
    </row>
    <row r="772" spans="1:7" s="32" customFormat="1" ht="45.75" customHeight="1">
      <c r="A772" s="27" t="s">
        <v>32</v>
      </c>
      <c r="B772" s="46" t="s">
        <v>85</v>
      </c>
      <c r="C772" s="35" t="s">
        <v>126</v>
      </c>
      <c r="D772" s="47" t="s">
        <v>732</v>
      </c>
      <c r="E772" s="48">
        <v>16500</v>
      </c>
      <c r="F772" s="29" t="s">
        <v>1003</v>
      </c>
      <c r="G772" s="1"/>
    </row>
    <row r="773" spans="1:7" s="32" customFormat="1" ht="45.75" customHeight="1">
      <c r="A773" s="27" t="s">
        <v>32</v>
      </c>
      <c r="B773" s="46" t="s">
        <v>85</v>
      </c>
      <c r="C773" s="35" t="s">
        <v>126</v>
      </c>
      <c r="D773" s="47" t="s">
        <v>733</v>
      </c>
      <c r="E773" s="48">
        <v>3300</v>
      </c>
      <c r="F773" s="29" t="s">
        <v>1003</v>
      </c>
      <c r="G773" s="1"/>
    </row>
    <row r="774" spans="1:7" s="32" customFormat="1" ht="45.75" customHeight="1">
      <c r="A774" s="27" t="s">
        <v>32</v>
      </c>
      <c r="B774" s="46" t="s">
        <v>85</v>
      </c>
      <c r="C774" s="35" t="s">
        <v>126</v>
      </c>
      <c r="D774" s="47" t="s">
        <v>734</v>
      </c>
      <c r="E774" s="48">
        <v>132000</v>
      </c>
      <c r="F774" s="29" t="s">
        <v>1003</v>
      </c>
      <c r="G774" s="1"/>
    </row>
    <row r="775" spans="1:7" s="32" customFormat="1" ht="45.75" customHeight="1">
      <c r="A775" s="27" t="s">
        <v>32</v>
      </c>
      <c r="B775" s="46" t="s">
        <v>85</v>
      </c>
      <c r="C775" s="35" t="s">
        <v>126</v>
      </c>
      <c r="D775" s="47" t="s">
        <v>735</v>
      </c>
      <c r="E775" s="48">
        <v>214500</v>
      </c>
      <c r="F775" s="29" t="s">
        <v>1003</v>
      </c>
      <c r="G775" s="1"/>
    </row>
    <row r="776" spans="1:7" s="32" customFormat="1" ht="45.75" customHeight="1">
      <c r="A776" s="27" t="s">
        <v>32</v>
      </c>
      <c r="B776" s="46" t="s">
        <v>85</v>
      </c>
      <c r="C776" s="35" t="s">
        <v>126</v>
      </c>
      <c r="D776" s="47" t="s">
        <v>736</v>
      </c>
      <c r="E776" s="48">
        <v>29700</v>
      </c>
      <c r="F776" s="29" t="s">
        <v>1003</v>
      </c>
      <c r="G776" s="1"/>
    </row>
    <row r="777" spans="1:7" s="32" customFormat="1" ht="45.75" customHeight="1">
      <c r="A777" s="27" t="s">
        <v>32</v>
      </c>
      <c r="B777" s="46" t="s">
        <v>85</v>
      </c>
      <c r="C777" s="35" t="s">
        <v>126</v>
      </c>
      <c r="D777" s="47" t="s">
        <v>737</v>
      </c>
      <c r="E777" s="48">
        <v>16500</v>
      </c>
      <c r="F777" s="29" t="s">
        <v>1003</v>
      </c>
      <c r="G777" s="1"/>
    </row>
    <row r="778" spans="1:7" s="32" customFormat="1" ht="45.75" customHeight="1">
      <c r="A778" s="27" t="s">
        <v>32</v>
      </c>
      <c r="B778" s="46" t="s">
        <v>85</v>
      </c>
      <c r="C778" s="35" t="s">
        <v>126</v>
      </c>
      <c r="D778" s="47" t="s">
        <v>738</v>
      </c>
      <c r="E778" s="48">
        <v>128700</v>
      </c>
      <c r="F778" s="29" t="s">
        <v>1003</v>
      </c>
      <c r="G778" s="1"/>
    </row>
    <row r="779" spans="1:7" s="32" customFormat="1" ht="45.75" customHeight="1">
      <c r="A779" s="27" t="s">
        <v>32</v>
      </c>
      <c r="B779" s="46" t="s">
        <v>85</v>
      </c>
      <c r="C779" s="35" t="s">
        <v>126</v>
      </c>
      <c r="D779" s="47" t="s">
        <v>739</v>
      </c>
      <c r="E779" s="48">
        <v>3300</v>
      </c>
      <c r="F779" s="29" t="s">
        <v>1003</v>
      </c>
      <c r="G779" s="1"/>
    </row>
    <row r="780" spans="1:7" s="32" customFormat="1" ht="45.75" customHeight="1">
      <c r="A780" s="27" t="s">
        <v>32</v>
      </c>
      <c r="B780" s="46" t="s">
        <v>85</v>
      </c>
      <c r="C780" s="35" t="s">
        <v>126</v>
      </c>
      <c r="D780" s="47" t="s">
        <v>740</v>
      </c>
      <c r="E780" s="48">
        <v>72600</v>
      </c>
      <c r="F780" s="29" t="s">
        <v>1003</v>
      </c>
      <c r="G780" s="1"/>
    </row>
    <row r="781" spans="1:7" s="32" customFormat="1" ht="45.75" customHeight="1">
      <c r="A781" s="27" t="s">
        <v>32</v>
      </c>
      <c r="B781" s="46" t="s">
        <v>85</v>
      </c>
      <c r="C781" s="35" t="s">
        <v>126</v>
      </c>
      <c r="D781" s="47" t="s">
        <v>741</v>
      </c>
      <c r="E781" s="48">
        <v>84150</v>
      </c>
      <c r="F781" s="29" t="s">
        <v>1003</v>
      </c>
      <c r="G781" s="1"/>
    </row>
    <row r="782" spans="1:7" s="32" customFormat="1" ht="45.75" customHeight="1">
      <c r="A782" s="27" t="s">
        <v>32</v>
      </c>
      <c r="B782" s="46" t="s">
        <v>85</v>
      </c>
      <c r="C782" s="35" t="s">
        <v>126</v>
      </c>
      <c r="D782" s="47" t="s">
        <v>742</v>
      </c>
      <c r="E782" s="48">
        <v>3300</v>
      </c>
      <c r="F782" s="29" t="s">
        <v>1003</v>
      </c>
      <c r="G782" s="1"/>
    </row>
    <row r="783" spans="1:7" s="32" customFormat="1" ht="45.75" customHeight="1">
      <c r="A783" s="27" t="s">
        <v>32</v>
      </c>
      <c r="B783" s="46" t="s">
        <v>85</v>
      </c>
      <c r="C783" s="35" t="s">
        <v>126</v>
      </c>
      <c r="D783" s="47" t="s">
        <v>743</v>
      </c>
      <c r="E783" s="48">
        <v>16500</v>
      </c>
      <c r="F783" s="29" t="s">
        <v>1003</v>
      </c>
      <c r="G783" s="1"/>
    </row>
    <row r="784" spans="1:7" s="32" customFormat="1" ht="45.75" customHeight="1">
      <c r="A784" s="27" t="s">
        <v>32</v>
      </c>
      <c r="B784" s="46" t="s">
        <v>85</v>
      </c>
      <c r="C784" s="35" t="s">
        <v>126</v>
      </c>
      <c r="D784" s="47" t="s">
        <v>744</v>
      </c>
      <c r="E784" s="48">
        <v>16500</v>
      </c>
      <c r="F784" s="29" t="s">
        <v>1003</v>
      </c>
      <c r="G784" s="1"/>
    </row>
    <row r="785" spans="1:7" s="32" customFormat="1" ht="45.75" customHeight="1">
      <c r="A785" s="27" t="s">
        <v>32</v>
      </c>
      <c r="B785" s="46" t="s">
        <v>85</v>
      </c>
      <c r="C785" s="35" t="s">
        <v>126</v>
      </c>
      <c r="D785" s="47" t="s">
        <v>745</v>
      </c>
      <c r="E785" s="48">
        <v>66000</v>
      </c>
      <c r="F785" s="29" t="s">
        <v>1003</v>
      </c>
      <c r="G785" s="1"/>
    </row>
    <row r="786" spans="1:7" s="32" customFormat="1" ht="45.75" customHeight="1">
      <c r="A786" s="27" t="s">
        <v>32</v>
      </c>
      <c r="B786" s="46" t="s">
        <v>85</v>
      </c>
      <c r="C786" s="35" t="s">
        <v>126</v>
      </c>
      <c r="D786" s="47" t="s">
        <v>746</v>
      </c>
      <c r="E786" s="48">
        <v>23100</v>
      </c>
      <c r="F786" s="29" t="s">
        <v>1003</v>
      </c>
      <c r="G786" s="1"/>
    </row>
    <row r="787" spans="1:7" s="32" customFormat="1" ht="45.75" customHeight="1">
      <c r="A787" s="27" t="s">
        <v>32</v>
      </c>
      <c r="B787" s="46" t="s">
        <v>85</v>
      </c>
      <c r="C787" s="35" t="s">
        <v>126</v>
      </c>
      <c r="D787" s="47" t="s">
        <v>747</v>
      </c>
      <c r="E787" s="48">
        <v>13200</v>
      </c>
      <c r="F787" s="29" t="s">
        <v>1003</v>
      </c>
      <c r="G787" s="1"/>
    </row>
    <row r="788" spans="1:7" s="32" customFormat="1" ht="45.75" customHeight="1">
      <c r="A788" s="27" t="s">
        <v>32</v>
      </c>
      <c r="B788" s="46" t="s">
        <v>85</v>
      </c>
      <c r="C788" s="35" t="s">
        <v>126</v>
      </c>
      <c r="D788" s="47" t="s">
        <v>748</v>
      </c>
      <c r="E788" s="48">
        <v>33000</v>
      </c>
      <c r="F788" s="29" t="s">
        <v>1003</v>
      </c>
      <c r="G788" s="1"/>
    </row>
    <row r="789" spans="1:7" s="32" customFormat="1" ht="45.75" customHeight="1">
      <c r="A789" s="27" t="s">
        <v>32</v>
      </c>
      <c r="B789" s="46" t="s">
        <v>85</v>
      </c>
      <c r="C789" s="35" t="s">
        <v>126</v>
      </c>
      <c r="D789" s="47" t="s">
        <v>749</v>
      </c>
      <c r="E789" s="48">
        <v>9900</v>
      </c>
      <c r="F789" s="29" t="s">
        <v>1003</v>
      </c>
      <c r="G789" s="1"/>
    </row>
    <row r="790" spans="1:7" s="32" customFormat="1" ht="45.75" customHeight="1">
      <c r="A790" s="27" t="s">
        <v>32</v>
      </c>
      <c r="B790" s="46" t="s">
        <v>85</v>
      </c>
      <c r="C790" s="35" t="s">
        <v>126</v>
      </c>
      <c r="D790" s="47" t="s">
        <v>750</v>
      </c>
      <c r="E790" s="48">
        <v>9900</v>
      </c>
      <c r="F790" s="29" t="s">
        <v>1003</v>
      </c>
      <c r="G790" s="1"/>
    </row>
    <row r="791" spans="1:7" s="32" customFormat="1" ht="45.75" customHeight="1">
      <c r="A791" s="27" t="s">
        <v>32</v>
      </c>
      <c r="B791" s="46" t="s">
        <v>85</v>
      </c>
      <c r="C791" s="35" t="s">
        <v>126</v>
      </c>
      <c r="D791" s="47" t="s">
        <v>751</v>
      </c>
      <c r="E791" s="48">
        <v>6600</v>
      </c>
      <c r="F791" s="29" t="s">
        <v>1003</v>
      </c>
      <c r="G791" s="1"/>
    </row>
    <row r="792" spans="1:7" s="32" customFormat="1" ht="45.75" customHeight="1">
      <c r="A792" s="27" t="s">
        <v>32</v>
      </c>
      <c r="B792" s="46" t="s">
        <v>85</v>
      </c>
      <c r="C792" s="35" t="s">
        <v>126</v>
      </c>
      <c r="D792" s="47" t="s">
        <v>752</v>
      </c>
      <c r="E792" s="48">
        <v>3300</v>
      </c>
      <c r="F792" s="29" t="s">
        <v>1003</v>
      </c>
      <c r="G792" s="1"/>
    </row>
    <row r="793" spans="1:7" s="32" customFormat="1" ht="45.75" customHeight="1">
      <c r="A793" s="27" t="s">
        <v>32</v>
      </c>
      <c r="B793" s="46" t="s">
        <v>85</v>
      </c>
      <c r="C793" s="35" t="s">
        <v>126</v>
      </c>
      <c r="D793" s="47" t="s">
        <v>753</v>
      </c>
      <c r="E793" s="48">
        <v>19800</v>
      </c>
      <c r="F793" s="29" t="s">
        <v>1003</v>
      </c>
      <c r="G793" s="1"/>
    </row>
    <row r="794" spans="1:7" s="32" customFormat="1" ht="45.75" customHeight="1">
      <c r="A794" s="27" t="s">
        <v>32</v>
      </c>
      <c r="B794" s="46" t="s">
        <v>85</v>
      </c>
      <c r="C794" s="35" t="s">
        <v>126</v>
      </c>
      <c r="D794" s="47" t="s">
        <v>754</v>
      </c>
      <c r="E794" s="48">
        <v>59400</v>
      </c>
      <c r="F794" s="29" t="s">
        <v>1003</v>
      </c>
      <c r="G794" s="1"/>
    </row>
    <row r="795" spans="1:7" s="32" customFormat="1" ht="45.75" customHeight="1">
      <c r="A795" s="27" t="s">
        <v>32</v>
      </c>
      <c r="B795" s="46" t="s">
        <v>85</v>
      </c>
      <c r="C795" s="35" t="s">
        <v>126</v>
      </c>
      <c r="D795" s="47" t="s">
        <v>755</v>
      </c>
      <c r="E795" s="48">
        <v>3300</v>
      </c>
      <c r="F795" s="29" t="s">
        <v>1003</v>
      </c>
      <c r="G795" s="1"/>
    </row>
    <row r="796" spans="1:7" s="32" customFormat="1" ht="45.75" customHeight="1">
      <c r="A796" s="27" t="s">
        <v>32</v>
      </c>
      <c r="B796" s="46" t="s">
        <v>85</v>
      </c>
      <c r="C796" s="35" t="s">
        <v>126</v>
      </c>
      <c r="D796" s="47" t="s">
        <v>756</v>
      </c>
      <c r="E796" s="48">
        <v>13200</v>
      </c>
      <c r="F796" s="29" t="s">
        <v>1003</v>
      </c>
      <c r="G796" s="1"/>
    </row>
    <row r="797" spans="1:7" s="32" customFormat="1" ht="45.75" customHeight="1">
      <c r="A797" s="27" t="s">
        <v>32</v>
      </c>
      <c r="B797" s="46" t="s">
        <v>85</v>
      </c>
      <c r="C797" s="35" t="s">
        <v>126</v>
      </c>
      <c r="D797" s="47" t="s">
        <v>757</v>
      </c>
      <c r="E797" s="48">
        <v>23100</v>
      </c>
      <c r="F797" s="29" t="s">
        <v>1003</v>
      </c>
      <c r="G797" s="1"/>
    </row>
    <row r="798" spans="1:7" s="32" customFormat="1" ht="45.75" customHeight="1">
      <c r="A798" s="27" t="s">
        <v>32</v>
      </c>
      <c r="B798" s="46" t="s">
        <v>85</v>
      </c>
      <c r="C798" s="35" t="s">
        <v>126</v>
      </c>
      <c r="D798" s="47" t="s">
        <v>758</v>
      </c>
      <c r="E798" s="48">
        <v>19800</v>
      </c>
      <c r="F798" s="29" t="s">
        <v>1003</v>
      </c>
      <c r="G798" s="1"/>
    </row>
    <row r="799" spans="1:7" s="32" customFormat="1" ht="45.75" customHeight="1">
      <c r="A799" s="27" t="s">
        <v>32</v>
      </c>
      <c r="B799" s="46" t="s">
        <v>85</v>
      </c>
      <c r="C799" s="35" t="s">
        <v>126</v>
      </c>
      <c r="D799" s="47" t="s">
        <v>759</v>
      </c>
      <c r="E799" s="48">
        <v>19800</v>
      </c>
      <c r="F799" s="29" t="s">
        <v>1003</v>
      </c>
      <c r="G799" s="1"/>
    </row>
    <row r="800" spans="1:7" s="32" customFormat="1" ht="45.75" customHeight="1">
      <c r="A800" s="27" t="s">
        <v>32</v>
      </c>
      <c r="B800" s="46" t="s">
        <v>85</v>
      </c>
      <c r="C800" s="35" t="s">
        <v>126</v>
      </c>
      <c r="D800" s="47" t="s">
        <v>760</v>
      </c>
      <c r="E800" s="48">
        <v>33000</v>
      </c>
      <c r="F800" s="29" t="s">
        <v>1003</v>
      </c>
      <c r="G800" s="1"/>
    </row>
    <row r="801" spans="1:7" s="32" customFormat="1" ht="45.75" customHeight="1">
      <c r="A801" s="27" t="s">
        <v>32</v>
      </c>
      <c r="B801" s="46" t="s">
        <v>85</v>
      </c>
      <c r="C801" s="35" t="s">
        <v>126</v>
      </c>
      <c r="D801" s="47" t="s">
        <v>761</v>
      </c>
      <c r="E801" s="48">
        <v>105600</v>
      </c>
      <c r="F801" s="29" t="s">
        <v>1003</v>
      </c>
      <c r="G801" s="1"/>
    </row>
    <row r="802" spans="1:7" s="32" customFormat="1" ht="45.75" customHeight="1">
      <c r="A802" s="27" t="s">
        <v>32</v>
      </c>
      <c r="B802" s="46" t="s">
        <v>85</v>
      </c>
      <c r="C802" s="35" t="s">
        <v>126</v>
      </c>
      <c r="D802" s="47" t="s">
        <v>762</v>
      </c>
      <c r="E802" s="48">
        <v>6600</v>
      </c>
      <c r="F802" s="29" t="s">
        <v>1003</v>
      </c>
      <c r="G802" s="1"/>
    </row>
    <row r="803" spans="1:7" s="32" customFormat="1" ht="45.75" customHeight="1">
      <c r="A803" s="27" t="s">
        <v>32</v>
      </c>
      <c r="B803" s="46" t="s">
        <v>85</v>
      </c>
      <c r="C803" s="35" t="s">
        <v>126</v>
      </c>
      <c r="D803" s="47" t="s">
        <v>763</v>
      </c>
      <c r="E803" s="48">
        <v>9900</v>
      </c>
      <c r="F803" s="29" t="s">
        <v>1003</v>
      </c>
      <c r="G803" s="1"/>
    </row>
    <row r="804" spans="1:7" s="32" customFormat="1" ht="45.75" customHeight="1">
      <c r="A804" s="27" t="s">
        <v>32</v>
      </c>
      <c r="B804" s="46" t="s">
        <v>85</v>
      </c>
      <c r="C804" s="35" t="s">
        <v>126</v>
      </c>
      <c r="D804" s="47" t="s">
        <v>764</v>
      </c>
      <c r="E804" s="48">
        <v>66000</v>
      </c>
      <c r="F804" s="29" t="s">
        <v>1003</v>
      </c>
      <c r="G804" s="1"/>
    </row>
    <row r="805" spans="1:7" s="32" customFormat="1" ht="45.75" customHeight="1">
      <c r="A805" s="27" t="s">
        <v>32</v>
      </c>
      <c r="B805" s="46" t="s">
        <v>85</v>
      </c>
      <c r="C805" s="35" t="s">
        <v>126</v>
      </c>
      <c r="D805" s="47" t="s">
        <v>765</v>
      </c>
      <c r="E805" s="48">
        <v>9900</v>
      </c>
      <c r="F805" s="29" t="s">
        <v>1003</v>
      </c>
      <c r="G805" s="1"/>
    </row>
    <row r="806" spans="1:7" s="32" customFormat="1" ht="45.75" customHeight="1">
      <c r="A806" s="27" t="s">
        <v>32</v>
      </c>
      <c r="B806" s="46" t="s">
        <v>85</v>
      </c>
      <c r="C806" s="35" t="s">
        <v>126</v>
      </c>
      <c r="D806" s="47" t="s">
        <v>766</v>
      </c>
      <c r="E806" s="48">
        <v>46200</v>
      </c>
      <c r="F806" s="29" t="s">
        <v>1003</v>
      </c>
      <c r="G806" s="1"/>
    </row>
    <row r="807" spans="1:7" s="32" customFormat="1" ht="45.75" customHeight="1">
      <c r="A807" s="27" t="s">
        <v>32</v>
      </c>
      <c r="B807" s="46" t="s">
        <v>85</v>
      </c>
      <c r="C807" s="35" t="s">
        <v>126</v>
      </c>
      <c r="D807" s="47" t="s">
        <v>767</v>
      </c>
      <c r="E807" s="48">
        <v>4400</v>
      </c>
      <c r="F807" s="29" t="s">
        <v>1003</v>
      </c>
      <c r="G807" s="1"/>
    </row>
    <row r="808" spans="1:7" s="32" customFormat="1" ht="45.75" customHeight="1">
      <c r="A808" s="27" t="s">
        <v>32</v>
      </c>
      <c r="B808" s="46" t="s">
        <v>85</v>
      </c>
      <c r="C808" s="35" t="s">
        <v>126</v>
      </c>
      <c r="D808" s="47" t="s">
        <v>768</v>
      </c>
      <c r="E808" s="48">
        <v>62700</v>
      </c>
      <c r="F808" s="29" t="s">
        <v>1003</v>
      </c>
      <c r="G808" s="1"/>
    </row>
    <row r="809" spans="1:7" s="32" customFormat="1" ht="45.75" customHeight="1">
      <c r="A809" s="27" t="s">
        <v>32</v>
      </c>
      <c r="B809" s="46" t="s">
        <v>85</v>
      </c>
      <c r="C809" s="35" t="s">
        <v>126</v>
      </c>
      <c r="D809" s="47" t="s">
        <v>769</v>
      </c>
      <c r="E809" s="48">
        <v>46200</v>
      </c>
      <c r="F809" s="29" t="s">
        <v>1003</v>
      </c>
      <c r="G809" s="1"/>
    </row>
    <row r="810" spans="1:7" s="32" customFormat="1" ht="45.75" customHeight="1">
      <c r="A810" s="27" t="s">
        <v>32</v>
      </c>
      <c r="B810" s="46" t="s">
        <v>770</v>
      </c>
      <c r="C810" s="52" t="s">
        <v>771</v>
      </c>
      <c r="D810" s="47" t="s">
        <v>52</v>
      </c>
      <c r="E810" s="48">
        <v>238852577</v>
      </c>
      <c r="F810" s="29" t="s">
        <v>48</v>
      </c>
      <c r="G810" s="1" t="s">
        <v>1007</v>
      </c>
    </row>
    <row r="811" spans="1:7" s="32" customFormat="1" ht="45.75" customHeight="1">
      <c r="A811" s="27" t="s">
        <v>32</v>
      </c>
      <c r="B811" s="46" t="s">
        <v>772</v>
      </c>
      <c r="C811" s="52" t="s">
        <v>771</v>
      </c>
      <c r="D811" s="47" t="s">
        <v>52</v>
      </c>
      <c r="E811" s="48">
        <v>25330352</v>
      </c>
      <c r="F811" s="29" t="s">
        <v>48</v>
      </c>
      <c r="G811" s="1" t="s">
        <v>1007</v>
      </c>
    </row>
    <row r="812" spans="1:7" s="32" customFormat="1" ht="45.75" customHeight="1">
      <c r="A812" s="27" t="s">
        <v>27</v>
      </c>
      <c r="B812" s="46" t="s">
        <v>772</v>
      </c>
      <c r="C812" s="47" t="s">
        <v>1063</v>
      </c>
      <c r="D812" s="47" t="s">
        <v>773</v>
      </c>
      <c r="E812" s="48">
        <v>524</v>
      </c>
      <c r="F812" s="29" t="s">
        <v>7</v>
      </c>
      <c r="G812" s="1"/>
    </row>
    <row r="813" spans="1:7" s="32" customFormat="1" ht="45.75" customHeight="1">
      <c r="A813" s="27" t="s">
        <v>32</v>
      </c>
      <c r="B813" s="46" t="s">
        <v>772</v>
      </c>
      <c r="C813" s="47" t="s">
        <v>774</v>
      </c>
      <c r="D813" s="47" t="s">
        <v>776</v>
      </c>
      <c r="E813" s="48">
        <v>68860</v>
      </c>
      <c r="F813" s="29" t="s">
        <v>48</v>
      </c>
      <c r="G813" s="1"/>
    </row>
    <row r="814" spans="1:7" s="32" customFormat="1" ht="45.75" customHeight="1">
      <c r="A814" s="27" t="s">
        <v>32</v>
      </c>
      <c r="B814" s="46" t="s">
        <v>772</v>
      </c>
      <c r="C814" s="47" t="s">
        <v>774</v>
      </c>
      <c r="D814" s="47" t="s">
        <v>775</v>
      </c>
      <c r="E814" s="48">
        <v>288200</v>
      </c>
      <c r="F814" s="29" t="s">
        <v>48</v>
      </c>
      <c r="G814" s="1"/>
    </row>
    <row r="815" spans="1:7" s="32" customFormat="1" ht="45.75" customHeight="1">
      <c r="A815" s="27" t="s">
        <v>32</v>
      </c>
      <c r="B815" s="46" t="s">
        <v>772</v>
      </c>
      <c r="C815" s="47" t="s">
        <v>774</v>
      </c>
      <c r="D815" s="47" t="s">
        <v>777</v>
      </c>
      <c r="E815" s="48">
        <v>491260</v>
      </c>
      <c r="F815" s="29" t="s">
        <v>48</v>
      </c>
      <c r="G815" s="1"/>
    </row>
    <row r="816" spans="1:7" s="32" customFormat="1" ht="45.75" customHeight="1">
      <c r="A816" s="27" t="s">
        <v>32</v>
      </c>
      <c r="B816" s="46" t="s">
        <v>772</v>
      </c>
      <c r="C816" s="47" t="s">
        <v>778</v>
      </c>
      <c r="D816" s="47" t="s">
        <v>779</v>
      </c>
      <c r="E816" s="48">
        <v>159676</v>
      </c>
      <c r="F816" s="29" t="s">
        <v>48</v>
      </c>
      <c r="G816" s="1"/>
    </row>
    <row r="817" spans="1:7" s="32" customFormat="1" ht="45.75" customHeight="1">
      <c r="A817" s="27" t="s">
        <v>32</v>
      </c>
      <c r="B817" s="46" t="s">
        <v>772</v>
      </c>
      <c r="C817" s="47" t="s">
        <v>780</v>
      </c>
      <c r="D817" s="47" t="s">
        <v>781</v>
      </c>
      <c r="E817" s="48">
        <v>9495484</v>
      </c>
      <c r="F817" s="29" t="s">
        <v>48</v>
      </c>
      <c r="G817" s="1"/>
    </row>
    <row r="818" spans="1:7" s="32" customFormat="1" ht="45.75" customHeight="1">
      <c r="A818" s="27" t="s">
        <v>32</v>
      </c>
      <c r="B818" s="46" t="s">
        <v>772</v>
      </c>
      <c r="C818" s="47" t="s">
        <v>780</v>
      </c>
      <c r="D818" s="47" t="s">
        <v>782</v>
      </c>
      <c r="E818" s="48">
        <v>14989676</v>
      </c>
      <c r="F818" s="29" t="s">
        <v>48</v>
      </c>
      <c r="G818" s="1"/>
    </row>
    <row r="819" spans="1:7" s="32" customFormat="1" ht="45.75" customHeight="1">
      <c r="A819" s="27" t="s">
        <v>32</v>
      </c>
      <c r="B819" s="46" t="s">
        <v>772</v>
      </c>
      <c r="C819" s="47" t="s">
        <v>780</v>
      </c>
      <c r="D819" s="47" t="s">
        <v>783</v>
      </c>
      <c r="E819" s="48">
        <v>10843104</v>
      </c>
      <c r="F819" s="29" t="s">
        <v>48</v>
      </c>
      <c r="G819" s="1"/>
    </row>
    <row r="820" spans="1:7" s="32" customFormat="1" ht="45.75" customHeight="1">
      <c r="A820" s="27" t="s">
        <v>32</v>
      </c>
      <c r="B820" s="46" t="s">
        <v>772</v>
      </c>
      <c r="C820" s="47" t="s">
        <v>780</v>
      </c>
      <c r="D820" s="47" t="s">
        <v>784</v>
      </c>
      <c r="E820" s="48">
        <v>13471622</v>
      </c>
      <c r="F820" s="29" t="s">
        <v>48</v>
      </c>
      <c r="G820" s="1"/>
    </row>
    <row r="821" spans="1:7" s="32" customFormat="1" ht="45.75" customHeight="1">
      <c r="A821" s="27" t="s">
        <v>32</v>
      </c>
      <c r="B821" s="46" t="s">
        <v>772</v>
      </c>
      <c r="C821" s="47" t="s">
        <v>780</v>
      </c>
      <c r="D821" s="47" t="s">
        <v>785</v>
      </c>
      <c r="E821" s="48">
        <v>14531075</v>
      </c>
      <c r="F821" s="29" t="s">
        <v>48</v>
      </c>
      <c r="G821" s="1"/>
    </row>
    <row r="822" spans="1:7" s="32" customFormat="1" ht="45.75" customHeight="1">
      <c r="A822" s="27" t="s">
        <v>32</v>
      </c>
      <c r="B822" s="46" t="s">
        <v>772</v>
      </c>
      <c r="C822" s="47" t="s">
        <v>780</v>
      </c>
      <c r="D822" s="47" t="s">
        <v>786</v>
      </c>
      <c r="E822" s="48">
        <v>8170108</v>
      </c>
      <c r="F822" s="29" t="s">
        <v>48</v>
      </c>
      <c r="G822" s="1"/>
    </row>
    <row r="823" spans="1:7" s="32" customFormat="1" ht="45.75" customHeight="1">
      <c r="A823" s="27" t="s">
        <v>32</v>
      </c>
      <c r="B823" s="46" t="s">
        <v>772</v>
      </c>
      <c r="C823" s="47" t="s">
        <v>780</v>
      </c>
      <c r="D823" s="47" t="s">
        <v>787</v>
      </c>
      <c r="E823" s="48">
        <v>11525276</v>
      </c>
      <c r="F823" s="29" t="s">
        <v>48</v>
      </c>
      <c r="G823" s="1"/>
    </row>
    <row r="824" spans="1:7" s="32" customFormat="1" ht="45.75" customHeight="1">
      <c r="A824" s="27" t="s">
        <v>32</v>
      </c>
      <c r="B824" s="46" t="s">
        <v>772</v>
      </c>
      <c r="C824" s="47" t="s">
        <v>780</v>
      </c>
      <c r="D824" s="47" t="s">
        <v>788</v>
      </c>
      <c r="E824" s="48">
        <v>7149798</v>
      </c>
      <c r="F824" s="29" t="s">
        <v>48</v>
      </c>
      <c r="G824" s="1"/>
    </row>
    <row r="825" spans="1:7" s="32" customFormat="1" ht="45.75" customHeight="1">
      <c r="A825" s="27" t="s">
        <v>32</v>
      </c>
      <c r="B825" s="46" t="s">
        <v>772</v>
      </c>
      <c r="C825" s="47" t="s">
        <v>780</v>
      </c>
      <c r="D825" s="47" t="s">
        <v>789</v>
      </c>
      <c r="E825" s="48">
        <v>7450010</v>
      </c>
      <c r="F825" s="29" t="s">
        <v>48</v>
      </c>
      <c r="G825" s="1"/>
    </row>
    <row r="826" spans="1:7" s="32" customFormat="1" ht="45.75" customHeight="1">
      <c r="A826" s="27" t="s">
        <v>32</v>
      </c>
      <c r="B826" s="46" t="s">
        <v>772</v>
      </c>
      <c r="C826" s="47" t="s">
        <v>780</v>
      </c>
      <c r="D826" s="47" t="s">
        <v>790</v>
      </c>
      <c r="E826" s="48">
        <v>17826439</v>
      </c>
      <c r="F826" s="29" t="s">
        <v>48</v>
      </c>
      <c r="G826" s="1"/>
    </row>
    <row r="827" spans="1:7" s="32" customFormat="1" ht="45.75" customHeight="1">
      <c r="A827" s="27" t="s">
        <v>32</v>
      </c>
      <c r="B827" s="46" t="s">
        <v>772</v>
      </c>
      <c r="C827" s="47" t="s">
        <v>780</v>
      </c>
      <c r="D827" s="47" t="s">
        <v>791</v>
      </c>
      <c r="E827" s="48">
        <v>14860256</v>
      </c>
      <c r="F827" s="29" t="s">
        <v>48</v>
      </c>
      <c r="G827" s="1"/>
    </row>
    <row r="828" spans="1:7" s="32" customFormat="1" ht="45.75" customHeight="1">
      <c r="A828" s="27" t="s">
        <v>32</v>
      </c>
      <c r="B828" s="46" t="s">
        <v>772</v>
      </c>
      <c r="C828" s="47" t="s">
        <v>780</v>
      </c>
      <c r="D828" s="47" t="s">
        <v>792</v>
      </c>
      <c r="E828" s="48">
        <v>13121556</v>
      </c>
      <c r="F828" s="29" t="s">
        <v>48</v>
      </c>
      <c r="G828" s="1"/>
    </row>
    <row r="829" spans="1:7" s="32" customFormat="1" ht="45.75" customHeight="1">
      <c r="A829" s="27" t="s">
        <v>32</v>
      </c>
      <c r="B829" s="46" t="s">
        <v>772</v>
      </c>
      <c r="C829" s="47" t="s">
        <v>780</v>
      </c>
      <c r="D829" s="47" t="s">
        <v>793</v>
      </c>
      <c r="E829" s="48">
        <v>10915334</v>
      </c>
      <c r="F829" s="29" t="s">
        <v>48</v>
      </c>
      <c r="G829" s="1"/>
    </row>
    <row r="830" spans="1:7" s="32" customFormat="1" ht="45.75" customHeight="1">
      <c r="A830" s="27" t="s">
        <v>32</v>
      </c>
      <c r="B830" s="46" t="s">
        <v>772</v>
      </c>
      <c r="C830" s="47" t="s">
        <v>780</v>
      </c>
      <c r="D830" s="47" t="s">
        <v>794</v>
      </c>
      <c r="E830" s="48">
        <v>16137120</v>
      </c>
      <c r="F830" s="29" t="s">
        <v>48</v>
      </c>
      <c r="G830" s="1"/>
    </row>
    <row r="831" spans="1:7" s="32" customFormat="1" ht="45.75" customHeight="1">
      <c r="A831" s="27" t="s">
        <v>32</v>
      </c>
      <c r="B831" s="46" t="s">
        <v>772</v>
      </c>
      <c r="C831" s="47" t="s">
        <v>780</v>
      </c>
      <c r="D831" s="47" t="s">
        <v>795</v>
      </c>
      <c r="E831" s="48">
        <v>18006435</v>
      </c>
      <c r="F831" s="29" t="s">
        <v>48</v>
      </c>
      <c r="G831" s="1"/>
    </row>
    <row r="832" spans="1:7" s="32" customFormat="1" ht="45.75" customHeight="1">
      <c r="A832" s="27" t="s">
        <v>32</v>
      </c>
      <c r="B832" s="46" t="s">
        <v>772</v>
      </c>
      <c r="C832" s="47" t="s">
        <v>780</v>
      </c>
      <c r="D832" s="47" t="s">
        <v>796</v>
      </c>
      <c r="E832" s="48">
        <v>16869702</v>
      </c>
      <c r="F832" s="29" t="s">
        <v>48</v>
      </c>
      <c r="G832" s="1"/>
    </row>
    <row r="833" spans="1:7" s="32" customFormat="1" ht="45.75" customHeight="1">
      <c r="A833" s="27" t="s">
        <v>32</v>
      </c>
      <c r="B833" s="46" t="s">
        <v>772</v>
      </c>
      <c r="C833" s="47" t="s">
        <v>780</v>
      </c>
      <c r="D833" s="47" t="s">
        <v>797</v>
      </c>
      <c r="E833" s="48">
        <v>12992229</v>
      </c>
      <c r="F833" s="29" t="s">
        <v>48</v>
      </c>
      <c r="G833" s="1"/>
    </row>
    <row r="834" spans="1:7" s="32" customFormat="1" ht="45.75" customHeight="1">
      <c r="A834" s="27" t="s">
        <v>32</v>
      </c>
      <c r="B834" s="46" t="s">
        <v>772</v>
      </c>
      <c r="C834" s="47" t="s">
        <v>780</v>
      </c>
      <c r="D834" s="47" t="s">
        <v>798</v>
      </c>
      <c r="E834" s="48">
        <v>10213444</v>
      </c>
      <c r="F834" s="29" t="s">
        <v>48</v>
      </c>
      <c r="G834" s="1"/>
    </row>
    <row r="835" spans="1:7" s="32" customFormat="1" ht="45.75" customHeight="1">
      <c r="A835" s="27" t="s">
        <v>32</v>
      </c>
      <c r="B835" s="46" t="s">
        <v>772</v>
      </c>
      <c r="C835" s="47" t="s">
        <v>780</v>
      </c>
      <c r="D835" s="47" t="s">
        <v>799</v>
      </c>
      <c r="E835" s="48">
        <v>14532016</v>
      </c>
      <c r="F835" s="29" t="s">
        <v>48</v>
      </c>
      <c r="G835" s="1"/>
    </row>
    <row r="836" spans="1:7" s="32" customFormat="1" ht="45.75" customHeight="1">
      <c r="A836" s="27" t="s">
        <v>32</v>
      </c>
      <c r="B836" s="46" t="s">
        <v>772</v>
      </c>
      <c r="C836" s="47" t="s">
        <v>780</v>
      </c>
      <c r="D836" s="47" t="s">
        <v>800</v>
      </c>
      <c r="E836" s="48">
        <v>16367424</v>
      </c>
      <c r="F836" s="29" t="s">
        <v>48</v>
      </c>
      <c r="G836" s="1"/>
    </row>
    <row r="837" spans="1:7" s="32" customFormat="1" ht="45.75" customHeight="1">
      <c r="A837" s="27" t="s">
        <v>32</v>
      </c>
      <c r="B837" s="46" t="s">
        <v>772</v>
      </c>
      <c r="C837" s="47" t="s">
        <v>780</v>
      </c>
      <c r="D837" s="47" t="s">
        <v>801</v>
      </c>
      <c r="E837" s="48">
        <v>9243521</v>
      </c>
      <c r="F837" s="29" t="s">
        <v>48</v>
      </c>
      <c r="G837" s="1"/>
    </row>
    <row r="838" spans="1:7" s="32" customFormat="1" ht="45.75" customHeight="1">
      <c r="A838" s="27" t="s">
        <v>32</v>
      </c>
      <c r="B838" s="46" t="s">
        <v>772</v>
      </c>
      <c r="C838" s="47" t="s">
        <v>780</v>
      </c>
      <c r="D838" s="47" t="s">
        <v>800</v>
      </c>
      <c r="E838" s="48">
        <v>13653111</v>
      </c>
      <c r="F838" s="29" t="s">
        <v>48</v>
      </c>
      <c r="G838" s="1"/>
    </row>
    <row r="839" spans="1:7" s="32" customFormat="1" ht="45.75" customHeight="1">
      <c r="A839" s="27" t="s">
        <v>32</v>
      </c>
      <c r="B839" s="46" t="s">
        <v>772</v>
      </c>
      <c r="C839" s="47" t="s">
        <v>780</v>
      </c>
      <c r="D839" s="47" t="s">
        <v>802</v>
      </c>
      <c r="E839" s="48">
        <v>14465854</v>
      </c>
      <c r="F839" s="29" t="s">
        <v>48</v>
      </c>
      <c r="G839" s="1"/>
    </row>
    <row r="840" spans="1:7" s="32" customFormat="1" ht="45.75" customHeight="1">
      <c r="A840" s="27" t="s">
        <v>32</v>
      </c>
      <c r="B840" s="46" t="s">
        <v>772</v>
      </c>
      <c r="C840" s="47" t="s">
        <v>780</v>
      </c>
      <c r="D840" s="47" t="s">
        <v>803</v>
      </c>
      <c r="E840" s="48">
        <v>18347444</v>
      </c>
      <c r="F840" s="29" t="s">
        <v>48</v>
      </c>
      <c r="G840" s="1"/>
    </row>
    <row r="841" spans="1:7" s="32" customFormat="1" ht="45.75" customHeight="1">
      <c r="A841" s="27" t="s">
        <v>32</v>
      </c>
      <c r="B841" s="46" t="s">
        <v>772</v>
      </c>
      <c r="C841" s="47" t="s">
        <v>780</v>
      </c>
      <c r="D841" s="47" t="s">
        <v>804</v>
      </c>
      <c r="E841" s="48">
        <v>16162394</v>
      </c>
      <c r="F841" s="29" t="s">
        <v>48</v>
      </c>
      <c r="G841" s="1"/>
    </row>
    <row r="842" spans="1:7" s="32" customFormat="1" ht="45.75" customHeight="1">
      <c r="A842" s="27" t="s">
        <v>32</v>
      </c>
      <c r="B842" s="46" t="s">
        <v>772</v>
      </c>
      <c r="C842" s="47" t="s">
        <v>780</v>
      </c>
      <c r="D842" s="47" t="s">
        <v>805</v>
      </c>
      <c r="E842" s="48">
        <v>11488238</v>
      </c>
      <c r="F842" s="29" t="s">
        <v>48</v>
      </c>
      <c r="G842" s="1"/>
    </row>
    <row r="843" spans="1:7" s="32" customFormat="1" ht="45.75" customHeight="1">
      <c r="A843" s="27" t="s">
        <v>32</v>
      </c>
      <c r="B843" s="46" t="s">
        <v>772</v>
      </c>
      <c r="C843" s="47" t="s">
        <v>780</v>
      </c>
      <c r="D843" s="47" t="s">
        <v>806</v>
      </c>
      <c r="E843" s="48">
        <v>12992828</v>
      </c>
      <c r="F843" s="29" t="s">
        <v>48</v>
      </c>
      <c r="G843" s="1"/>
    </row>
    <row r="844" spans="1:7" s="32" customFormat="1" ht="45.75" customHeight="1">
      <c r="A844" s="27" t="s">
        <v>32</v>
      </c>
      <c r="B844" s="46" t="s">
        <v>772</v>
      </c>
      <c r="C844" s="47" t="s">
        <v>780</v>
      </c>
      <c r="D844" s="47" t="s">
        <v>807</v>
      </c>
      <c r="E844" s="48">
        <v>12489028</v>
      </c>
      <c r="F844" s="29" t="s">
        <v>48</v>
      </c>
      <c r="G844" s="1"/>
    </row>
    <row r="845" spans="1:7" s="32" customFormat="1" ht="45.75" customHeight="1">
      <c r="A845" s="27" t="s">
        <v>32</v>
      </c>
      <c r="B845" s="46" t="s">
        <v>772</v>
      </c>
      <c r="C845" s="47" t="s">
        <v>780</v>
      </c>
      <c r="D845" s="47" t="s">
        <v>808</v>
      </c>
      <c r="E845" s="48">
        <v>13253629</v>
      </c>
      <c r="F845" s="29" t="s">
        <v>48</v>
      </c>
      <c r="G845" s="1"/>
    </row>
    <row r="846" spans="1:7" s="32" customFormat="1" ht="45.75" customHeight="1">
      <c r="A846" s="27" t="s">
        <v>32</v>
      </c>
      <c r="B846" s="46" t="s">
        <v>772</v>
      </c>
      <c r="C846" s="47" t="s">
        <v>780</v>
      </c>
      <c r="D846" s="47" t="s">
        <v>809</v>
      </c>
      <c r="E846" s="48">
        <v>11687252</v>
      </c>
      <c r="F846" s="29" t="s">
        <v>48</v>
      </c>
      <c r="G846" s="1"/>
    </row>
    <row r="847" spans="1:7" s="32" customFormat="1" ht="45.75" customHeight="1">
      <c r="A847" s="27" t="s">
        <v>32</v>
      </c>
      <c r="B847" s="46" t="s">
        <v>772</v>
      </c>
      <c r="C847" s="47" t="s">
        <v>780</v>
      </c>
      <c r="D847" s="47" t="s">
        <v>810</v>
      </c>
      <c r="E847" s="48">
        <v>9767668</v>
      </c>
      <c r="F847" s="29" t="s">
        <v>48</v>
      </c>
      <c r="G847" s="1"/>
    </row>
    <row r="848" spans="1:7" s="32" customFormat="1" ht="45.75" customHeight="1">
      <c r="A848" s="27" t="s">
        <v>32</v>
      </c>
      <c r="B848" s="46" t="s">
        <v>772</v>
      </c>
      <c r="C848" s="47" t="s">
        <v>780</v>
      </c>
      <c r="D848" s="47" t="s">
        <v>811</v>
      </c>
      <c r="E848" s="48">
        <v>14981202</v>
      </c>
      <c r="F848" s="29" t="s">
        <v>48</v>
      </c>
      <c r="G848" s="1"/>
    </row>
    <row r="849" spans="1:7" s="32" customFormat="1" ht="45.75" customHeight="1">
      <c r="A849" s="27" t="s">
        <v>32</v>
      </c>
      <c r="B849" s="46" t="s">
        <v>772</v>
      </c>
      <c r="C849" s="47" t="s">
        <v>780</v>
      </c>
      <c r="D849" s="47" t="s">
        <v>812</v>
      </c>
      <c r="E849" s="48">
        <v>12370734</v>
      </c>
      <c r="F849" s="29" t="s">
        <v>48</v>
      </c>
      <c r="G849" s="1"/>
    </row>
    <row r="850" spans="1:7" s="32" customFormat="1" ht="45.75" customHeight="1">
      <c r="A850" s="27" t="s">
        <v>32</v>
      </c>
      <c r="B850" s="46" t="s">
        <v>772</v>
      </c>
      <c r="C850" s="47" t="s">
        <v>780</v>
      </c>
      <c r="D850" s="47" t="s">
        <v>813</v>
      </c>
      <c r="E850" s="48">
        <v>8152750</v>
      </c>
      <c r="F850" s="29" t="s">
        <v>48</v>
      </c>
      <c r="G850" s="1"/>
    </row>
    <row r="851" spans="1:7" s="32" customFormat="1" ht="45.75" customHeight="1">
      <c r="A851" s="27" t="s">
        <v>32</v>
      </c>
      <c r="B851" s="46" t="s">
        <v>772</v>
      </c>
      <c r="C851" s="47" t="s">
        <v>780</v>
      </c>
      <c r="D851" s="47" t="s">
        <v>814</v>
      </c>
      <c r="E851" s="48">
        <v>14284912</v>
      </c>
      <c r="F851" s="29" t="s">
        <v>48</v>
      </c>
      <c r="G851" s="1"/>
    </row>
    <row r="852" spans="1:7" s="32" customFormat="1" ht="45.75" customHeight="1">
      <c r="A852" s="27" t="s">
        <v>32</v>
      </c>
      <c r="B852" s="46" t="s">
        <v>772</v>
      </c>
      <c r="C852" s="47" t="s">
        <v>780</v>
      </c>
      <c r="D852" s="47" t="s">
        <v>815</v>
      </c>
      <c r="E852" s="48">
        <v>13133060</v>
      </c>
      <c r="F852" s="29" t="s">
        <v>48</v>
      </c>
      <c r="G852" s="1"/>
    </row>
    <row r="853" spans="1:7" s="32" customFormat="1" ht="45.75" customHeight="1">
      <c r="A853" s="27" t="s">
        <v>32</v>
      </c>
      <c r="B853" s="46" t="s">
        <v>772</v>
      </c>
      <c r="C853" s="47" t="s">
        <v>780</v>
      </c>
      <c r="D853" s="47" t="s">
        <v>816</v>
      </c>
      <c r="E853" s="48">
        <v>12818312</v>
      </c>
      <c r="F853" s="29" t="s">
        <v>48</v>
      </c>
      <c r="G853" s="1"/>
    </row>
    <row r="854" spans="1:7" s="32" customFormat="1" ht="45.75" customHeight="1">
      <c r="A854" s="27" t="s">
        <v>32</v>
      </c>
      <c r="B854" s="46" t="s">
        <v>772</v>
      </c>
      <c r="C854" s="47" t="s">
        <v>780</v>
      </c>
      <c r="D854" s="47" t="s">
        <v>817</v>
      </c>
      <c r="E854" s="48">
        <v>11366100</v>
      </c>
      <c r="F854" s="29" t="s">
        <v>48</v>
      </c>
      <c r="G854" s="1"/>
    </row>
    <row r="855" spans="1:7" s="32" customFormat="1" ht="45.75" customHeight="1">
      <c r="A855" s="27" t="s">
        <v>32</v>
      </c>
      <c r="B855" s="46" t="s">
        <v>772</v>
      </c>
      <c r="C855" s="47" t="s">
        <v>780</v>
      </c>
      <c r="D855" s="47" t="s">
        <v>818</v>
      </c>
      <c r="E855" s="48">
        <v>14167165</v>
      </c>
      <c r="F855" s="29" t="s">
        <v>48</v>
      </c>
      <c r="G855" s="1"/>
    </row>
    <row r="856" spans="1:7" s="32" customFormat="1" ht="45.75" customHeight="1">
      <c r="A856" s="27" t="s">
        <v>32</v>
      </c>
      <c r="B856" s="46" t="s">
        <v>772</v>
      </c>
      <c r="C856" s="47" t="s">
        <v>780</v>
      </c>
      <c r="D856" s="47" t="s">
        <v>819</v>
      </c>
      <c r="E856" s="48">
        <v>10513658</v>
      </c>
      <c r="F856" s="29" t="s">
        <v>48</v>
      </c>
      <c r="G856" s="1"/>
    </row>
    <row r="857" spans="1:7" s="32" customFormat="1" ht="45.75" customHeight="1">
      <c r="A857" s="27" t="s">
        <v>32</v>
      </c>
      <c r="B857" s="46" t="s">
        <v>772</v>
      </c>
      <c r="C857" s="47" t="s">
        <v>780</v>
      </c>
      <c r="D857" s="47" t="s">
        <v>820</v>
      </c>
      <c r="E857" s="48">
        <v>9766328</v>
      </c>
      <c r="F857" s="29" t="s">
        <v>48</v>
      </c>
      <c r="G857" s="1"/>
    </row>
    <row r="858" spans="1:7" s="32" customFormat="1" ht="45.75" customHeight="1">
      <c r="A858" s="27" t="s">
        <v>32</v>
      </c>
      <c r="B858" s="46" t="s">
        <v>772</v>
      </c>
      <c r="C858" s="47" t="s">
        <v>780</v>
      </c>
      <c r="D858" s="47" t="s">
        <v>821</v>
      </c>
      <c r="E858" s="48">
        <v>7501704</v>
      </c>
      <c r="F858" s="29" t="s">
        <v>48</v>
      </c>
      <c r="G858" s="1"/>
    </row>
    <row r="859" spans="1:7" s="32" customFormat="1" ht="45.75" customHeight="1">
      <c r="A859" s="27" t="s">
        <v>32</v>
      </c>
      <c r="B859" s="46" t="s">
        <v>772</v>
      </c>
      <c r="C859" s="47" t="s">
        <v>780</v>
      </c>
      <c r="D859" s="47" t="s">
        <v>822</v>
      </c>
      <c r="E859" s="48">
        <v>15401750</v>
      </c>
      <c r="F859" s="29" t="s">
        <v>48</v>
      </c>
      <c r="G859" s="1"/>
    </row>
    <row r="860" spans="1:7" s="32" customFormat="1" ht="45.75" customHeight="1">
      <c r="A860" s="27" t="s">
        <v>32</v>
      </c>
      <c r="B860" s="46" t="s">
        <v>772</v>
      </c>
      <c r="C860" s="47" t="s">
        <v>780</v>
      </c>
      <c r="D860" s="47" t="s">
        <v>823</v>
      </c>
      <c r="E860" s="48">
        <v>13361728</v>
      </c>
      <c r="F860" s="29" t="s">
        <v>48</v>
      </c>
      <c r="G860" s="1"/>
    </row>
    <row r="861" spans="1:7" s="32" customFormat="1" ht="45.75" customHeight="1">
      <c r="A861" s="27" t="s">
        <v>32</v>
      </c>
      <c r="B861" s="46" t="s">
        <v>772</v>
      </c>
      <c r="C861" s="47" t="s">
        <v>780</v>
      </c>
      <c r="D861" s="47" t="s">
        <v>824</v>
      </c>
      <c r="E861" s="48">
        <v>10572678</v>
      </c>
      <c r="F861" s="29" t="s">
        <v>48</v>
      </c>
      <c r="G861" s="1"/>
    </row>
    <row r="862" spans="1:7" s="32" customFormat="1" ht="45.75" customHeight="1">
      <c r="A862" s="27" t="s">
        <v>32</v>
      </c>
      <c r="B862" s="46" t="s">
        <v>772</v>
      </c>
      <c r="C862" s="47" t="s">
        <v>780</v>
      </c>
      <c r="D862" s="47" t="s">
        <v>825</v>
      </c>
      <c r="E862" s="48">
        <v>20965730</v>
      </c>
      <c r="F862" s="29" t="s">
        <v>48</v>
      </c>
      <c r="G862" s="1"/>
    </row>
    <row r="863" spans="1:7" s="32" customFormat="1" ht="45.75" customHeight="1">
      <c r="A863" s="27" t="s">
        <v>32</v>
      </c>
      <c r="B863" s="46" t="s">
        <v>772</v>
      </c>
      <c r="C863" s="47" t="s">
        <v>780</v>
      </c>
      <c r="D863" s="47" t="s">
        <v>826</v>
      </c>
      <c r="E863" s="48">
        <v>9230822</v>
      </c>
      <c r="F863" s="29" t="s">
        <v>48</v>
      </c>
      <c r="G863" s="1"/>
    </row>
    <row r="864" spans="1:7" s="32" customFormat="1" ht="45.75" customHeight="1">
      <c r="A864" s="27" t="s">
        <v>32</v>
      </c>
      <c r="B864" s="46" t="s">
        <v>772</v>
      </c>
      <c r="C864" s="47" t="s">
        <v>780</v>
      </c>
      <c r="D864" s="47" t="s">
        <v>827</v>
      </c>
      <c r="E864" s="48">
        <v>11579336</v>
      </c>
      <c r="F864" s="29" t="s">
        <v>48</v>
      </c>
      <c r="G864" s="1"/>
    </row>
    <row r="865" spans="1:7" s="32" customFormat="1" ht="45.75" customHeight="1">
      <c r="A865" s="27" t="s">
        <v>32</v>
      </c>
      <c r="B865" s="46" t="s">
        <v>772</v>
      </c>
      <c r="C865" s="47" t="s">
        <v>780</v>
      </c>
      <c r="D865" s="47" t="s">
        <v>828</v>
      </c>
      <c r="E865" s="48">
        <v>13761438</v>
      </c>
      <c r="F865" s="29" t="s">
        <v>48</v>
      </c>
      <c r="G865" s="1"/>
    </row>
    <row r="866" spans="1:7" s="32" customFormat="1" ht="45.75" customHeight="1">
      <c r="A866" s="27" t="s">
        <v>32</v>
      </c>
      <c r="B866" s="46" t="s">
        <v>772</v>
      </c>
      <c r="C866" s="47" t="s">
        <v>780</v>
      </c>
      <c r="D866" s="47" t="s">
        <v>829</v>
      </c>
      <c r="E866" s="48">
        <v>17704227</v>
      </c>
      <c r="F866" s="29" t="s">
        <v>48</v>
      </c>
      <c r="G866" s="1"/>
    </row>
    <row r="867" spans="1:7" s="32" customFormat="1" ht="45.75" customHeight="1">
      <c r="A867" s="27" t="s">
        <v>32</v>
      </c>
      <c r="B867" s="46" t="s">
        <v>772</v>
      </c>
      <c r="C867" s="47" t="s">
        <v>780</v>
      </c>
      <c r="D867" s="47" t="s">
        <v>830</v>
      </c>
      <c r="E867" s="48">
        <v>15858264</v>
      </c>
      <c r="F867" s="29" t="s">
        <v>48</v>
      </c>
      <c r="G867" s="1"/>
    </row>
    <row r="868" spans="1:7" s="32" customFormat="1" ht="45.75" customHeight="1">
      <c r="A868" s="27" t="s">
        <v>32</v>
      </c>
      <c r="B868" s="46" t="s">
        <v>772</v>
      </c>
      <c r="C868" s="47" t="s">
        <v>780</v>
      </c>
      <c r="D868" s="47" t="s">
        <v>831</v>
      </c>
      <c r="E868" s="48">
        <v>16017320</v>
      </c>
      <c r="F868" s="29" t="s">
        <v>48</v>
      </c>
      <c r="G868" s="1"/>
    </row>
    <row r="869" spans="1:7" s="32" customFormat="1" ht="45.75" customHeight="1">
      <c r="A869" s="27" t="s">
        <v>32</v>
      </c>
      <c r="B869" s="46" t="s">
        <v>772</v>
      </c>
      <c r="C869" s="47" t="s">
        <v>780</v>
      </c>
      <c r="D869" s="47" t="s">
        <v>829</v>
      </c>
      <c r="E869" s="48">
        <v>17515585</v>
      </c>
      <c r="F869" s="29" t="s">
        <v>48</v>
      </c>
      <c r="G869" s="1"/>
    </row>
    <row r="870" spans="1:7" s="32" customFormat="1" ht="45.75" customHeight="1">
      <c r="A870" s="27" t="s">
        <v>32</v>
      </c>
      <c r="B870" s="46" t="s">
        <v>772</v>
      </c>
      <c r="C870" s="47" t="s">
        <v>780</v>
      </c>
      <c r="D870" s="47" t="s">
        <v>832</v>
      </c>
      <c r="E870" s="48">
        <v>17129482</v>
      </c>
      <c r="F870" s="29" t="s">
        <v>48</v>
      </c>
      <c r="G870" s="1"/>
    </row>
    <row r="871" spans="1:7" s="32" customFormat="1" ht="45.75" customHeight="1">
      <c r="A871" s="27" t="s">
        <v>32</v>
      </c>
      <c r="B871" s="46" t="s">
        <v>772</v>
      </c>
      <c r="C871" s="47" t="s">
        <v>780</v>
      </c>
      <c r="D871" s="47" t="s">
        <v>833</v>
      </c>
      <c r="E871" s="48">
        <v>14288664</v>
      </c>
      <c r="F871" s="29" t="s">
        <v>48</v>
      </c>
      <c r="G871" s="1"/>
    </row>
    <row r="872" spans="1:7" s="32" customFormat="1" ht="45.75" customHeight="1">
      <c r="A872" s="27" t="s">
        <v>32</v>
      </c>
      <c r="B872" s="46" t="s">
        <v>772</v>
      </c>
      <c r="C872" s="47" t="s">
        <v>780</v>
      </c>
      <c r="D872" s="47" t="s">
        <v>784</v>
      </c>
      <c r="E872" s="48">
        <v>11882588</v>
      </c>
      <c r="F872" s="29" t="s">
        <v>48</v>
      </c>
      <c r="G872" s="1"/>
    </row>
    <row r="873" spans="1:7" s="32" customFormat="1" ht="45.75" customHeight="1">
      <c r="A873" s="27" t="s">
        <v>32</v>
      </c>
      <c r="B873" s="46" t="s">
        <v>772</v>
      </c>
      <c r="C873" s="47" t="s">
        <v>780</v>
      </c>
      <c r="D873" s="47" t="s">
        <v>834</v>
      </c>
      <c r="E873" s="48">
        <v>10833542</v>
      </c>
      <c r="F873" s="29" t="s">
        <v>48</v>
      </c>
      <c r="G873" s="1"/>
    </row>
    <row r="874" spans="1:7" s="32" customFormat="1" ht="45.75" customHeight="1">
      <c r="A874" s="27" t="s">
        <v>32</v>
      </c>
      <c r="B874" s="46" t="s">
        <v>772</v>
      </c>
      <c r="C874" s="47" t="s">
        <v>780</v>
      </c>
      <c r="D874" s="47" t="s">
        <v>835</v>
      </c>
      <c r="E874" s="48">
        <v>12478336</v>
      </c>
      <c r="F874" s="29" t="s">
        <v>48</v>
      </c>
      <c r="G874" s="1"/>
    </row>
    <row r="875" spans="1:7" s="32" customFormat="1" ht="45.75" customHeight="1">
      <c r="A875" s="27" t="s">
        <v>32</v>
      </c>
      <c r="B875" s="46" t="s">
        <v>772</v>
      </c>
      <c r="C875" s="47" t="s">
        <v>780</v>
      </c>
      <c r="D875" s="47" t="s">
        <v>836</v>
      </c>
      <c r="E875" s="48">
        <v>14516824</v>
      </c>
      <c r="F875" s="29" t="s">
        <v>48</v>
      </c>
      <c r="G875" s="1"/>
    </row>
    <row r="876" spans="1:7" s="32" customFormat="1" ht="45.75" customHeight="1">
      <c r="A876" s="27" t="s">
        <v>32</v>
      </c>
      <c r="B876" s="46" t="s">
        <v>772</v>
      </c>
      <c r="C876" s="47" t="s">
        <v>780</v>
      </c>
      <c r="D876" s="47" t="s">
        <v>837</v>
      </c>
      <c r="E876" s="48">
        <v>19721052</v>
      </c>
      <c r="F876" s="29" t="s">
        <v>48</v>
      </c>
      <c r="G876" s="1"/>
    </row>
    <row r="877" spans="1:7" s="32" customFormat="1" ht="45.75" customHeight="1">
      <c r="A877" s="27" t="s">
        <v>32</v>
      </c>
      <c r="B877" s="46" t="s">
        <v>772</v>
      </c>
      <c r="C877" s="47" t="s">
        <v>780</v>
      </c>
      <c r="D877" s="47" t="s">
        <v>837</v>
      </c>
      <c r="E877" s="48">
        <v>11162290</v>
      </c>
      <c r="F877" s="29" t="s">
        <v>48</v>
      </c>
      <c r="G877" s="1"/>
    </row>
    <row r="878" spans="1:7" s="32" customFormat="1" ht="45.75" customHeight="1">
      <c r="A878" s="27" t="s">
        <v>32</v>
      </c>
      <c r="B878" s="46" t="s">
        <v>772</v>
      </c>
      <c r="C878" s="47" t="s">
        <v>780</v>
      </c>
      <c r="D878" s="47" t="s">
        <v>838</v>
      </c>
      <c r="E878" s="48">
        <v>14471700</v>
      </c>
      <c r="F878" s="29" t="s">
        <v>48</v>
      </c>
      <c r="G878" s="1"/>
    </row>
    <row r="879" spans="1:7" s="32" customFormat="1" ht="45.75" customHeight="1">
      <c r="A879" s="27" t="s">
        <v>32</v>
      </c>
      <c r="B879" s="46" t="s">
        <v>772</v>
      </c>
      <c r="C879" s="47" t="s">
        <v>780</v>
      </c>
      <c r="D879" s="47" t="s">
        <v>839</v>
      </c>
      <c r="E879" s="48">
        <v>24976071</v>
      </c>
      <c r="F879" s="29" t="s">
        <v>48</v>
      </c>
      <c r="G879" s="1"/>
    </row>
    <row r="880" spans="1:7" s="32" customFormat="1" ht="45.75" customHeight="1">
      <c r="A880" s="27" t="s">
        <v>32</v>
      </c>
      <c r="B880" s="46" t="s">
        <v>772</v>
      </c>
      <c r="C880" s="47" t="s">
        <v>780</v>
      </c>
      <c r="D880" s="47" t="s">
        <v>840</v>
      </c>
      <c r="E880" s="48">
        <v>13775780</v>
      </c>
      <c r="F880" s="29" t="s">
        <v>48</v>
      </c>
      <c r="G880" s="1"/>
    </row>
    <row r="881" spans="1:7" s="32" customFormat="1" ht="45.75" customHeight="1">
      <c r="A881" s="27" t="s">
        <v>32</v>
      </c>
      <c r="B881" s="46" t="s">
        <v>772</v>
      </c>
      <c r="C881" s="47" t="s">
        <v>780</v>
      </c>
      <c r="D881" s="47" t="s">
        <v>841</v>
      </c>
      <c r="E881" s="48">
        <v>9819168</v>
      </c>
      <c r="F881" s="29" t="s">
        <v>48</v>
      </c>
      <c r="G881" s="1"/>
    </row>
    <row r="882" spans="1:7" s="32" customFormat="1" ht="45.75" customHeight="1">
      <c r="A882" s="27" t="s">
        <v>32</v>
      </c>
      <c r="B882" s="46" t="s">
        <v>772</v>
      </c>
      <c r="C882" s="47" t="s">
        <v>780</v>
      </c>
      <c r="D882" s="47" t="s">
        <v>842</v>
      </c>
      <c r="E882" s="48">
        <v>13096096</v>
      </c>
      <c r="F882" s="29" t="s">
        <v>48</v>
      </c>
      <c r="G882" s="1"/>
    </row>
    <row r="883" spans="1:7" s="32" customFormat="1" ht="45.75" customHeight="1">
      <c r="A883" s="27" t="s">
        <v>32</v>
      </c>
      <c r="B883" s="46" t="s">
        <v>772</v>
      </c>
      <c r="C883" s="47" t="s">
        <v>843</v>
      </c>
      <c r="D883" s="47" t="s">
        <v>52</v>
      </c>
      <c r="E883" s="48">
        <v>937725</v>
      </c>
      <c r="F883" s="29" t="s">
        <v>48</v>
      </c>
      <c r="G883" s="1"/>
    </row>
    <row r="884" spans="1:7" s="32" customFormat="1" ht="45.75" customHeight="1">
      <c r="A884" s="27" t="s">
        <v>27</v>
      </c>
      <c r="B884" s="46" t="s">
        <v>844</v>
      </c>
      <c r="C884" s="47" t="s">
        <v>845</v>
      </c>
      <c r="D884" s="47" t="s">
        <v>781</v>
      </c>
      <c r="E884" s="48">
        <v>790570</v>
      </c>
      <c r="F884" s="29" t="s">
        <v>1003</v>
      </c>
      <c r="G884" s="1"/>
    </row>
    <row r="885" spans="1:7" s="32" customFormat="1" ht="45.75" customHeight="1">
      <c r="A885" s="27" t="s">
        <v>32</v>
      </c>
      <c r="B885" s="46" t="s">
        <v>844</v>
      </c>
      <c r="C885" s="47" t="s">
        <v>845</v>
      </c>
      <c r="D885" s="47" t="s">
        <v>846</v>
      </c>
      <c r="E885" s="48">
        <v>790570</v>
      </c>
      <c r="F885" s="29" t="s">
        <v>1003</v>
      </c>
      <c r="G885" s="1"/>
    </row>
    <row r="886" spans="1:7" s="32" customFormat="1" ht="45.75" customHeight="1">
      <c r="A886" s="27" t="s">
        <v>32</v>
      </c>
      <c r="B886" s="46" t="s">
        <v>844</v>
      </c>
      <c r="C886" s="47" t="s">
        <v>845</v>
      </c>
      <c r="D886" s="47" t="s">
        <v>847</v>
      </c>
      <c r="E886" s="48">
        <v>790570</v>
      </c>
      <c r="F886" s="29" t="s">
        <v>1003</v>
      </c>
      <c r="G886" s="1"/>
    </row>
    <row r="887" spans="1:7" s="32" customFormat="1" ht="45.75" customHeight="1">
      <c r="A887" s="27" t="s">
        <v>32</v>
      </c>
      <c r="B887" s="46" t="s">
        <v>844</v>
      </c>
      <c r="C887" s="47" t="s">
        <v>845</v>
      </c>
      <c r="D887" s="47" t="s">
        <v>848</v>
      </c>
      <c r="E887" s="48">
        <v>790570</v>
      </c>
      <c r="F887" s="29" t="s">
        <v>1003</v>
      </c>
      <c r="G887" s="1"/>
    </row>
    <row r="888" spans="1:7" s="32" customFormat="1" ht="45.75" customHeight="1">
      <c r="A888" s="27" t="s">
        <v>32</v>
      </c>
      <c r="B888" s="46" t="s">
        <v>844</v>
      </c>
      <c r="C888" s="47" t="s">
        <v>845</v>
      </c>
      <c r="D888" s="47" t="s">
        <v>849</v>
      </c>
      <c r="E888" s="48">
        <v>790570</v>
      </c>
      <c r="F888" s="29" t="s">
        <v>1003</v>
      </c>
      <c r="G888" s="1"/>
    </row>
    <row r="889" spans="1:7" s="32" customFormat="1" ht="45.75" customHeight="1">
      <c r="A889" s="27" t="s">
        <v>32</v>
      </c>
      <c r="B889" s="46" t="s">
        <v>844</v>
      </c>
      <c r="C889" s="47" t="s">
        <v>845</v>
      </c>
      <c r="D889" s="47" t="s">
        <v>850</v>
      </c>
      <c r="E889" s="48">
        <v>790570</v>
      </c>
      <c r="F889" s="29" t="s">
        <v>1003</v>
      </c>
      <c r="G889" s="1"/>
    </row>
    <row r="890" spans="1:7" s="32" customFormat="1" ht="45.75" customHeight="1">
      <c r="A890" s="27" t="s">
        <v>32</v>
      </c>
      <c r="B890" s="46" t="s">
        <v>844</v>
      </c>
      <c r="C890" s="47" t="s">
        <v>845</v>
      </c>
      <c r="D890" s="47" t="s">
        <v>851</v>
      </c>
      <c r="E890" s="48">
        <v>790570</v>
      </c>
      <c r="F890" s="29" t="s">
        <v>1003</v>
      </c>
      <c r="G890" s="1"/>
    </row>
    <row r="891" spans="1:7" s="32" customFormat="1" ht="45.75" customHeight="1">
      <c r="A891" s="27" t="s">
        <v>32</v>
      </c>
      <c r="B891" s="46" t="s">
        <v>844</v>
      </c>
      <c r="C891" s="47" t="s">
        <v>845</v>
      </c>
      <c r="D891" s="47" t="s">
        <v>852</v>
      </c>
      <c r="E891" s="48">
        <v>790570</v>
      </c>
      <c r="F891" s="29" t="s">
        <v>1003</v>
      </c>
      <c r="G891" s="1"/>
    </row>
    <row r="892" spans="1:7" s="32" customFormat="1" ht="45.75" customHeight="1">
      <c r="A892" s="27" t="s">
        <v>32</v>
      </c>
      <c r="B892" s="46" t="s">
        <v>844</v>
      </c>
      <c r="C892" s="47" t="s">
        <v>845</v>
      </c>
      <c r="D892" s="47" t="s">
        <v>853</v>
      </c>
      <c r="E892" s="48">
        <v>790570</v>
      </c>
      <c r="F892" s="29" t="s">
        <v>1003</v>
      </c>
      <c r="G892" s="1"/>
    </row>
    <row r="893" spans="1:7" s="32" customFormat="1" ht="45.75" customHeight="1">
      <c r="A893" s="27" t="s">
        <v>32</v>
      </c>
      <c r="B893" s="46" t="s">
        <v>844</v>
      </c>
      <c r="C893" s="47" t="s">
        <v>845</v>
      </c>
      <c r="D893" s="47" t="s">
        <v>854</v>
      </c>
      <c r="E893" s="48">
        <v>790570</v>
      </c>
      <c r="F893" s="29" t="s">
        <v>1003</v>
      </c>
      <c r="G893" s="1"/>
    </row>
    <row r="894" spans="1:7" s="32" customFormat="1" ht="45.75" customHeight="1">
      <c r="A894" s="27" t="s">
        <v>32</v>
      </c>
      <c r="B894" s="46" t="s">
        <v>844</v>
      </c>
      <c r="C894" s="47" t="s">
        <v>845</v>
      </c>
      <c r="D894" s="47" t="s">
        <v>855</v>
      </c>
      <c r="E894" s="48">
        <v>790570</v>
      </c>
      <c r="F894" s="29" t="s">
        <v>1003</v>
      </c>
      <c r="G894" s="1"/>
    </row>
    <row r="895" spans="1:7" s="32" customFormat="1" ht="45.75" customHeight="1">
      <c r="A895" s="27" t="s">
        <v>32</v>
      </c>
      <c r="B895" s="46" t="s">
        <v>844</v>
      </c>
      <c r="C895" s="47" t="s">
        <v>845</v>
      </c>
      <c r="D895" s="47" t="s">
        <v>799</v>
      </c>
      <c r="E895" s="48">
        <v>790570</v>
      </c>
      <c r="F895" s="29" t="s">
        <v>1003</v>
      </c>
      <c r="G895" s="1"/>
    </row>
    <row r="896" spans="1:7" s="32" customFormat="1" ht="45.75" customHeight="1">
      <c r="A896" s="27" t="s">
        <v>32</v>
      </c>
      <c r="B896" s="46" t="s">
        <v>844</v>
      </c>
      <c r="C896" s="47" t="s">
        <v>845</v>
      </c>
      <c r="D896" s="47" t="s">
        <v>856</v>
      </c>
      <c r="E896" s="48">
        <v>790570</v>
      </c>
      <c r="F896" s="29" t="s">
        <v>1003</v>
      </c>
      <c r="G896" s="1"/>
    </row>
    <row r="897" spans="1:7" s="32" customFormat="1" ht="45.75" customHeight="1">
      <c r="A897" s="27" t="s">
        <v>32</v>
      </c>
      <c r="B897" s="46" t="s">
        <v>844</v>
      </c>
      <c r="C897" s="47" t="s">
        <v>845</v>
      </c>
      <c r="D897" s="47" t="s">
        <v>857</v>
      </c>
      <c r="E897" s="48">
        <v>790570</v>
      </c>
      <c r="F897" s="29" t="s">
        <v>1003</v>
      </c>
      <c r="G897" s="1"/>
    </row>
    <row r="898" spans="1:7" s="32" customFormat="1" ht="45.75" customHeight="1">
      <c r="A898" s="27" t="s">
        <v>32</v>
      </c>
      <c r="B898" s="46" t="s">
        <v>844</v>
      </c>
      <c r="C898" s="47" t="s">
        <v>845</v>
      </c>
      <c r="D898" s="47" t="s">
        <v>858</v>
      </c>
      <c r="E898" s="48">
        <v>790570</v>
      </c>
      <c r="F898" s="29" t="s">
        <v>1003</v>
      </c>
      <c r="G898" s="1"/>
    </row>
    <row r="899" spans="1:7" s="32" customFormat="1" ht="45.75" customHeight="1">
      <c r="A899" s="27" t="s">
        <v>32</v>
      </c>
      <c r="B899" s="46" t="s">
        <v>844</v>
      </c>
      <c r="C899" s="47" t="s">
        <v>845</v>
      </c>
      <c r="D899" s="47" t="s">
        <v>859</v>
      </c>
      <c r="E899" s="48">
        <v>790570</v>
      </c>
      <c r="F899" s="29" t="s">
        <v>1003</v>
      </c>
      <c r="G899" s="1"/>
    </row>
    <row r="900" spans="1:7" s="32" customFormat="1" ht="45.75" customHeight="1">
      <c r="A900" s="27" t="s">
        <v>32</v>
      </c>
      <c r="B900" s="46" t="s">
        <v>844</v>
      </c>
      <c r="C900" s="47" t="s">
        <v>845</v>
      </c>
      <c r="D900" s="47" t="s">
        <v>859</v>
      </c>
      <c r="E900" s="48">
        <v>790570</v>
      </c>
      <c r="F900" s="29" t="s">
        <v>1003</v>
      </c>
      <c r="G900" s="1"/>
    </row>
    <row r="901" spans="1:7" s="32" customFormat="1" ht="45.75" customHeight="1">
      <c r="A901" s="27" t="s">
        <v>32</v>
      </c>
      <c r="B901" s="46" t="s">
        <v>844</v>
      </c>
      <c r="C901" s="47" t="s">
        <v>845</v>
      </c>
      <c r="D901" s="47" t="s">
        <v>860</v>
      </c>
      <c r="E901" s="48">
        <v>790570</v>
      </c>
      <c r="F901" s="29" t="s">
        <v>1003</v>
      </c>
      <c r="G901" s="1"/>
    </row>
    <row r="902" spans="1:7" s="32" customFormat="1" ht="45.75" customHeight="1">
      <c r="A902" s="27" t="s">
        <v>32</v>
      </c>
      <c r="B902" s="46" t="s">
        <v>844</v>
      </c>
      <c r="C902" s="47" t="s">
        <v>845</v>
      </c>
      <c r="D902" s="47" t="s">
        <v>861</v>
      </c>
      <c r="E902" s="48">
        <v>790570</v>
      </c>
      <c r="F902" s="29" t="s">
        <v>1003</v>
      </c>
      <c r="G902" s="1"/>
    </row>
    <row r="903" spans="1:7" s="32" customFormat="1" ht="45.75" customHeight="1">
      <c r="A903" s="27" t="s">
        <v>32</v>
      </c>
      <c r="B903" s="46" t="s">
        <v>844</v>
      </c>
      <c r="C903" s="47" t="s">
        <v>845</v>
      </c>
      <c r="D903" s="47" t="s">
        <v>862</v>
      </c>
      <c r="E903" s="48">
        <v>790570</v>
      </c>
      <c r="F903" s="29" t="s">
        <v>1003</v>
      </c>
      <c r="G903" s="1"/>
    </row>
    <row r="904" spans="1:7" s="32" customFormat="1" ht="45.75" customHeight="1">
      <c r="A904" s="27" t="s">
        <v>32</v>
      </c>
      <c r="B904" s="46" t="s">
        <v>844</v>
      </c>
      <c r="C904" s="47" t="s">
        <v>845</v>
      </c>
      <c r="D904" s="47" t="s">
        <v>863</v>
      </c>
      <c r="E904" s="48">
        <v>790570</v>
      </c>
      <c r="F904" s="29" t="s">
        <v>1003</v>
      </c>
      <c r="G904" s="1"/>
    </row>
    <row r="905" spans="1:7" s="32" customFormat="1" ht="45.75" customHeight="1">
      <c r="A905" s="27" t="s">
        <v>32</v>
      </c>
      <c r="B905" s="46" t="s">
        <v>844</v>
      </c>
      <c r="C905" s="47" t="s">
        <v>845</v>
      </c>
      <c r="D905" s="47" t="s">
        <v>864</v>
      </c>
      <c r="E905" s="48">
        <v>790570</v>
      </c>
      <c r="F905" s="29" t="s">
        <v>1003</v>
      </c>
      <c r="G905" s="1"/>
    </row>
    <row r="906" spans="1:7" s="32" customFormat="1" ht="45.75" customHeight="1">
      <c r="A906" s="27" t="s">
        <v>32</v>
      </c>
      <c r="B906" s="46" t="s">
        <v>844</v>
      </c>
      <c r="C906" s="47" t="s">
        <v>845</v>
      </c>
      <c r="D906" s="47" t="s">
        <v>865</v>
      </c>
      <c r="E906" s="48">
        <v>790570</v>
      </c>
      <c r="F906" s="29" t="s">
        <v>1003</v>
      </c>
      <c r="G906" s="1"/>
    </row>
    <row r="907" spans="1:7" s="32" customFormat="1" ht="45.75" customHeight="1">
      <c r="A907" s="27" t="s">
        <v>32</v>
      </c>
      <c r="B907" s="46" t="s">
        <v>844</v>
      </c>
      <c r="C907" s="47" t="s">
        <v>845</v>
      </c>
      <c r="D907" s="47" t="s">
        <v>866</v>
      </c>
      <c r="E907" s="48">
        <v>790570</v>
      </c>
      <c r="F907" s="29" t="s">
        <v>1003</v>
      </c>
      <c r="G907" s="1"/>
    </row>
    <row r="908" spans="1:7" s="32" customFormat="1" ht="45.75" customHeight="1">
      <c r="A908" s="27" t="s">
        <v>32</v>
      </c>
      <c r="B908" s="46" t="s">
        <v>1064</v>
      </c>
      <c r="C908" s="47" t="s">
        <v>45</v>
      </c>
      <c r="D908" s="47" t="s">
        <v>1009</v>
      </c>
      <c r="E908" s="48">
        <v>29799000</v>
      </c>
      <c r="F908" s="29" t="s">
        <v>1003</v>
      </c>
      <c r="G908" s="1"/>
    </row>
    <row r="909" spans="1:7" s="32" customFormat="1" ht="45.75" customHeight="1">
      <c r="A909" s="27" t="s">
        <v>32</v>
      </c>
      <c r="B909" s="46" t="s">
        <v>844</v>
      </c>
      <c r="C909" s="47" t="s">
        <v>867</v>
      </c>
      <c r="D909" s="47" t="s">
        <v>868</v>
      </c>
      <c r="E909" s="48">
        <v>3672130</v>
      </c>
      <c r="F909" s="29" t="s">
        <v>48</v>
      </c>
      <c r="G909" s="1"/>
    </row>
    <row r="910" spans="1:7" s="32" customFormat="1" ht="45.75" customHeight="1">
      <c r="A910" s="27" t="s">
        <v>32</v>
      </c>
      <c r="B910" s="46" t="s">
        <v>844</v>
      </c>
      <c r="C910" s="47" t="s">
        <v>867</v>
      </c>
      <c r="D910" s="47" t="s">
        <v>869</v>
      </c>
      <c r="E910" s="48">
        <v>3631470</v>
      </c>
      <c r="F910" s="29" t="s">
        <v>48</v>
      </c>
      <c r="G910" s="1"/>
    </row>
    <row r="911" spans="1:7" s="32" customFormat="1" ht="45.75" customHeight="1">
      <c r="A911" s="27" t="s">
        <v>32</v>
      </c>
      <c r="B911" s="46" t="s">
        <v>844</v>
      </c>
      <c r="C911" s="47" t="s">
        <v>867</v>
      </c>
      <c r="D911" s="47" t="s">
        <v>870</v>
      </c>
      <c r="E911" s="48">
        <v>5262818</v>
      </c>
      <c r="F911" s="29" t="s">
        <v>48</v>
      </c>
      <c r="G911" s="1"/>
    </row>
    <row r="912" spans="1:7" s="32" customFormat="1" ht="45.75" customHeight="1">
      <c r="A912" s="27" t="s">
        <v>32</v>
      </c>
      <c r="B912" s="46" t="s">
        <v>844</v>
      </c>
      <c r="C912" s="47" t="s">
        <v>867</v>
      </c>
      <c r="D912" s="47" t="s">
        <v>871</v>
      </c>
      <c r="E912" s="48">
        <v>4008950</v>
      </c>
      <c r="F912" s="29" t="s">
        <v>48</v>
      </c>
      <c r="G912" s="1"/>
    </row>
    <row r="913" spans="1:7" s="32" customFormat="1" ht="45.75" customHeight="1">
      <c r="A913" s="27" t="s">
        <v>32</v>
      </c>
      <c r="B913" s="46" t="s">
        <v>844</v>
      </c>
      <c r="C913" s="47" t="s">
        <v>867</v>
      </c>
      <c r="D913" s="47" t="s">
        <v>872</v>
      </c>
      <c r="E913" s="48">
        <v>5715200</v>
      </c>
      <c r="F913" s="29" t="s">
        <v>48</v>
      </c>
      <c r="G913" s="1"/>
    </row>
    <row r="914" spans="1:7" s="32" customFormat="1" ht="45.75" customHeight="1">
      <c r="A914" s="27" t="s">
        <v>32</v>
      </c>
      <c r="B914" s="46" t="s">
        <v>844</v>
      </c>
      <c r="C914" s="47" t="s">
        <v>867</v>
      </c>
      <c r="D914" s="47" t="s">
        <v>873</v>
      </c>
      <c r="E914" s="48">
        <v>6135140</v>
      </c>
      <c r="F914" s="29" t="s">
        <v>48</v>
      </c>
      <c r="G914" s="1"/>
    </row>
    <row r="915" spans="1:7" s="32" customFormat="1" ht="45.75" customHeight="1">
      <c r="A915" s="27" t="s">
        <v>32</v>
      </c>
      <c r="B915" s="46" t="s">
        <v>844</v>
      </c>
      <c r="C915" s="47" t="s">
        <v>867</v>
      </c>
      <c r="D915" s="47" t="s">
        <v>874</v>
      </c>
      <c r="E915" s="48">
        <v>3937856</v>
      </c>
      <c r="F915" s="29" t="s">
        <v>48</v>
      </c>
      <c r="G915" s="1"/>
    </row>
    <row r="916" spans="1:7" s="32" customFormat="1" ht="45.75" customHeight="1">
      <c r="A916" s="27" t="s">
        <v>32</v>
      </c>
      <c r="B916" s="46" t="s">
        <v>844</v>
      </c>
      <c r="C916" s="47" t="s">
        <v>867</v>
      </c>
      <c r="D916" s="47" t="s">
        <v>875</v>
      </c>
      <c r="E916" s="48">
        <v>3970230</v>
      </c>
      <c r="F916" s="29" t="s">
        <v>48</v>
      </c>
      <c r="G916" s="1"/>
    </row>
    <row r="917" spans="1:7" s="32" customFormat="1" ht="45.75" customHeight="1">
      <c r="A917" s="27" t="s">
        <v>32</v>
      </c>
      <c r="B917" s="46" t="s">
        <v>844</v>
      </c>
      <c r="C917" s="47" t="s">
        <v>867</v>
      </c>
      <c r="D917" s="47" t="s">
        <v>876</v>
      </c>
      <c r="E917" s="48">
        <v>5817260</v>
      </c>
      <c r="F917" s="29" t="s">
        <v>48</v>
      </c>
      <c r="G917" s="1"/>
    </row>
    <row r="918" spans="1:7" s="32" customFormat="1" ht="45.75" customHeight="1">
      <c r="A918" s="27" t="s">
        <v>32</v>
      </c>
      <c r="B918" s="46" t="s">
        <v>844</v>
      </c>
      <c r="C918" s="47" t="s">
        <v>867</v>
      </c>
      <c r="D918" s="47" t="s">
        <v>877</v>
      </c>
      <c r="E918" s="48">
        <v>8909600</v>
      </c>
      <c r="F918" s="29" t="s">
        <v>48</v>
      </c>
      <c r="G918" s="1"/>
    </row>
    <row r="919" spans="1:7" s="32" customFormat="1" ht="45.75" customHeight="1">
      <c r="A919" s="27" t="s">
        <v>32</v>
      </c>
      <c r="B919" s="46" t="s">
        <v>844</v>
      </c>
      <c r="C919" s="47" t="s">
        <v>867</v>
      </c>
      <c r="D919" s="47" t="s">
        <v>878</v>
      </c>
      <c r="E919" s="48">
        <v>5786460</v>
      </c>
      <c r="F919" s="29" t="s">
        <v>48</v>
      </c>
      <c r="G919" s="1"/>
    </row>
    <row r="920" spans="1:7" s="32" customFormat="1" ht="45.75" customHeight="1">
      <c r="A920" s="27" t="s">
        <v>32</v>
      </c>
      <c r="B920" s="46" t="s">
        <v>844</v>
      </c>
      <c r="C920" s="47" t="s">
        <v>867</v>
      </c>
      <c r="D920" s="47" t="s">
        <v>775</v>
      </c>
      <c r="E920" s="48">
        <v>3999270</v>
      </c>
      <c r="F920" s="29" t="s">
        <v>48</v>
      </c>
      <c r="G920" s="1"/>
    </row>
    <row r="921" spans="1:7" s="32" customFormat="1" ht="45.75" customHeight="1">
      <c r="A921" s="27" t="s">
        <v>32</v>
      </c>
      <c r="B921" s="46" t="s">
        <v>844</v>
      </c>
      <c r="C921" s="47" t="s">
        <v>867</v>
      </c>
      <c r="D921" s="47" t="s">
        <v>879</v>
      </c>
      <c r="E921" s="48">
        <v>6907150</v>
      </c>
      <c r="F921" s="29" t="s">
        <v>48</v>
      </c>
      <c r="G921" s="1"/>
    </row>
    <row r="922" spans="1:7" s="32" customFormat="1" ht="45.75" customHeight="1">
      <c r="A922" s="27" t="s">
        <v>32</v>
      </c>
      <c r="B922" s="46" t="s">
        <v>844</v>
      </c>
      <c r="C922" s="47" t="s">
        <v>867</v>
      </c>
      <c r="D922" s="47" t="s">
        <v>880</v>
      </c>
      <c r="E922" s="48">
        <v>3626960</v>
      </c>
      <c r="F922" s="29" t="s">
        <v>48</v>
      </c>
      <c r="G922" s="1"/>
    </row>
    <row r="923" spans="1:7" s="32" customFormat="1" ht="45.75" customHeight="1">
      <c r="A923" s="27" t="s">
        <v>32</v>
      </c>
      <c r="B923" s="46" t="s">
        <v>844</v>
      </c>
      <c r="C923" s="47" t="s">
        <v>867</v>
      </c>
      <c r="D923" s="47" t="s">
        <v>881</v>
      </c>
      <c r="E923" s="48">
        <v>11313270</v>
      </c>
      <c r="F923" s="29" t="s">
        <v>48</v>
      </c>
      <c r="G923" s="1"/>
    </row>
    <row r="924" spans="1:7" s="32" customFormat="1" ht="45.75" customHeight="1">
      <c r="A924" s="27" t="s">
        <v>32</v>
      </c>
      <c r="B924" s="46" t="s">
        <v>844</v>
      </c>
      <c r="C924" s="47" t="s">
        <v>867</v>
      </c>
      <c r="D924" s="47" t="s">
        <v>882</v>
      </c>
      <c r="E924" s="48">
        <v>3595980</v>
      </c>
      <c r="F924" s="29" t="s">
        <v>48</v>
      </c>
      <c r="G924" s="1"/>
    </row>
    <row r="925" spans="1:7" s="32" customFormat="1" ht="45.75" customHeight="1">
      <c r="A925" s="27" t="s">
        <v>32</v>
      </c>
      <c r="B925" s="46" t="s">
        <v>844</v>
      </c>
      <c r="C925" s="47" t="s">
        <v>867</v>
      </c>
      <c r="D925" s="47" t="s">
        <v>883</v>
      </c>
      <c r="E925" s="48">
        <v>1438530</v>
      </c>
      <c r="F925" s="29" t="s">
        <v>48</v>
      </c>
      <c r="G925" s="1"/>
    </row>
    <row r="926" spans="1:7" s="32" customFormat="1" ht="45.75" customHeight="1">
      <c r="A926" s="27" t="s">
        <v>32</v>
      </c>
      <c r="B926" s="46" t="s">
        <v>844</v>
      </c>
      <c r="C926" s="47" t="s">
        <v>867</v>
      </c>
      <c r="D926" s="47" t="s">
        <v>884</v>
      </c>
      <c r="E926" s="48">
        <v>8294290</v>
      </c>
      <c r="F926" s="29" t="s">
        <v>48</v>
      </c>
      <c r="G926" s="1"/>
    </row>
    <row r="927" spans="1:7" s="32" customFormat="1" ht="45.75" customHeight="1">
      <c r="A927" s="27" t="s">
        <v>32</v>
      </c>
      <c r="B927" s="46" t="s">
        <v>844</v>
      </c>
      <c r="C927" s="47" t="s">
        <v>867</v>
      </c>
      <c r="D927" s="47" t="s">
        <v>885</v>
      </c>
      <c r="E927" s="48">
        <v>6851030</v>
      </c>
      <c r="F927" s="29" t="s">
        <v>48</v>
      </c>
      <c r="G927" s="1"/>
    </row>
    <row r="928" spans="1:7" s="32" customFormat="1" ht="45.75" customHeight="1">
      <c r="A928" s="27" t="s">
        <v>32</v>
      </c>
      <c r="B928" s="46" t="s">
        <v>844</v>
      </c>
      <c r="C928" s="47" t="s">
        <v>867</v>
      </c>
      <c r="D928" s="47" t="s">
        <v>886</v>
      </c>
      <c r="E928" s="48">
        <v>6864650</v>
      </c>
      <c r="F928" s="29" t="s">
        <v>48</v>
      </c>
      <c r="G928" s="1"/>
    </row>
    <row r="929" spans="1:7" s="32" customFormat="1" ht="45.75" customHeight="1">
      <c r="A929" s="27" t="s">
        <v>32</v>
      </c>
      <c r="B929" s="46" t="s">
        <v>844</v>
      </c>
      <c r="C929" s="47" t="s">
        <v>867</v>
      </c>
      <c r="D929" s="47" t="s">
        <v>887</v>
      </c>
      <c r="E929" s="48">
        <v>5297160</v>
      </c>
      <c r="F929" s="29" t="s">
        <v>48</v>
      </c>
      <c r="G929" s="1"/>
    </row>
    <row r="930" spans="1:7" s="32" customFormat="1" ht="45.75" customHeight="1">
      <c r="A930" s="27" t="s">
        <v>32</v>
      </c>
      <c r="B930" s="46" t="s">
        <v>844</v>
      </c>
      <c r="C930" s="47" t="s">
        <v>867</v>
      </c>
      <c r="D930" s="47" t="s">
        <v>807</v>
      </c>
      <c r="E930" s="48">
        <v>357900</v>
      </c>
      <c r="F930" s="29" t="s">
        <v>48</v>
      </c>
      <c r="G930" s="1"/>
    </row>
    <row r="931" spans="1:7" s="32" customFormat="1" ht="45.75" customHeight="1">
      <c r="A931" s="27" t="s">
        <v>32</v>
      </c>
      <c r="B931" s="46" t="s">
        <v>844</v>
      </c>
      <c r="C931" s="47" t="s">
        <v>867</v>
      </c>
      <c r="D931" s="47" t="s">
        <v>888</v>
      </c>
      <c r="E931" s="48">
        <v>3236830</v>
      </c>
      <c r="F931" s="29" t="s">
        <v>48</v>
      </c>
      <c r="G931" s="1"/>
    </row>
    <row r="932" spans="1:7" s="32" customFormat="1" ht="45.75" customHeight="1">
      <c r="A932" s="27" t="s">
        <v>32</v>
      </c>
      <c r="B932" s="46" t="s">
        <v>844</v>
      </c>
      <c r="C932" s="47" t="s">
        <v>889</v>
      </c>
      <c r="D932" s="47" t="s">
        <v>890</v>
      </c>
      <c r="E932" s="48">
        <v>24615936</v>
      </c>
      <c r="F932" s="29" t="s">
        <v>48</v>
      </c>
      <c r="G932" s="1"/>
    </row>
    <row r="933" spans="1:7" s="32" customFormat="1" ht="45.75" customHeight="1">
      <c r="A933" s="27" t="s">
        <v>32</v>
      </c>
      <c r="B933" s="46" t="s">
        <v>844</v>
      </c>
      <c r="C933" s="47" t="s">
        <v>891</v>
      </c>
      <c r="D933" s="47" t="s">
        <v>892</v>
      </c>
      <c r="E933" s="48">
        <v>3269550</v>
      </c>
      <c r="F933" s="29" t="s">
        <v>48</v>
      </c>
      <c r="G933" s="1"/>
    </row>
    <row r="934" spans="1:7" s="32" customFormat="1" ht="45.75" customHeight="1">
      <c r="A934" s="27" t="s">
        <v>32</v>
      </c>
      <c r="B934" s="46" t="s">
        <v>844</v>
      </c>
      <c r="C934" s="47" t="s">
        <v>893</v>
      </c>
      <c r="D934" s="47" t="s">
        <v>894</v>
      </c>
      <c r="E934" s="48">
        <v>8010695</v>
      </c>
      <c r="F934" s="29" t="s">
        <v>48</v>
      </c>
      <c r="G934" s="1"/>
    </row>
    <row r="935" spans="1:7" s="32" customFormat="1" ht="45.75" customHeight="1">
      <c r="A935" s="27" t="s">
        <v>32</v>
      </c>
      <c r="B935" s="46" t="s">
        <v>844</v>
      </c>
      <c r="C935" s="47" t="s">
        <v>895</v>
      </c>
      <c r="D935" s="47" t="s">
        <v>896</v>
      </c>
      <c r="E935" s="48">
        <v>1980000</v>
      </c>
      <c r="F935" s="29" t="s">
        <v>48</v>
      </c>
      <c r="G935" s="1"/>
    </row>
    <row r="936" spans="1:7" s="32" customFormat="1" ht="45.75" customHeight="1">
      <c r="A936" s="27" t="s">
        <v>32</v>
      </c>
      <c r="B936" s="46" t="s">
        <v>897</v>
      </c>
      <c r="C936" s="47" t="s">
        <v>898</v>
      </c>
      <c r="D936" s="47" t="s">
        <v>899</v>
      </c>
      <c r="E936" s="48">
        <f>83810+335240</f>
        <v>419050</v>
      </c>
      <c r="F936" s="29" t="s">
        <v>48</v>
      </c>
      <c r="G936" s="1"/>
    </row>
    <row r="937" spans="1:7" s="32" customFormat="1" ht="45.75" customHeight="1">
      <c r="A937" s="27" t="s">
        <v>32</v>
      </c>
      <c r="B937" s="46" t="s">
        <v>897</v>
      </c>
      <c r="C937" s="47" t="s">
        <v>900</v>
      </c>
      <c r="D937" s="47" t="s">
        <v>901</v>
      </c>
      <c r="E937" s="48">
        <v>419050</v>
      </c>
      <c r="F937" s="29" t="s">
        <v>48</v>
      </c>
      <c r="G937" s="1"/>
    </row>
    <row r="938" spans="1:7" s="32" customFormat="1" ht="45.75" customHeight="1">
      <c r="A938" s="27" t="s">
        <v>32</v>
      </c>
      <c r="B938" s="46" t="s">
        <v>897</v>
      </c>
      <c r="C938" s="47" t="s">
        <v>902</v>
      </c>
      <c r="D938" s="47" t="s">
        <v>903</v>
      </c>
      <c r="E938" s="48">
        <v>15827900</v>
      </c>
      <c r="F938" s="29" t="s">
        <v>48</v>
      </c>
      <c r="G938" s="1"/>
    </row>
    <row r="939" spans="1:7" s="32" customFormat="1" ht="45.75" customHeight="1">
      <c r="A939" s="27" t="s">
        <v>32</v>
      </c>
      <c r="B939" s="46" t="s">
        <v>897</v>
      </c>
      <c r="C939" s="47" t="s">
        <v>904</v>
      </c>
      <c r="D939" s="47" t="s">
        <v>903</v>
      </c>
      <c r="E939" s="48">
        <v>4169864</v>
      </c>
      <c r="F939" s="29" t="s">
        <v>48</v>
      </c>
      <c r="G939" s="1"/>
    </row>
    <row r="940" spans="1:7" s="32" customFormat="1" ht="45.75" customHeight="1">
      <c r="A940" s="27" t="s">
        <v>32</v>
      </c>
      <c r="B940" s="46" t="s">
        <v>897</v>
      </c>
      <c r="C940" s="47" t="s">
        <v>905</v>
      </c>
      <c r="D940" s="47" t="s">
        <v>906</v>
      </c>
      <c r="E940" s="48">
        <v>13491000</v>
      </c>
      <c r="F940" s="29" t="s">
        <v>48</v>
      </c>
      <c r="G940" s="1"/>
    </row>
    <row r="941" spans="1:7" s="32" customFormat="1" ht="45.75" customHeight="1">
      <c r="A941" s="27" t="s">
        <v>32</v>
      </c>
      <c r="B941" s="46" t="s">
        <v>897</v>
      </c>
      <c r="C941" s="47" t="s">
        <v>907</v>
      </c>
      <c r="D941" s="47" t="s">
        <v>908</v>
      </c>
      <c r="E941" s="48">
        <v>132330</v>
      </c>
      <c r="F941" s="29" t="s">
        <v>1065</v>
      </c>
      <c r="G941" s="1"/>
    </row>
    <row r="942" spans="1:7" s="32" customFormat="1" ht="45.75" customHeight="1">
      <c r="A942" s="27" t="s">
        <v>32</v>
      </c>
      <c r="B942" s="46" t="s">
        <v>1066</v>
      </c>
      <c r="C942" s="47" t="s">
        <v>909</v>
      </c>
      <c r="D942" s="47" t="s">
        <v>910</v>
      </c>
      <c r="E942" s="48">
        <v>118070</v>
      </c>
      <c r="F942" s="29" t="s">
        <v>48</v>
      </c>
      <c r="G942" s="1"/>
    </row>
    <row r="943" spans="1:7" s="32" customFormat="1" ht="45.75" customHeight="1">
      <c r="A943" s="27" t="s">
        <v>27</v>
      </c>
      <c r="B943" s="46" t="s">
        <v>1066</v>
      </c>
      <c r="C943" s="47" t="s">
        <v>911</v>
      </c>
      <c r="D943" s="47" t="s">
        <v>912</v>
      </c>
      <c r="E943" s="48">
        <v>27530160</v>
      </c>
      <c r="F943" s="29" t="s">
        <v>1003</v>
      </c>
      <c r="G943" s="1"/>
    </row>
    <row r="944" spans="1:7" s="32" customFormat="1" ht="45.75" customHeight="1">
      <c r="A944" s="27" t="s">
        <v>32</v>
      </c>
      <c r="B944" s="46" t="s">
        <v>897</v>
      </c>
      <c r="C944" s="47" t="s">
        <v>49</v>
      </c>
      <c r="D944" s="47" t="s">
        <v>50</v>
      </c>
      <c r="E944" s="48">
        <v>5492963</v>
      </c>
      <c r="F944" s="29" t="s">
        <v>6</v>
      </c>
      <c r="G944" s="1"/>
    </row>
    <row r="945" spans="1:7" s="32" customFormat="1" ht="45.75" customHeight="1">
      <c r="A945" s="27" t="s">
        <v>32</v>
      </c>
      <c r="B945" s="36" t="s">
        <v>1067</v>
      </c>
      <c r="C945" s="37" t="s">
        <v>913</v>
      </c>
      <c r="D945" s="37" t="s">
        <v>1068</v>
      </c>
      <c r="E945" s="48">
        <v>5927285</v>
      </c>
      <c r="F945" s="29" t="s">
        <v>7</v>
      </c>
      <c r="G945" s="1"/>
    </row>
    <row r="946" spans="1:7" s="32" customFormat="1" ht="45.75" customHeight="1">
      <c r="A946" s="27" t="s">
        <v>32</v>
      </c>
      <c r="B946" s="46" t="s">
        <v>1066</v>
      </c>
      <c r="C946" s="47" t="s">
        <v>1069</v>
      </c>
      <c r="D946" s="47" t="s">
        <v>1070</v>
      </c>
      <c r="E946" s="48">
        <v>5352600</v>
      </c>
      <c r="F946" s="29" t="s">
        <v>48</v>
      </c>
      <c r="G946" s="1"/>
    </row>
    <row r="947" spans="1:7" s="32" customFormat="1" ht="45.75" customHeight="1">
      <c r="A947" s="27" t="s">
        <v>32</v>
      </c>
      <c r="B947" s="46" t="s">
        <v>1066</v>
      </c>
      <c r="C947" s="47" t="s">
        <v>1071</v>
      </c>
      <c r="D947" s="47" t="s">
        <v>1072</v>
      </c>
      <c r="E947" s="48">
        <v>2566080</v>
      </c>
      <c r="F947" s="29" t="s">
        <v>6</v>
      </c>
      <c r="G947" s="1"/>
    </row>
    <row r="948" spans="1:7" s="32" customFormat="1" ht="45.75" customHeight="1">
      <c r="A948" s="27" t="s">
        <v>32</v>
      </c>
      <c r="B948" s="46" t="s">
        <v>1066</v>
      </c>
      <c r="C948" s="47" t="s">
        <v>1073</v>
      </c>
      <c r="D948" s="47" t="s">
        <v>1074</v>
      </c>
      <c r="E948" s="48">
        <v>8177601</v>
      </c>
      <c r="F948" s="29" t="s">
        <v>1003</v>
      </c>
      <c r="G948" s="1"/>
    </row>
    <row r="949" spans="1:7" s="32" customFormat="1" ht="45.75" customHeight="1">
      <c r="A949" s="27" t="s">
        <v>32</v>
      </c>
      <c r="B949" s="46" t="s">
        <v>1066</v>
      </c>
      <c r="C949" s="47" t="s">
        <v>1075</v>
      </c>
      <c r="D949" s="47" t="s">
        <v>1076</v>
      </c>
      <c r="E949" s="48">
        <v>2815758</v>
      </c>
      <c r="F949" s="29" t="s">
        <v>1003</v>
      </c>
      <c r="G949" s="1"/>
    </row>
    <row r="950" spans="1:7" s="32" customFormat="1" ht="45.75" customHeight="1">
      <c r="A950" s="27" t="s">
        <v>32</v>
      </c>
      <c r="B950" s="46" t="s">
        <v>1066</v>
      </c>
      <c r="C950" s="47" t="s">
        <v>1077</v>
      </c>
      <c r="D950" s="47" t="s">
        <v>1076</v>
      </c>
      <c r="E950" s="48">
        <v>704000</v>
      </c>
      <c r="F950" s="29" t="s">
        <v>7</v>
      </c>
      <c r="G950" s="1"/>
    </row>
    <row r="951" spans="1:7" s="32" customFormat="1" ht="45.75" customHeight="1">
      <c r="A951" s="27" t="s">
        <v>32</v>
      </c>
      <c r="B951" s="46" t="s">
        <v>1066</v>
      </c>
      <c r="C951" s="47" t="s">
        <v>1078</v>
      </c>
      <c r="D951" s="47" t="s">
        <v>914</v>
      </c>
      <c r="E951" s="48">
        <v>231836</v>
      </c>
      <c r="F951" s="29" t="s">
        <v>7</v>
      </c>
      <c r="G951" s="1"/>
    </row>
    <row r="952" spans="1:7" s="32" customFormat="1" ht="45.75" customHeight="1">
      <c r="A952" s="27" t="s">
        <v>32</v>
      </c>
      <c r="B952" s="46" t="s">
        <v>897</v>
      </c>
      <c r="C952" s="47" t="s">
        <v>915</v>
      </c>
      <c r="D952" s="47" t="s">
        <v>810</v>
      </c>
      <c r="E952" s="48">
        <v>43705971</v>
      </c>
      <c r="F952" s="29" t="s">
        <v>48</v>
      </c>
      <c r="G952" s="1"/>
    </row>
    <row r="953" spans="1:7" s="32" customFormat="1" ht="45.75" customHeight="1">
      <c r="A953" s="27" t="s">
        <v>32</v>
      </c>
      <c r="B953" s="46" t="s">
        <v>897</v>
      </c>
      <c r="C953" s="47" t="s">
        <v>915</v>
      </c>
      <c r="D953" s="47" t="s">
        <v>814</v>
      </c>
      <c r="E953" s="48">
        <v>81430475</v>
      </c>
      <c r="F953" s="29" t="s">
        <v>48</v>
      </c>
      <c r="G953" s="1"/>
    </row>
    <row r="954" spans="1:7" s="32" customFormat="1" ht="45.75" customHeight="1">
      <c r="A954" s="27" t="s">
        <v>32</v>
      </c>
      <c r="B954" s="46" t="s">
        <v>897</v>
      </c>
      <c r="C954" s="47" t="s">
        <v>915</v>
      </c>
      <c r="D954" s="47" t="s">
        <v>789</v>
      </c>
      <c r="E954" s="48">
        <v>60103580</v>
      </c>
      <c r="F954" s="29" t="s">
        <v>48</v>
      </c>
      <c r="G954" s="1"/>
    </row>
    <row r="955" spans="1:7" s="32" customFormat="1" ht="45.75" customHeight="1">
      <c r="A955" s="27" t="s">
        <v>32</v>
      </c>
      <c r="B955" s="46" t="s">
        <v>897</v>
      </c>
      <c r="C955" s="47" t="s">
        <v>915</v>
      </c>
      <c r="D955" s="47" t="s">
        <v>1169</v>
      </c>
      <c r="E955" s="48">
        <v>58001231</v>
      </c>
      <c r="F955" s="29" t="s">
        <v>48</v>
      </c>
      <c r="G955" s="1"/>
    </row>
    <row r="956" spans="1:7" s="32" customFormat="1" ht="45.75" customHeight="1">
      <c r="A956" s="27" t="s">
        <v>32</v>
      </c>
      <c r="B956" s="46" t="s">
        <v>897</v>
      </c>
      <c r="C956" s="47" t="s">
        <v>915</v>
      </c>
      <c r="D956" s="47" t="s">
        <v>1079</v>
      </c>
      <c r="E956" s="48">
        <v>45992169</v>
      </c>
      <c r="F956" s="29" t="s">
        <v>48</v>
      </c>
      <c r="G956" s="1"/>
    </row>
    <row r="957" spans="1:7" s="32" customFormat="1" ht="45.75" customHeight="1">
      <c r="A957" s="27" t="s">
        <v>32</v>
      </c>
      <c r="B957" s="46" t="s">
        <v>897</v>
      </c>
      <c r="C957" s="47" t="s">
        <v>915</v>
      </c>
      <c r="D957" s="47" t="s">
        <v>827</v>
      </c>
      <c r="E957" s="48">
        <v>39009221</v>
      </c>
      <c r="F957" s="29" t="s">
        <v>48</v>
      </c>
      <c r="G957" s="1"/>
    </row>
    <row r="958" spans="1:7" s="32" customFormat="1" ht="45.75" customHeight="1">
      <c r="A958" s="27" t="s">
        <v>32</v>
      </c>
      <c r="B958" s="46" t="s">
        <v>897</v>
      </c>
      <c r="C958" s="47" t="s">
        <v>915</v>
      </c>
      <c r="D958" s="47" t="s">
        <v>1080</v>
      </c>
      <c r="E958" s="48">
        <v>84077516</v>
      </c>
      <c r="F958" s="29" t="s">
        <v>48</v>
      </c>
      <c r="G958" s="1"/>
    </row>
    <row r="959" spans="1:7" s="32" customFormat="1" ht="45.75" customHeight="1">
      <c r="A959" s="27" t="s">
        <v>32</v>
      </c>
      <c r="B959" s="46" t="s">
        <v>897</v>
      </c>
      <c r="C959" s="47" t="s">
        <v>915</v>
      </c>
      <c r="D959" s="47" t="s">
        <v>1081</v>
      </c>
      <c r="E959" s="48">
        <v>51409064</v>
      </c>
      <c r="F959" s="29" t="s">
        <v>48</v>
      </c>
      <c r="G959" s="1"/>
    </row>
    <row r="960" spans="1:7" s="32" customFormat="1" ht="45.75" customHeight="1">
      <c r="A960" s="27" t="s">
        <v>32</v>
      </c>
      <c r="B960" s="46" t="s">
        <v>897</v>
      </c>
      <c r="C960" s="47" t="s">
        <v>915</v>
      </c>
      <c r="D960" s="47" t="s">
        <v>1082</v>
      </c>
      <c r="E960" s="48">
        <v>77170066</v>
      </c>
      <c r="F960" s="29" t="s">
        <v>48</v>
      </c>
      <c r="G960" s="1"/>
    </row>
    <row r="961" spans="1:7" s="32" customFormat="1" ht="45.75" customHeight="1">
      <c r="A961" s="27" t="s">
        <v>32</v>
      </c>
      <c r="B961" s="46" t="s">
        <v>897</v>
      </c>
      <c r="C961" s="47" t="s">
        <v>915</v>
      </c>
      <c r="D961" s="47" t="s">
        <v>1083</v>
      </c>
      <c r="E961" s="48">
        <v>77782914</v>
      </c>
      <c r="F961" s="29" t="s">
        <v>48</v>
      </c>
      <c r="G961" s="1"/>
    </row>
    <row r="962" spans="1:7" s="32" customFormat="1" ht="45.75" customHeight="1">
      <c r="A962" s="27" t="s">
        <v>32</v>
      </c>
      <c r="B962" s="46" t="s">
        <v>897</v>
      </c>
      <c r="C962" s="47" t="s">
        <v>915</v>
      </c>
      <c r="D962" s="47" t="s">
        <v>1084</v>
      </c>
      <c r="E962" s="48">
        <v>51631853</v>
      </c>
      <c r="F962" s="29" t="s">
        <v>48</v>
      </c>
      <c r="G962" s="1"/>
    </row>
    <row r="963" spans="1:7" s="32" customFormat="1" ht="45.75" customHeight="1">
      <c r="A963" s="27" t="s">
        <v>32</v>
      </c>
      <c r="B963" s="46" t="s">
        <v>897</v>
      </c>
      <c r="C963" s="47" t="s">
        <v>915</v>
      </c>
      <c r="D963" s="47" t="s">
        <v>1085</v>
      </c>
      <c r="E963" s="48">
        <v>45962104</v>
      </c>
      <c r="F963" s="29" t="s">
        <v>48</v>
      </c>
      <c r="G963" s="1"/>
    </row>
    <row r="964" spans="1:7" s="32" customFormat="1" ht="45.75" customHeight="1">
      <c r="A964" s="27" t="s">
        <v>32</v>
      </c>
      <c r="B964" s="46" t="s">
        <v>897</v>
      </c>
      <c r="C964" s="47" t="s">
        <v>915</v>
      </c>
      <c r="D964" s="47" t="s">
        <v>1086</v>
      </c>
      <c r="E964" s="48">
        <v>81059663</v>
      </c>
      <c r="F964" s="29" t="s">
        <v>48</v>
      </c>
      <c r="G964" s="1"/>
    </row>
    <row r="965" spans="1:7" s="32" customFormat="1" ht="45.75" customHeight="1">
      <c r="A965" s="27" t="s">
        <v>32</v>
      </c>
      <c r="B965" s="46" t="s">
        <v>897</v>
      </c>
      <c r="C965" s="47" t="s">
        <v>915</v>
      </c>
      <c r="D965" s="47" t="s">
        <v>1087</v>
      </c>
      <c r="E965" s="48">
        <v>54736180</v>
      </c>
      <c r="F965" s="29" t="s">
        <v>48</v>
      </c>
      <c r="G965" s="1"/>
    </row>
    <row r="966" spans="1:7" s="32" customFormat="1" ht="45.75" customHeight="1">
      <c r="A966" s="27" t="s">
        <v>32</v>
      </c>
      <c r="B966" s="46" t="s">
        <v>897</v>
      </c>
      <c r="C966" s="47" t="s">
        <v>915</v>
      </c>
      <c r="D966" s="47" t="s">
        <v>1088</v>
      </c>
      <c r="E966" s="48">
        <v>74610130</v>
      </c>
      <c r="F966" s="29" t="s">
        <v>48</v>
      </c>
      <c r="G966" s="1"/>
    </row>
    <row r="967" spans="1:7" s="32" customFormat="1" ht="45.75" customHeight="1">
      <c r="A967" s="27" t="s">
        <v>32</v>
      </c>
      <c r="B967" s="46" t="s">
        <v>897</v>
      </c>
      <c r="C967" s="47" t="s">
        <v>915</v>
      </c>
      <c r="D967" s="47" t="s">
        <v>1162</v>
      </c>
      <c r="E967" s="48">
        <v>43858186</v>
      </c>
      <c r="F967" s="29" t="s">
        <v>48</v>
      </c>
      <c r="G967" s="1"/>
    </row>
    <row r="968" spans="1:7" s="32" customFormat="1" ht="45.75" customHeight="1">
      <c r="A968" s="27" t="s">
        <v>32</v>
      </c>
      <c r="B968" s="46" t="s">
        <v>897</v>
      </c>
      <c r="C968" s="47" t="s">
        <v>915</v>
      </c>
      <c r="D968" s="47" t="s">
        <v>1089</v>
      </c>
      <c r="E968" s="48">
        <v>45955410</v>
      </c>
      <c r="F968" s="29" t="s">
        <v>48</v>
      </c>
      <c r="G968" s="1"/>
    </row>
    <row r="969" spans="1:7" s="32" customFormat="1" ht="45.75" customHeight="1">
      <c r="A969" s="27" t="s">
        <v>32</v>
      </c>
      <c r="B969" s="46" t="s">
        <v>897</v>
      </c>
      <c r="C969" s="47" t="s">
        <v>915</v>
      </c>
      <c r="D969" s="47" t="s">
        <v>1090</v>
      </c>
      <c r="E969" s="48">
        <v>76094532</v>
      </c>
      <c r="F969" s="29" t="s">
        <v>48</v>
      </c>
      <c r="G969" s="1"/>
    </row>
    <row r="970" spans="1:7" s="32" customFormat="1" ht="45.75" customHeight="1">
      <c r="A970" s="27" t="s">
        <v>32</v>
      </c>
      <c r="B970" s="46" t="s">
        <v>897</v>
      </c>
      <c r="C970" s="47" t="s">
        <v>915</v>
      </c>
      <c r="D970" s="47" t="s">
        <v>1091</v>
      </c>
      <c r="E970" s="48">
        <v>91413944</v>
      </c>
      <c r="F970" s="29" t="s">
        <v>48</v>
      </c>
      <c r="G970" s="1"/>
    </row>
    <row r="971" spans="1:7" s="32" customFormat="1" ht="45.75" customHeight="1">
      <c r="A971" s="27" t="s">
        <v>32</v>
      </c>
      <c r="B971" s="46" t="s">
        <v>897</v>
      </c>
      <c r="C971" s="47" t="s">
        <v>915</v>
      </c>
      <c r="D971" s="47" t="s">
        <v>1092</v>
      </c>
      <c r="E971" s="48">
        <v>87105387</v>
      </c>
      <c r="F971" s="29" t="s">
        <v>48</v>
      </c>
      <c r="G971" s="1"/>
    </row>
    <row r="972" spans="1:7" s="32" customFormat="1" ht="45.75" customHeight="1">
      <c r="A972" s="27" t="s">
        <v>32</v>
      </c>
      <c r="B972" s="46" t="s">
        <v>897</v>
      </c>
      <c r="C972" s="47" t="s">
        <v>915</v>
      </c>
      <c r="D972" s="47" t="s">
        <v>1093</v>
      </c>
      <c r="E972" s="48">
        <v>85974516</v>
      </c>
      <c r="F972" s="29" t="s">
        <v>48</v>
      </c>
      <c r="G972" s="1"/>
    </row>
    <row r="973" spans="1:7" s="32" customFormat="1" ht="45.75" customHeight="1">
      <c r="A973" s="27" t="s">
        <v>32</v>
      </c>
      <c r="B973" s="46" t="s">
        <v>897</v>
      </c>
      <c r="C973" s="47" t="s">
        <v>915</v>
      </c>
      <c r="D973" s="47" t="s">
        <v>1170</v>
      </c>
      <c r="E973" s="48">
        <v>79247162</v>
      </c>
      <c r="F973" s="29" t="s">
        <v>48</v>
      </c>
      <c r="G973" s="1"/>
    </row>
    <row r="974" spans="1:7" s="32" customFormat="1" ht="45.75" customHeight="1">
      <c r="A974" s="27" t="s">
        <v>32</v>
      </c>
      <c r="B974" s="46" t="s">
        <v>897</v>
      </c>
      <c r="C974" s="47" t="s">
        <v>915</v>
      </c>
      <c r="D974" s="47" t="s">
        <v>1094</v>
      </c>
      <c r="E974" s="48">
        <v>61379712</v>
      </c>
      <c r="F974" s="29" t="s">
        <v>48</v>
      </c>
      <c r="G974" s="1"/>
    </row>
    <row r="975" spans="1:7" s="32" customFormat="1" ht="45.75" customHeight="1">
      <c r="A975" s="27" t="s">
        <v>32</v>
      </c>
      <c r="B975" s="46" t="s">
        <v>897</v>
      </c>
      <c r="C975" s="47" t="s">
        <v>915</v>
      </c>
      <c r="D975" s="47" t="s">
        <v>1095</v>
      </c>
      <c r="E975" s="48">
        <v>57978712</v>
      </c>
      <c r="F975" s="29" t="s">
        <v>48</v>
      </c>
      <c r="G975" s="1"/>
    </row>
    <row r="976" spans="1:7" s="32" customFormat="1" ht="45.75" customHeight="1">
      <c r="A976" s="27" t="s">
        <v>32</v>
      </c>
      <c r="B976" s="46" t="s">
        <v>897</v>
      </c>
      <c r="C976" s="47" t="s">
        <v>915</v>
      </c>
      <c r="D976" s="47" t="s">
        <v>1096</v>
      </c>
      <c r="E976" s="48">
        <v>51533895</v>
      </c>
      <c r="F976" s="29" t="s">
        <v>48</v>
      </c>
      <c r="G976" s="1"/>
    </row>
    <row r="977" spans="1:7" s="32" customFormat="1" ht="45.75" customHeight="1">
      <c r="A977" s="27" t="s">
        <v>32</v>
      </c>
      <c r="B977" s="46" t="s">
        <v>897</v>
      </c>
      <c r="C977" s="47" t="s">
        <v>915</v>
      </c>
      <c r="D977" s="47" t="s">
        <v>1097</v>
      </c>
      <c r="E977" s="48">
        <v>56139155</v>
      </c>
      <c r="F977" s="29" t="s">
        <v>48</v>
      </c>
      <c r="G977" s="1"/>
    </row>
    <row r="978" spans="1:7" s="32" customFormat="1" ht="45.75" customHeight="1">
      <c r="A978" s="27" t="s">
        <v>32</v>
      </c>
      <c r="B978" s="46" t="s">
        <v>897</v>
      </c>
      <c r="C978" s="47" t="s">
        <v>915</v>
      </c>
      <c r="D978" s="47" t="s">
        <v>1098</v>
      </c>
      <c r="E978" s="48">
        <v>51502854</v>
      </c>
      <c r="F978" s="29" t="s">
        <v>48</v>
      </c>
      <c r="G978" s="1"/>
    </row>
    <row r="979" spans="1:7" s="32" customFormat="1" ht="45.75" customHeight="1">
      <c r="A979" s="27" t="s">
        <v>32</v>
      </c>
      <c r="B979" s="46" t="s">
        <v>897</v>
      </c>
      <c r="C979" s="47" t="s">
        <v>915</v>
      </c>
      <c r="D979" s="47" t="s">
        <v>1099</v>
      </c>
      <c r="E979" s="48">
        <v>84977361</v>
      </c>
      <c r="F979" s="29" t="s">
        <v>48</v>
      </c>
      <c r="G979" s="1"/>
    </row>
    <row r="980" spans="1:7" s="32" customFormat="1" ht="45.75" customHeight="1">
      <c r="A980" s="27" t="s">
        <v>32</v>
      </c>
      <c r="B980" s="46" t="s">
        <v>897</v>
      </c>
      <c r="C980" s="47" t="s">
        <v>915</v>
      </c>
      <c r="D980" s="47" t="s">
        <v>791</v>
      </c>
      <c r="E980" s="48">
        <v>60404827</v>
      </c>
      <c r="F980" s="29" t="s">
        <v>48</v>
      </c>
      <c r="G980" s="1"/>
    </row>
    <row r="981" spans="1:7" s="32" customFormat="1" ht="45.75" customHeight="1">
      <c r="A981" s="27" t="s">
        <v>32</v>
      </c>
      <c r="B981" s="46" t="s">
        <v>897</v>
      </c>
      <c r="C981" s="47" t="s">
        <v>915</v>
      </c>
      <c r="D981" s="47" t="s">
        <v>1100</v>
      </c>
      <c r="E981" s="48">
        <v>54802135</v>
      </c>
      <c r="F981" s="29" t="s">
        <v>48</v>
      </c>
      <c r="G981" s="1"/>
    </row>
    <row r="982" spans="1:7" s="32" customFormat="1" ht="45.75" customHeight="1">
      <c r="A982" s="27" t="s">
        <v>32</v>
      </c>
      <c r="B982" s="46" t="s">
        <v>897</v>
      </c>
      <c r="C982" s="47" t="s">
        <v>915</v>
      </c>
      <c r="D982" s="47" t="s">
        <v>1101</v>
      </c>
      <c r="E982" s="48">
        <v>60253550</v>
      </c>
      <c r="F982" s="29" t="s">
        <v>48</v>
      </c>
      <c r="G982" s="1"/>
    </row>
    <row r="983" spans="1:7" s="32" customFormat="1" ht="45.75" customHeight="1">
      <c r="A983" s="27" t="s">
        <v>32</v>
      </c>
      <c r="B983" s="46" t="s">
        <v>897</v>
      </c>
      <c r="C983" s="47" t="s">
        <v>915</v>
      </c>
      <c r="D983" s="47" t="s">
        <v>1102</v>
      </c>
      <c r="E983" s="48">
        <v>74665428</v>
      </c>
      <c r="F983" s="29" t="s">
        <v>48</v>
      </c>
      <c r="G983" s="1"/>
    </row>
    <row r="984" spans="1:7" s="32" customFormat="1" ht="45.75" customHeight="1">
      <c r="A984" s="27" t="s">
        <v>32</v>
      </c>
      <c r="B984" s="46" t="s">
        <v>897</v>
      </c>
      <c r="C984" s="47" t="s">
        <v>915</v>
      </c>
      <c r="D984" s="47" t="s">
        <v>1102</v>
      </c>
      <c r="E984" s="48">
        <v>53643513</v>
      </c>
      <c r="F984" s="29" t="s">
        <v>48</v>
      </c>
      <c r="G984" s="1"/>
    </row>
    <row r="985" spans="1:7" s="32" customFormat="1" ht="45.75" customHeight="1">
      <c r="A985" s="27" t="s">
        <v>32</v>
      </c>
      <c r="B985" s="46" t="s">
        <v>897</v>
      </c>
      <c r="C985" s="47" t="s">
        <v>915</v>
      </c>
      <c r="D985" s="47" t="s">
        <v>828</v>
      </c>
      <c r="E985" s="48">
        <v>49249919</v>
      </c>
      <c r="F985" s="29" t="s">
        <v>48</v>
      </c>
      <c r="G985" s="1"/>
    </row>
    <row r="986" spans="1:7" s="32" customFormat="1" ht="45.75" customHeight="1">
      <c r="A986" s="27" t="s">
        <v>32</v>
      </c>
      <c r="B986" s="46" t="s">
        <v>897</v>
      </c>
      <c r="C986" s="47" t="s">
        <v>915</v>
      </c>
      <c r="D986" s="47" t="s">
        <v>1103</v>
      </c>
      <c r="E986" s="48">
        <v>82113920</v>
      </c>
      <c r="F986" s="29" t="s">
        <v>48</v>
      </c>
      <c r="G986" s="1"/>
    </row>
    <row r="987" spans="1:7" s="32" customFormat="1" ht="45.75" customHeight="1">
      <c r="A987" s="27" t="s">
        <v>32</v>
      </c>
      <c r="B987" s="46" t="s">
        <v>897</v>
      </c>
      <c r="C987" s="47" t="s">
        <v>915</v>
      </c>
      <c r="D987" s="47" t="s">
        <v>1104</v>
      </c>
      <c r="E987" s="48">
        <v>84386949</v>
      </c>
      <c r="F987" s="29" t="s">
        <v>48</v>
      </c>
      <c r="G987" s="1"/>
    </row>
    <row r="988" spans="1:7" s="32" customFormat="1" ht="45.75" customHeight="1">
      <c r="A988" s="27" t="s">
        <v>32</v>
      </c>
      <c r="B988" s="46" t="s">
        <v>897</v>
      </c>
      <c r="C988" s="47" t="s">
        <v>915</v>
      </c>
      <c r="D988" s="47" t="s">
        <v>1105</v>
      </c>
      <c r="E988" s="48">
        <v>66858419</v>
      </c>
      <c r="F988" s="29" t="s">
        <v>48</v>
      </c>
      <c r="G988" s="1"/>
    </row>
    <row r="989" spans="1:7" s="32" customFormat="1" ht="45.75" customHeight="1">
      <c r="A989" s="27" t="s">
        <v>32</v>
      </c>
      <c r="B989" s="46" t="s">
        <v>897</v>
      </c>
      <c r="C989" s="47" t="s">
        <v>915</v>
      </c>
      <c r="D989" s="47" t="s">
        <v>1163</v>
      </c>
      <c r="E989" s="48">
        <v>60254819</v>
      </c>
      <c r="F989" s="29" t="s">
        <v>48</v>
      </c>
      <c r="G989" s="1"/>
    </row>
    <row r="990" spans="1:7" s="32" customFormat="1" ht="45.75" customHeight="1">
      <c r="A990" s="27" t="s">
        <v>32</v>
      </c>
      <c r="B990" s="46" t="s">
        <v>897</v>
      </c>
      <c r="C990" s="47" t="s">
        <v>915</v>
      </c>
      <c r="D990" s="47" t="s">
        <v>1159</v>
      </c>
      <c r="E990" s="48">
        <v>61506334</v>
      </c>
      <c r="F990" s="29" t="s">
        <v>48</v>
      </c>
      <c r="G990" s="1"/>
    </row>
    <row r="991" spans="1:7" s="32" customFormat="1" ht="45.75" customHeight="1">
      <c r="A991" s="27" t="s">
        <v>32</v>
      </c>
      <c r="B991" s="46" t="s">
        <v>897</v>
      </c>
      <c r="C991" s="47" t="s">
        <v>915</v>
      </c>
      <c r="D991" s="47" t="s">
        <v>1160</v>
      </c>
      <c r="E991" s="48">
        <v>43695461</v>
      </c>
      <c r="F991" s="29" t="s">
        <v>48</v>
      </c>
      <c r="G991" s="1"/>
    </row>
    <row r="992" spans="1:7" s="32" customFormat="1" ht="45.75" customHeight="1">
      <c r="A992" s="27" t="s">
        <v>32</v>
      </c>
      <c r="B992" s="46" t="s">
        <v>897</v>
      </c>
      <c r="C992" s="47" t="s">
        <v>915</v>
      </c>
      <c r="D992" s="47" t="s">
        <v>1106</v>
      </c>
      <c r="E992" s="48">
        <v>49255743</v>
      </c>
      <c r="F992" s="29" t="s">
        <v>48</v>
      </c>
      <c r="G992" s="1"/>
    </row>
    <row r="993" spans="1:7" s="32" customFormat="1" ht="45.75" customHeight="1">
      <c r="A993" s="27" t="s">
        <v>32</v>
      </c>
      <c r="B993" s="46" t="s">
        <v>897</v>
      </c>
      <c r="C993" s="47" t="s">
        <v>915</v>
      </c>
      <c r="D993" s="47" t="s">
        <v>792</v>
      </c>
      <c r="E993" s="48">
        <v>57144044</v>
      </c>
      <c r="F993" s="29" t="s">
        <v>48</v>
      </c>
      <c r="G993" s="1"/>
    </row>
    <row r="994" spans="1:7" s="32" customFormat="1" ht="45.75" customHeight="1">
      <c r="A994" s="27" t="s">
        <v>32</v>
      </c>
      <c r="B994" s="46" t="s">
        <v>897</v>
      </c>
      <c r="C994" s="47" t="s">
        <v>915</v>
      </c>
      <c r="D994" s="47" t="s">
        <v>834</v>
      </c>
      <c r="E994" s="48">
        <v>42604515</v>
      </c>
      <c r="F994" s="29" t="s">
        <v>48</v>
      </c>
      <c r="G994" s="1"/>
    </row>
    <row r="995" spans="1:7" s="32" customFormat="1" ht="45.75" customHeight="1">
      <c r="A995" s="27" t="s">
        <v>32</v>
      </c>
      <c r="B995" s="46" t="s">
        <v>897</v>
      </c>
      <c r="C995" s="47" t="s">
        <v>915</v>
      </c>
      <c r="D995" s="47" t="s">
        <v>838</v>
      </c>
      <c r="E995" s="48">
        <v>54483778</v>
      </c>
      <c r="F995" s="29" t="s">
        <v>48</v>
      </c>
      <c r="G995" s="1"/>
    </row>
    <row r="996" spans="1:7" s="32" customFormat="1" ht="45.75" customHeight="1">
      <c r="A996" s="27" t="s">
        <v>32</v>
      </c>
      <c r="B996" s="46" t="s">
        <v>897</v>
      </c>
      <c r="C996" s="47" t="s">
        <v>915</v>
      </c>
      <c r="D996" s="47" t="s">
        <v>1107</v>
      </c>
      <c r="E996" s="48">
        <v>45819710</v>
      </c>
      <c r="F996" s="29" t="s">
        <v>48</v>
      </c>
      <c r="G996" s="1"/>
    </row>
    <row r="997" spans="1:7" s="32" customFormat="1" ht="45.75" customHeight="1">
      <c r="A997" s="27" t="s">
        <v>32</v>
      </c>
      <c r="B997" s="46" t="s">
        <v>897</v>
      </c>
      <c r="C997" s="47" t="s">
        <v>915</v>
      </c>
      <c r="D997" s="47" t="s">
        <v>1108</v>
      </c>
      <c r="E997" s="48">
        <v>49352638</v>
      </c>
      <c r="F997" s="29" t="s">
        <v>48</v>
      </c>
      <c r="G997" s="1"/>
    </row>
    <row r="998" spans="1:7" s="32" customFormat="1" ht="45.75" customHeight="1">
      <c r="A998" s="27" t="s">
        <v>32</v>
      </c>
      <c r="B998" s="46" t="s">
        <v>897</v>
      </c>
      <c r="C998" s="47" t="s">
        <v>915</v>
      </c>
      <c r="D998" s="47" t="s">
        <v>1109</v>
      </c>
      <c r="E998" s="48">
        <v>48249431</v>
      </c>
      <c r="F998" s="29" t="s">
        <v>48</v>
      </c>
      <c r="G998" s="1"/>
    </row>
    <row r="999" spans="1:7" s="32" customFormat="1" ht="45.75" customHeight="1">
      <c r="A999" s="27" t="s">
        <v>32</v>
      </c>
      <c r="B999" s="46" t="s">
        <v>897</v>
      </c>
      <c r="C999" s="47" t="s">
        <v>915</v>
      </c>
      <c r="D999" s="47" t="s">
        <v>1110</v>
      </c>
      <c r="E999" s="48">
        <v>46033337</v>
      </c>
      <c r="F999" s="29" t="s">
        <v>48</v>
      </c>
      <c r="G999" s="1"/>
    </row>
    <row r="1000" spans="1:7" s="32" customFormat="1" ht="45.75" customHeight="1">
      <c r="A1000" s="27" t="s">
        <v>32</v>
      </c>
      <c r="B1000" s="46" t="s">
        <v>897</v>
      </c>
      <c r="C1000" s="47" t="s">
        <v>915</v>
      </c>
      <c r="D1000" s="47" t="s">
        <v>823</v>
      </c>
      <c r="E1000" s="48">
        <v>45969074</v>
      </c>
      <c r="F1000" s="29" t="s">
        <v>48</v>
      </c>
      <c r="G1000" s="1"/>
    </row>
    <row r="1001" spans="1:7" s="32" customFormat="1" ht="45.75" customHeight="1">
      <c r="A1001" s="27" t="s">
        <v>32</v>
      </c>
      <c r="B1001" s="46" t="s">
        <v>897</v>
      </c>
      <c r="C1001" s="47" t="s">
        <v>915</v>
      </c>
      <c r="D1001" s="47" t="s">
        <v>837</v>
      </c>
      <c r="E1001" s="48">
        <v>44596096</v>
      </c>
      <c r="F1001" s="29" t="s">
        <v>48</v>
      </c>
      <c r="G1001" s="1"/>
    </row>
    <row r="1002" spans="1:7" s="32" customFormat="1" ht="45.75" customHeight="1">
      <c r="A1002" s="27" t="s">
        <v>32</v>
      </c>
      <c r="B1002" s="46" t="s">
        <v>897</v>
      </c>
      <c r="C1002" s="47" t="s">
        <v>915</v>
      </c>
      <c r="D1002" s="47" t="s">
        <v>1161</v>
      </c>
      <c r="E1002" s="48">
        <v>62726012</v>
      </c>
      <c r="F1002" s="29" t="s">
        <v>48</v>
      </c>
      <c r="G1002" s="1"/>
    </row>
    <row r="1003" spans="1:7" s="32" customFormat="1" ht="45.75" customHeight="1">
      <c r="A1003" s="27" t="s">
        <v>32</v>
      </c>
      <c r="B1003" s="46" t="s">
        <v>897</v>
      </c>
      <c r="C1003" s="47" t="s">
        <v>915</v>
      </c>
      <c r="D1003" s="47" t="s">
        <v>801</v>
      </c>
      <c r="E1003" s="48">
        <v>38950234</v>
      </c>
      <c r="F1003" s="29" t="s">
        <v>48</v>
      </c>
      <c r="G1003" s="1"/>
    </row>
    <row r="1004" spans="1:7" s="32" customFormat="1" ht="45.75" customHeight="1">
      <c r="A1004" s="27" t="s">
        <v>32</v>
      </c>
      <c r="B1004" s="46" t="s">
        <v>897</v>
      </c>
      <c r="C1004" s="47" t="s">
        <v>915</v>
      </c>
      <c r="D1004" s="47" t="s">
        <v>811</v>
      </c>
      <c r="E1004" s="48">
        <v>62519507</v>
      </c>
      <c r="F1004" s="29" t="s">
        <v>48</v>
      </c>
      <c r="G1004" s="1"/>
    </row>
    <row r="1005" spans="1:7" s="32" customFormat="1" ht="45.75" customHeight="1">
      <c r="A1005" s="27" t="s">
        <v>32</v>
      </c>
      <c r="B1005" s="46" t="s">
        <v>897</v>
      </c>
      <c r="C1005" s="47" t="s">
        <v>915</v>
      </c>
      <c r="D1005" s="47" t="s">
        <v>818</v>
      </c>
      <c r="E1005" s="48">
        <v>51505785</v>
      </c>
      <c r="F1005" s="29" t="s">
        <v>48</v>
      </c>
      <c r="G1005" s="1"/>
    </row>
    <row r="1006" spans="1:7" s="32" customFormat="1" ht="45.75" customHeight="1">
      <c r="A1006" s="27" t="s">
        <v>32</v>
      </c>
      <c r="B1006" s="46" t="s">
        <v>897</v>
      </c>
      <c r="C1006" s="47" t="s">
        <v>915</v>
      </c>
      <c r="D1006" s="47" t="s">
        <v>821</v>
      </c>
      <c r="E1006" s="48">
        <v>35028627</v>
      </c>
      <c r="F1006" s="29" t="s">
        <v>48</v>
      </c>
      <c r="G1006" s="1"/>
    </row>
    <row r="1007" spans="1:7" s="32" customFormat="1" ht="45.75" customHeight="1">
      <c r="A1007" s="27" t="s">
        <v>32</v>
      </c>
      <c r="B1007" s="46" t="s">
        <v>897</v>
      </c>
      <c r="C1007" s="47" t="s">
        <v>915</v>
      </c>
      <c r="D1007" s="47" t="s">
        <v>805</v>
      </c>
      <c r="E1007" s="48">
        <v>42633102</v>
      </c>
      <c r="F1007" s="29" t="s">
        <v>48</v>
      </c>
      <c r="G1007" s="1"/>
    </row>
    <row r="1008" spans="1:7" s="32" customFormat="1" ht="45.75" customHeight="1">
      <c r="A1008" s="27" t="s">
        <v>32</v>
      </c>
      <c r="B1008" s="46" t="s">
        <v>897</v>
      </c>
      <c r="C1008" s="47" t="s">
        <v>915</v>
      </c>
      <c r="D1008" s="47" t="s">
        <v>817</v>
      </c>
      <c r="E1008" s="48">
        <v>46982086</v>
      </c>
      <c r="F1008" s="29" t="s">
        <v>48</v>
      </c>
      <c r="G1008" s="1"/>
    </row>
    <row r="1009" spans="1:7" s="32" customFormat="1" ht="45.75" customHeight="1">
      <c r="A1009" s="27" t="s">
        <v>32</v>
      </c>
      <c r="B1009" s="46" t="s">
        <v>897</v>
      </c>
      <c r="C1009" s="47" t="s">
        <v>915</v>
      </c>
      <c r="D1009" s="47" t="s">
        <v>820</v>
      </c>
      <c r="E1009" s="48">
        <v>46977131</v>
      </c>
      <c r="F1009" s="29" t="s">
        <v>48</v>
      </c>
      <c r="G1009" s="1"/>
    </row>
    <row r="1010" spans="1:7" s="32" customFormat="1" ht="45.75" customHeight="1">
      <c r="A1010" s="27" t="s">
        <v>32</v>
      </c>
      <c r="B1010" s="46" t="s">
        <v>897</v>
      </c>
      <c r="C1010" s="47" t="s">
        <v>915</v>
      </c>
      <c r="D1010" s="47" t="s">
        <v>1171</v>
      </c>
      <c r="E1010" s="48">
        <v>59450579</v>
      </c>
      <c r="F1010" s="29" t="s">
        <v>48</v>
      </c>
      <c r="G1010" s="1"/>
    </row>
    <row r="1011" spans="1:7" s="32" customFormat="1" ht="45.75" customHeight="1">
      <c r="A1011" s="27" t="s">
        <v>32</v>
      </c>
      <c r="B1011" s="46" t="s">
        <v>897</v>
      </c>
      <c r="C1011" s="47" t="s">
        <v>915</v>
      </c>
      <c r="D1011" s="47" t="s">
        <v>787</v>
      </c>
      <c r="E1011" s="48">
        <v>73264569</v>
      </c>
      <c r="F1011" s="29" t="s">
        <v>48</v>
      </c>
      <c r="G1011" s="1"/>
    </row>
    <row r="1012" spans="1:7" s="32" customFormat="1" ht="45.75" customHeight="1">
      <c r="A1012" s="27" t="s">
        <v>32</v>
      </c>
      <c r="B1012" s="46" t="s">
        <v>897</v>
      </c>
      <c r="C1012" s="47" t="s">
        <v>915</v>
      </c>
      <c r="D1012" s="47" t="s">
        <v>829</v>
      </c>
      <c r="E1012" s="48">
        <v>51458245</v>
      </c>
      <c r="F1012" s="29" t="s">
        <v>48</v>
      </c>
      <c r="G1012" s="1"/>
    </row>
    <row r="1013" spans="1:7" s="32" customFormat="1" ht="45.75" customHeight="1">
      <c r="A1013" s="27" t="s">
        <v>32</v>
      </c>
      <c r="B1013" s="46" t="s">
        <v>897</v>
      </c>
      <c r="C1013" s="47" t="s">
        <v>915</v>
      </c>
      <c r="D1013" s="47" t="s">
        <v>1172</v>
      </c>
      <c r="E1013" s="48">
        <v>50025695</v>
      </c>
      <c r="F1013" s="29" t="s">
        <v>48</v>
      </c>
      <c r="G1013" s="1"/>
    </row>
    <row r="1014" spans="1:7" s="32" customFormat="1" ht="45.75" customHeight="1">
      <c r="A1014" s="27" t="s">
        <v>32</v>
      </c>
      <c r="B1014" s="46" t="s">
        <v>897</v>
      </c>
      <c r="C1014" s="47" t="s">
        <v>915</v>
      </c>
      <c r="D1014" s="47" t="s">
        <v>1158</v>
      </c>
      <c r="E1014" s="48">
        <v>38237943</v>
      </c>
      <c r="F1014" s="29" t="s">
        <v>48</v>
      </c>
      <c r="G1014" s="1"/>
    </row>
    <row r="1015" spans="1:7" s="32" customFormat="1" ht="45.75" customHeight="1">
      <c r="A1015" s="27" t="s">
        <v>32</v>
      </c>
      <c r="B1015" s="46" t="s">
        <v>897</v>
      </c>
      <c r="C1015" s="47" t="s">
        <v>915</v>
      </c>
      <c r="D1015" s="47" t="s">
        <v>798</v>
      </c>
      <c r="E1015" s="48">
        <v>63670266</v>
      </c>
      <c r="F1015" s="29" t="s">
        <v>48</v>
      </c>
      <c r="G1015" s="1"/>
    </row>
    <row r="1016" spans="1:7" s="32" customFormat="1" ht="45.75" customHeight="1">
      <c r="A1016" s="27" t="s">
        <v>32</v>
      </c>
      <c r="B1016" s="46" t="s">
        <v>897</v>
      </c>
      <c r="C1016" s="47" t="s">
        <v>915</v>
      </c>
      <c r="D1016" s="47" t="s">
        <v>813</v>
      </c>
      <c r="E1016" s="48">
        <v>38988378</v>
      </c>
      <c r="F1016" s="29" t="s">
        <v>48</v>
      </c>
      <c r="G1016" s="1"/>
    </row>
    <row r="1017" spans="1:7" s="32" customFormat="1" ht="45.75" customHeight="1">
      <c r="A1017" s="27" t="s">
        <v>32</v>
      </c>
      <c r="B1017" s="46" t="s">
        <v>897</v>
      </c>
      <c r="C1017" s="47" t="s">
        <v>915</v>
      </c>
      <c r="D1017" s="47" t="s">
        <v>784</v>
      </c>
      <c r="E1017" s="48">
        <v>69022575</v>
      </c>
      <c r="F1017" s="29" t="s">
        <v>48</v>
      </c>
      <c r="G1017" s="1"/>
    </row>
    <row r="1018" spans="1:7" s="32" customFormat="1" ht="45.75" customHeight="1">
      <c r="A1018" s="27" t="s">
        <v>32</v>
      </c>
      <c r="B1018" s="46" t="s">
        <v>897</v>
      </c>
      <c r="C1018" s="47" t="s">
        <v>916</v>
      </c>
      <c r="D1018" s="47" t="s">
        <v>912</v>
      </c>
      <c r="E1018" s="48">
        <f>25260967-6143336</f>
        <v>19117631</v>
      </c>
      <c r="F1018" s="29" t="s">
        <v>48</v>
      </c>
      <c r="G1018" s="1"/>
    </row>
    <row r="1019" spans="1:7" s="32" customFormat="1" ht="45.75" customHeight="1">
      <c r="A1019" s="27" t="s">
        <v>32</v>
      </c>
      <c r="B1019" s="46" t="s">
        <v>897</v>
      </c>
      <c r="C1019" s="47" t="s">
        <v>917</v>
      </c>
      <c r="D1019" s="47" t="s">
        <v>918</v>
      </c>
      <c r="E1019" s="48">
        <v>347600</v>
      </c>
      <c r="F1019" s="29" t="s">
        <v>7</v>
      </c>
      <c r="G1019" s="1"/>
    </row>
    <row r="1020" spans="1:7" s="32" customFormat="1" ht="45.75" customHeight="1">
      <c r="A1020" s="27" t="s">
        <v>32</v>
      </c>
      <c r="B1020" s="46" t="s">
        <v>897</v>
      </c>
      <c r="C1020" s="47" t="s">
        <v>919</v>
      </c>
      <c r="D1020" s="47" t="s">
        <v>920</v>
      </c>
      <c r="E1020" s="48">
        <v>13876668</v>
      </c>
      <c r="F1020" s="29" t="s">
        <v>48</v>
      </c>
      <c r="G1020" s="1"/>
    </row>
    <row r="1021" spans="1:7" s="32" customFormat="1" ht="45.75" customHeight="1">
      <c r="A1021" s="27" t="s">
        <v>32</v>
      </c>
      <c r="B1021" s="46" t="s">
        <v>897</v>
      </c>
      <c r="C1021" s="47" t="s">
        <v>921</v>
      </c>
      <c r="D1021" s="47" t="s">
        <v>922</v>
      </c>
      <c r="E1021" s="48">
        <v>15243708</v>
      </c>
      <c r="F1021" s="29" t="s">
        <v>48</v>
      </c>
      <c r="G1021" s="1"/>
    </row>
    <row r="1022" spans="1:7" s="32" customFormat="1" ht="45.75" customHeight="1">
      <c r="A1022" s="27" t="s">
        <v>32</v>
      </c>
      <c r="B1022" s="46" t="s">
        <v>897</v>
      </c>
      <c r="C1022" s="47" t="s">
        <v>923</v>
      </c>
      <c r="D1022" s="47" t="s">
        <v>924</v>
      </c>
      <c r="E1022" s="48">
        <v>13876668</v>
      </c>
      <c r="F1022" s="29" t="s">
        <v>48</v>
      </c>
      <c r="G1022" s="1"/>
    </row>
    <row r="1023" spans="1:7" s="32" customFormat="1" ht="45.75" customHeight="1">
      <c r="A1023" s="27" t="s">
        <v>32</v>
      </c>
      <c r="B1023" s="46" t="s">
        <v>897</v>
      </c>
      <c r="C1023" s="47" t="s">
        <v>925</v>
      </c>
      <c r="D1023" s="47" t="s">
        <v>926</v>
      </c>
      <c r="E1023" s="48">
        <v>13876668</v>
      </c>
      <c r="F1023" s="29" t="s">
        <v>48</v>
      </c>
      <c r="G1023" s="1"/>
    </row>
    <row r="1024" spans="1:7" s="32" customFormat="1" ht="45.75" customHeight="1">
      <c r="A1024" s="27" t="s">
        <v>32</v>
      </c>
      <c r="B1024" s="46" t="s">
        <v>897</v>
      </c>
      <c r="C1024" s="47" t="s">
        <v>927</v>
      </c>
      <c r="D1024" s="47" t="s">
        <v>928</v>
      </c>
      <c r="E1024" s="48">
        <v>15243708</v>
      </c>
      <c r="F1024" s="29" t="s">
        <v>48</v>
      </c>
      <c r="G1024" s="1"/>
    </row>
    <row r="1025" spans="1:7" s="32" customFormat="1" ht="45.75" customHeight="1">
      <c r="A1025" s="27" t="s">
        <v>32</v>
      </c>
      <c r="B1025" s="46" t="s">
        <v>897</v>
      </c>
      <c r="C1025" s="47" t="s">
        <v>929</v>
      </c>
      <c r="D1025" s="47" t="s">
        <v>930</v>
      </c>
      <c r="E1025" s="48">
        <v>13876668</v>
      </c>
      <c r="F1025" s="29" t="s">
        <v>48</v>
      </c>
      <c r="G1025" s="1"/>
    </row>
    <row r="1026" spans="1:7" s="32" customFormat="1" ht="45.75" customHeight="1">
      <c r="A1026" s="27" t="s">
        <v>32</v>
      </c>
      <c r="B1026" s="46" t="s">
        <v>897</v>
      </c>
      <c r="C1026" s="47" t="s">
        <v>931</v>
      </c>
      <c r="D1026" s="47" t="s">
        <v>932</v>
      </c>
      <c r="E1026" s="48">
        <v>196020</v>
      </c>
      <c r="F1026" s="29" t="s">
        <v>48</v>
      </c>
      <c r="G1026" s="1"/>
    </row>
    <row r="1027" spans="1:7" s="32" customFormat="1" ht="45.75" customHeight="1">
      <c r="A1027" s="27" t="s">
        <v>32</v>
      </c>
      <c r="B1027" s="46" t="s">
        <v>897</v>
      </c>
      <c r="C1027" s="47" t="s">
        <v>931</v>
      </c>
      <c r="D1027" s="47" t="s">
        <v>933</v>
      </c>
      <c r="E1027" s="48">
        <v>196020</v>
      </c>
      <c r="F1027" s="29" t="s">
        <v>48</v>
      </c>
      <c r="G1027" s="1"/>
    </row>
    <row r="1028" spans="1:7" s="32" customFormat="1" ht="45.75" customHeight="1">
      <c r="A1028" s="27" t="s">
        <v>32</v>
      </c>
      <c r="B1028" s="46" t="s">
        <v>897</v>
      </c>
      <c r="C1028" s="47" t="s">
        <v>931</v>
      </c>
      <c r="D1028" s="47" t="s">
        <v>934</v>
      </c>
      <c r="E1028" s="48">
        <v>196020</v>
      </c>
      <c r="F1028" s="29" t="s">
        <v>48</v>
      </c>
      <c r="G1028" s="1"/>
    </row>
    <row r="1029" spans="1:7" s="32" customFormat="1" ht="45.75" customHeight="1">
      <c r="A1029" s="27" t="s">
        <v>32</v>
      </c>
      <c r="B1029" s="46" t="s">
        <v>897</v>
      </c>
      <c r="C1029" s="47" t="s">
        <v>931</v>
      </c>
      <c r="D1029" s="47" t="s">
        <v>935</v>
      </c>
      <c r="E1029" s="48">
        <v>196020</v>
      </c>
      <c r="F1029" s="29" t="s">
        <v>48</v>
      </c>
      <c r="G1029" s="1"/>
    </row>
    <row r="1030" spans="1:7" s="32" customFormat="1" ht="45.75" customHeight="1">
      <c r="A1030" s="27" t="s">
        <v>32</v>
      </c>
      <c r="B1030" s="46" t="s">
        <v>897</v>
      </c>
      <c r="C1030" s="47" t="s">
        <v>931</v>
      </c>
      <c r="D1030" s="47" t="s">
        <v>936</v>
      </c>
      <c r="E1030" s="48">
        <v>196020</v>
      </c>
      <c r="F1030" s="29" t="s">
        <v>48</v>
      </c>
      <c r="G1030" s="1"/>
    </row>
    <row r="1031" spans="1:7" s="32" customFormat="1" ht="45.75" customHeight="1">
      <c r="A1031" s="27" t="s">
        <v>32</v>
      </c>
      <c r="B1031" s="46" t="s">
        <v>897</v>
      </c>
      <c r="C1031" s="47" t="s">
        <v>931</v>
      </c>
      <c r="D1031" s="47" t="s">
        <v>937</v>
      </c>
      <c r="E1031" s="48">
        <v>196020</v>
      </c>
      <c r="F1031" s="29" t="s">
        <v>48</v>
      </c>
      <c r="G1031" s="1"/>
    </row>
    <row r="1032" spans="1:7" s="32" customFormat="1" ht="45.75" customHeight="1">
      <c r="A1032" s="27" t="s">
        <v>32</v>
      </c>
      <c r="B1032" s="46" t="s">
        <v>897</v>
      </c>
      <c r="C1032" s="47" t="s">
        <v>931</v>
      </c>
      <c r="D1032" s="47" t="s">
        <v>938</v>
      </c>
      <c r="E1032" s="48">
        <v>196020</v>
      </c>
      <c r="F1032" s="29" t="s">
        <v>48</v>
      </c>
      <c r="G1032" s="1"/>
    </row>
    <row r="1033" spans="1:7" s="32" customFormat="1" ht="45.75" customHeight="1">
      <c r="A1033" s="27" t="s">
        <v>32</v>
      </c>
      <c r="B1033" s="46" t="s">
        <v>897</v>
      </c>
      <c r="C1033" s="47" t="s">
        <v>931</v>
      </c>
      <c r="D1033" s="47" t="s">
        <v>939</v>
      </c>
      <c r="E1033" s="48">
        <v>196020</v>
      </c>
      <c r="F1033" s="29" t="s">
        <v>48</v>
      </c>
      <c r="G1033" s="1"/>
    </row>
    <row r="1034" spans="1:7" s="32" customFormat="1" ht="45.75" customHeight="1">
      <c r="A1034" s="27" t="s">
        <v>32</v>
      </c>
      <c r="B1034" s="46" t="s">
        <v>897</v>
      </c>
      <c r="C1034" s="47" t="s">
        <v>931</v>
      </c>
      <c r="D1034" s="47" t="s">
        <v>940</v>
      </c>
      <c r="E1034" s="48">
        <v>196020</v>
      </c>
      <c r="F1034" s="29" t="s">
        <v>48</v>
      </c>
      <c r="G1034" s="1"/>
    </row>
    <row r="1035" spans="1:7" s="32" customFormat="1" ht="45.75" customHeight="1">
      <c r="A1035" s="27" t="s">
        <v>32</v>
      </c>
      <c r="B1035" s="46" t="s">
        <v>897</v>
      </c>
      <c r="C1035" s="47" t="s">
        <v>931</v>
      </c>
      <c r="D1035" s="47" t="s">
        <v>941</v>
      </c>
      <c r="E1035" s="48">
        <v>196020</v>
      </c>
      <c r="F1035" s="29" t="s">
        <v>48</v>
      </c>
      <c r="G1035" s="1"/>
    </row>
    <row r="1036" spans="1:7" s="32" customFormat="1" ht="45.75" customHeight="1">
      <c r="A1036" s="27" t="s">
        <v>32</v>
      </c>
      <c r="B1036" s="46" t="s">
        <v>897</v>
      </c>
      <c r="C1036" s="47" t="s">
        <v>931</v>
      </c>
      <c r="D1036" s="47" t="s">
        <v>942</v>
      </c>
      <c r="E1036" s="48">
        <v>196020</v>
      </c>
      <c r="F1036" s="29" t="s">
        <v>48</v>
      </c>
      <c r="G1036" s="1"/>
    </row>
    <row r="1037" spans="1:7" s="32" customFormat="1" ht="45.75" customHeight="1">
      <c r="A1037" s="27" t="s">
        <v>32</v>
      </c>
      <c r="B1037" s="46" t="s">
        <v>897</v>
      </c>
      <c r="C1037" s="47" t="s">
        <v>931</v>
      </c>
      <c r="D1037" s="47" t="s">
        <v>943</v>
      </c>
      <c r="E1037" s="48">
        <v>196020</v>
      </c>
      <c r="F1037" s="29" t="s">
        <v>48</v>
      </c>
      <c r="G1037" s="1"/>
    </row>
    <row r="1038" spans="1:7" s="32" customFormat="1" ht="45.75" customHeight="1">
      <c r="A1038" s="27" t="s">
        <v>32</v>
      </c>
      <c r="B1038" s="46" t="s">
        <v>897</v>
      </c>
      <c r="C1038" s="47" t="s">
        <v>931</v>
      </c>
      <c r="D1038" s="47" t="s">
        <v>944</v>
      </c>
      <c r="E1038" s="48">
        <v>196020</v>
      </c>
      <c r="F1038" s="29" t="s">
        <v>48</v>
      </c>
      <c r="G1038" s="1"/>
    </row>
    <row r="1039" spans="1:7" s="32" customFormat="1" ht="45.75" customHeight="1">
      <c r="A1039" s="27" t="s">
        <v>32</v>
      </c>
      <c r="B1039" s="46" t="s">
        <v>897</v>
      </c>
      <c r="C1039" s="47" t="s">
        <v>931</v>
      </c>
      <c r="D1039" s="47" t="s">
        <v>945</v>
      </c>
      <c r="E1039" s="48">
        <v>196020</v>
      </c>
      <c r="F1039" s="29" t="s">
        <v>48</v>
      </c>
      <c r="G1039" s="1"/>
    </row>
    <row r="1040" spans="1:7" s="32" customFormat="1" ht="45.75" customHeight="1">
      <c r="A1040" s="27" t="s">
        <v>32</v>
      </c>
      <c r="B1040" s="46" t="s">
        <v>897</v>
      </c>
      <c r="C1040" s="47" t="s">
        <v>931</v>
      </c>
      <c r="D1040" s="47" t="s">
        <v>946</v>
      </c>
      <c r="E1040" s="48">
        <v>196020</v>
      </c>
      <c r="F1040" s="29" t="s">
        <v>48</v>
      </c>
      <c r="G1040" s="1"/>
    </row>
    <row r="1041" spans="1:7" s="32" customFormat="1" ht="45.75" customHeight="1">
      <c r="A1041" s="27" t="s">
        <v>32</v>
      </c>
      <c r="B1041" s="46" t="s">
        <v>897</v>
      </c>
      <c r="C1041" s="47" t="s">
        <v>931</v>
      </c>
      <c r="D1041" s="47" t="s">
        <v>947</v>
      </c>
      <c r="E1041" s="48">
        <v>196020</v>
      </c>
      <c r="F1041" s="29" t="s">
        <v>48</v>
      </c>
      <c r="G1041" s="1"/>
    </row>
    <row r="1042" spans="1:7" s="32" customFormat="1" ht="45.75" customHeight="1">
      <c r="A1042" s="27" t="s">
        <v>32</v>
      </c>
      <c r="B1042" s="46" t="s">
        <v>897</v>
      </c>
      <c r="C1042" s="47" t="s">
        <v>931</v>
      </c>
      <c r="D1042" s="47" t="s">
        <v>948</v>
      </c>
      <c r="E1042" s="48">
        <v>196020</v>
      </c>
      <c r="F1042" s="29" t="s">
        <v>48</v>
      </c>
      <c r="G1042" s="1"/>
    </row>
    <row r="1043" spans="1:7" s="32" customFormat="1" ht="45.75" customHeight="1">
      <c r="A1043" s="27" t="s">
        <v>32</v>
      </c>
      <c r="B1043" s="46" t="s">
        <v>897</v>
      </c>
      <c r="C1043" s="47" t="s">
        <v>931</v>
      </c>
      <c r="D1043" s="47" t="s">
        <v>949</v>
      </c>
      <c r="E1043" s="48">
        <v>196020</v>
      </c>
      <c r="F1043" s="29" t="s">
        <v>48</v>
      </c>
      <c r="G1043" s="1"/>
    </row>
    <row r="1044" spans="1:7" s="32" customFormat="1" ht="45.75" customHeight="1">
      <c r="A1044" s="27" t="s">
        <v>32</v>
      </c>
      <c r="B1044" s="46" t="s">
        <v>897</v>
      </c>
      <c r="C1044" s="47" t="s">
        <v>931</v>
      </c>
      <c r="D1044" s="47" t="s">
        <v>950</v>
      </c>
      <c r="E1044" s="48">
        <v>196020</v>
      </c>
      <c r="F1044" s="29" t="s">
        <v>48</v>
      </c>
      <c r="G1044" s="1"/>
    </row>
    <row r="1045" spans="1:7" s="32" customFormat="1" ht="45.75" customHeight="1">
      <c r="A1045" s="27" t="s">
        <v>32</v>
      </c>
      <c r="B1045" s="46" t="s">
        <v>897</v>
      </c>
      <c r="C1045" s="47" t="s">
        <v>931</v>
      </c>
      <c r="D1045" s="47" t="s">
        <v>951</v>
      </c>
      <c r="E1045" s="48">
        <v>196020</v>
      </c>
      <c r="F1045" s="29" t="s">
        <v>48</v>
      </c>
      <c r="G1045" s="1"/>
    </row>
    <row r="1046" spans="1:7" s="32" customFormat="1" ht="45.75" customHeight="1">
      <c r="A1046" s="27" t="s">
        <v>32</v>
      </c>
      <c r="B1046" s="46" t="s">
        <v>897</v>
      </c>
      <c r="C1046" s="47" t="s">
        <v>931</v>
      </c>
      <c r="D1046" s="47" t="s">
        <v>952</v>
      </c>
      <c r="E1046" s="48">
        <v>196020</v>
      </c>
      <c r="F1046" s="29" t="s">
        <v>48</v>
      </c>
      <c r="G1046" s="1"/>
    </row>
    <row r="1047" spans="1:7" s="32" customFormat="1" ht="45.75" customHeight="1">
      <c r="A1047" s="27" t="s">
        <v>32</v>
      </c>
      <c r="B1047" s="46" t="s">
        <v>897</v>
      </c>
      <c r="C1047" s="47" t="s">
        <v>931</v>
      </c>
      <c r="D1047" s="47" t="s">
        <v>953</v>
      </c>
      <c r="E1047" s="48">
        <v>196020</v>
      </c>
      <c r="F1047" s="29" t="s">
        <v>48</v>
      </c>
      <c r="G1047" s="1"/>
    </row>
    <row r="1048" spans="1:7" s="32" customFormat="1" ht="45.75" customHeight="1">
      <c r="A1048" s="27" t="s">
        <v>32</v>
      </c>
      <c r="B1048" s="46" t="s">
        <v>897</v>
      </c>
      <c r="C1048" s="47" t="s">
        <v>931</v>
      </c>
      <c r="D1048" s="47" t="s">
        <v>954</v>
      </c>
      <c r="E1048" s="48">
        <v>196020</v>
      </c>
      <c r="F1048" s="29" t="s">
        <v>48</v>
      </c>
      <c r="G1048" s="1"/>
    </row>
    <row r="1049" spans="1:7" s="32" customFormat="1" ht="45.75" customHeight="1">
      <c r="A1049" s="27" t="s">
        <v>32</v>
      </c>
      <c r="B1049" s="46" t="s">
        <v>897</v>
      </c>
      <c r="C1049" s="47" t="s">
        <v>931</v>
      </c>
      <c r="D1049" s="47" t="s">
        <v>955</v>
      </c>
      <c r="E1049" s="48">
        <v>196020</v>
      </c>
      <c r="F1049" s="29" t="s">
        <v>48</v>
      </c>
      <c r="G1049" s="1"/>
    </row>
    <row r="1050" spans="1:7" s="32" customFormat="1" ht="45.75" customHeight="1">
      <c r="A1050" s="27" t="s">
        <v>32</v>
      </c>
      <c r="B1050" s="46" t="s">
        <v>897</v>
      </c>
      <c r="C1050" s="47" t="s">
        <v>956</v>
      </c>
      <c r="D1050" s="47" t="s">
        <v>957</v>
      </c>
      <c r="E1050" s="48">
        <v>1584000</v>
      </c>
      <c r="F1050" s="29" t="s">
        <v>6</v>
      </c>
      <c r="G1050" s="1"/>
    </row>
    <row r="1051" spans="1:7" s="32" customFormat="1" ht="45.75" customHeight="1">
      <c r="A1051" s="27" t="s">
        <v>32</v>
      </c>
      <c r="B1051" s="46" t="s">
        <v>897</v>
      </c>
      <c r="C1051" s="47" t="s">
        <v>958</v>
      </c>
      <c r="D1051" s="47" t="s">
        <v>959</v>
      </c>
      <c r="E1051" s="48">
        <v>1452000</v>
      </c>
      <c r="F1051" s="29" t="s">
        <v>6</v>
      </c>
      <c r="G1051" s="1"/>
    </row>
    <row r="1052" spans="1:7" s="32" customFormat="1" ht="45.75" customHeight="1">
      <c r="A1052" s="27" t="s">
        <v>32</v>
      </c>
      <c r="B1052" s="46" t="s">
        <v>897</v>
      </c>
      <c r="C1052" s="47" t="s">
        <v>960</v>
      </c>
      <c r="D1052" s="47" t="s">
        <v>63</v>
      </c>
      <c r="E1052" s="48">
        <v>712800</v>
      </c>
      <c r="F1052" s="29" t="s">
        <v>6</v>
      </c>
      <c r="G1052" s="1"/>
    </row>
    <row r="1053" spans="1:7" s="32" customFormat="1" ht="45.75" customHeight="1">
      <c r="A1053" s="27" t="s">
        <v>32</v>
      </c>
      <c r="B1053" s="46" t="s">
        <v>897</v>
      </c>
      <c r="C1053" s="47" t="s">
        <v>961</v>
      </c>
      <c r="D1053" s="47" t="s">
        <v>781</v>
      </c>
      <c r="E1053" s="48">
        <v>111700</v>
      </c>
      <c r="F1053" s="29" t="s">
        <v>48</v>
      </c>
      <c r="G1053" s="1"/>
    </row>
    <row r="1054" spans="1:7" s="32" customFormat="1" ht="45.75" customHeight="1">
      <c r="A1054" s="27" t="s">
        <v>32</v>
      </c>
      <c r="B1054" s="46" t="s">
        <v>897</v>
      </c>
      <c r="C1054" s="47" t="s">
        <v>961</v>
      </c>
      <c r="D1054" s="47" t="s">
        <v>782</v>
      </c>
      <c r="E1054" s="48">
        <v>152700</v>
      </c>
      <c r="F1054" s="29" t="s">
        <v>48</v>
      </c>
      <c r="G1054" s="1"/>
    </row>
    <row r="1055" spans="1:7" s="32" customFormat="1" ht="45.75" customHeight="1">
      <c r="A1055" s="27" t="s">
        <v>32</v>
      </c>
      <c r="B1055" s="46" t="s">
        <v>897</v>
      </c>
      <c r="C1055" s="47" t="s">
        <v>961</v>
      </c>
      <c r="D1055" s="47" t="s">
        <v>783</v>
      </c>
      <c r="E1055" s="48">
        <v>111700</v>
      </c>
      <c r="F1055" s="29" t="s">
        <v>48</v>
      </c>
      <c r="G1055" s="1"/>
    </row>
    <row r="1056" spans="1:7" s="32" customFormat="1" ht="45.75" customHeight="1">
      <c r="A1056" s="27" t="s">
        <v>32</v>
      </c>
      <c r="B1056" s="46" t="s">
        <v>897</v>
      </c>
      <c r="C1056" s="47" t="s">
        <v>961</v>
      </c>
      <c r="D1056" s="47" t="s">
        <v>784</v>
      </c>
      <c r="E1056" s="48">
        <v>152700</v>
      </c>
      <c r="F1056" s="29" t="s">
        <v>48</v>
      </c>
      <c r="G1056" s="1"/>
    </row>
    <row r="1057" spans="1:7" s="32" customFormat="1" ht="45.75" customHeight="1">
      <c r="A1057" s="27" t="s">
        <v>32</v>
      </c>
      <c r="B1057" s="46" t="s">
        <v>897</v>
      </c>
      <c r="C1057" s="47" t="s">
        <v>961</v>
      </c>
      <c r="D1057" s="47" t="s">
        <v>785</v>
      </c>
      <c r="E1057" s="48">
        <v>152700</v>
      </c>
      <c r="F1057" s="29" t="s">
        <v>48</v>
      </c>
      <c r="G1057" s="1"/>
    </row>
    <row r="1058" spans="1:7" s="32" customFormat="1" ht="45.75" customHeight="1">
      <c r="A1058" s="27" t="s">
        <v>32</v>
      </c>
      <c r="B1058" s="46" t="s">
        <v>897</v>
      </c>
      <c r="C1058" s="47" t="s">
        <v>961</v>
      </c>
      <c r="D1058" s="47" t="s">
        <v>786</v>
      </c>
      <c r="E1058" s="48">
        <v>111700</v>
      </c>
      <c r="F1058" s="29" t="s">
        <v>48</v>
      </c>
      <c r="G1058" s="1"/>
    </row>
    <row r="1059" spans="1:7" s="32" customFormat="1" ht="45.75" customHeight="1">
      <c r="A1059" s="27" t="s">
        <v>32</v>
      </c>
      <c r="B1059" s="46" t="s">
        <v>897</v>
      </c>
      <c r="C1059" s="47" t="s">
        <v>961</v>
      </c>
      <c r="D1059" s="47" t="s">
        <v>787</v>
      </c>
      <c r="E1059" s="48">
        <v>111700</v>
      </c>
      <c r="F1059" s="29" t="s">
        <v>48</v>
      </c>
      <c r="G1059" s="1"/>
    </row>
    <row r="1060" spans="1:7" s="32" customFormat="1" ht="45.75" customHeight="1">
      <c r="A1060" s="27" t="s">
        <v>32</v>
      </c>
      <c r="B1060" s="46" t="s">
        <v>897</v>
      </c>
      <c r="C1060" s="47" t="s">
        <v>961</v>
      </c>
      <c r="D1060" s="47" t="s">
        <v>788</v>
      </c>
      <c r="E1060" s="48">
        <v>111700</v>
      </c>
      <c r="F1060" s="29" t="s">
        <v>48</v>
      </c>
      <c r="G1060" s="1"/>
    </row>
    <row r="1061" spans="1:7" s="32" customFormat="1" ht="45.75" customHeight="1">
      <c r="A1061" s="27" t="s">
        <v>32</v>
      </c>
      <c r="B1061" s="46" t="s">
        <v>897</v>
      </c>
      <c r="C1061" s="47" t="s">
        <v>961</v>
      </c>
      <c r="D1061" s="47" t="s">
        <v>789</v>
      </c>
      <c r="E1061" s="48">
        <v>111700</v>
      </c>
      <c r="F1061" s="29" t="s">
        <v>48</v>
      </c>
      <c r="G1061" s="1"/>
    </row>
    <row r="1062" spans="1:7" s="32" customFormat="1" ht="45.75" customHeight="1">
      <c r="A1062" s="27" t="s">
        <v>32</v>
      </c>
      <c r="B1062" s="46" t="s">
        <v>897</v>
      </c>
      <c r="C1062" s="47" t="s">
        <v>961</v>
      </c>
      <c r="D1062" s="47" t="s">
        <v>790</v>
      </c>
      <c r="E1062" s="48">
        <v>152700</v>
      </c>
      <c r="F1062" s="29" t="s">
        <v>48</v>
      </c>
      <c r="G1062" s="1"/>
    </row>
    <row r="1063" spans="1:7" s="32" customFormat="1" ht="45.75" customHeight="1">
      <c r="A1063" s="27" t="s">
        <v>32</v>
      </c>
      <c r="B1063" s="46" t="s">
        <v>897</v>
      </c>
      <c r="C1063" s="47" t="s">
        <v>961</v>
      </c>
      <c r="D1063" s="47" t="s">
        <v>791</v>
      </c>
      <c r="E1063" s="48">
        <v>152700</v>
      </c>
      <c r="F1063" s="29" t="s">
        <v>48</v>
      </c>
      <c r="G1063" s="1"/>
    </row>
    <row r="1064" spans="1:7" s="32" customFormat="1" ht="45.75" customHeight="1">
      <c r="A1064" s="27" t="s">
        <v>32</v>
      </c>
      <c r="B1064" s="46" t="s">
        <v>897</v>
      </c>
      <c r="C1064" s="47" t="s">
        <v>961</v>
      </c>
      <c r="D1064" s="47" t="s">
        <v>792</v>
      </c>
      <c r="E1064" s="48">
        <v>111700</v>
      </c>
      <c r="F1064" s="29" t="s">
        <v>48</v>
      </c>
      <c r="G1064" s="1"/>
    </row>
    <row r="1065" spans="1:7" s="32" customFormat="1" ht="45.75" customHeight="1">
      <c r="A1065" s="27" t="s">
        <v>32</v>
      </c>
      <c r="B1065" s="46" t="s">
        <v>897</v>
      </c>
      <c r="C1065" s="47" t="s">
        <v>961</v>
      </c>
      <c r="D1065" s="47" t="s">
        <v>793</v>
      </c>
      <c r="E1065" s="48">
        <v>111700</v>
      </c>
      <c r="F1065" s="29" t="s">
        <v>48</v>
      </c>
      <c r="G1065" s="1"/>
    </row>
    <row r="1066" spans="1:7" s="32" customFormat="1" ht="45.75" customHeight="1">
      <c r="A1066" s="27" t="s">
        <v>32</v>
      </c>
      <c r="B1066" s="46" t="s">
        <v>897</v>
      </c>
      <c r="C1066" s="47" t="s">
        <v>961</v>
      </c>
      <c r="D1066" s="47" t="s">
        <v>794</v>
      </c>
      <c r="E1066" s="48">
        <v>111700</v>
      </c>
      <c r="F1066" s="29" t="s">
        <v>48</v>
      </c>
      <c r="G1066" s="1"/>
    </row>
    <row r="1067" spans="1:7" s="32" customFormat="1" ht="45.75" customHeight="1">
      <c r="A1067" s="27" t="s">
        <v>32</v>
      </c>
      <c r="B1067" s="46" t="s">
        <v>897</v>
      </c>
      <c r="C1067" s="47" t="s">
        <v>961</v>
      </c>
      <c r="D1067" s="47" t="s">
        <v>795</v>
      </c>
      <c r="E1067" s="48">
        <v>152700</v>
      </c>
      <c r="F1067" s="29" t="s">
        <v>48</v>
      </c>
      <c r="G1067" s="1"/>
    </row>
    <row r="1068" spans="1:7" s="32" customFormat="1" ht="45.75" customHeight="1">
      <c r="A1068" s="27" t="s">
        <v>32</v>
      </c>
      <c r="B1068" s="46" t="s">
        <v>897</v>
      </c>
      <c r="C1068" s="47" t="s">
        <v>961</v>
      </c>
      <c r="D1068" s="47" t="s">
        <v>796</v>
      </c>
      <c r="E1068" s="48">
        <v>152700</v>
      </c>
      <c r="F1068" s="29" t="s">
        <v>48</v>
      </c>
      <c r="G1068" s="1"/>
    </row>
    <row r="1069" spans="1:7" s="32" customFormat="1" ht="45.75" customHeight="1">
      <c r="A1069" s="27" t="s">
        <v>32</v>
      </c>
      <c r="B1069" s="46" t="s">
        <v>897</v>
      </c>
      <c r="C1069" s="47" t="s">
        <v>961</v>
      </c>
      <c r="D1069" s="47" t="s">
        <v>797</v>
      </c>
      <c r="E1069" s="48">
        <v>152700</v>
      </c>
      <c r="F1069" s="29" t="s">
        <v>48</v>
      </c>
      <c r="G1069" s="1"/>
    </row>
    <row r="1070" spans="1:7" s="32" customFormat="1" ht="45.75" customHeight="1">
      <c r="A1070" s="27" t="s">
        <v>32</v>
      </c>
      <c r="B1070" s="46" t="s">
        <v>897</v>
      </c>
      <c r="C1070" s="47" t="s">
        <v>961</v>
      </c>
      <c r="D1070" s="47" t="s">
        <v>798</v>
      </c>
      <c r="E1070" s="48">
        <v>111700</v>
      </c>
      <c r="F1070" s="29" t="s">
        <v>48</v>
      </c>
      <c r="G1070" s="1"/>
    </row>
    <row r="1071" spans="1:7" s="32" customFormat="1" ht="45.75" customHeight="1">
      <c r="A1071" s="27" t="s">
        <v>32</v>
      </c>
      <c r="B1071" s="46" t="s">
        <v>897</v>
      </c>
      <c r="C1071" s="47" t="s">
        <v>961</v>
      </c>
      <c r="D1071" s="47" t="s">
        <v>799</v>
      </c>
      <c r="E1071" s="48">
        <v>152700</v>
      </c>
      <c r="F1071" s="29" t="s">
        <v>48</v>
      </c>
      <c r="G1071" s="1"/>
    </row>
    <row r="1072" spans="1:7" s="32" customFormat="1" ht="45.75" customHeight="1">
      <c r="A1072" s="27" t="s">
        <v>32</v>
      </c>
      <c r="B1072" s="46" t="s">
        <v>897</v>
      </c>
      <c r="C1072" s="47" t="s">
        <v>961</v>
      </c>
      <c r="D1072" s="47" t="s">
        <v>800</v>
      </c>
      <c r="E1072" s="48">
        <v>111700</v>
      </c>
      <c r="F1072" s="29" t="s">
        <v>48</v>
      </c>
      <c r="G1072" s="1"/>
    </row>
    <row r="1073" spans="1:7" s="32" customFormat="1" ht="45.75" customHeight="1">
      <c r="A1073" s="27" t="s">
        <v>32</v>
      </c>
      <c r="B1073" s="46" t="s">
        <v>897</v>
      </c>
      <c r="C1073" s="47" t="s">
        <v>961</v>
      </c>
      <c r="D1073" s="47" t="s">
        <v>801</v>
      </c>
      <c r="E1073" s="48">
        <v>111700</v>
      </c>
      <c r="F1073" s="29" t="s">
        <v>48</v>
      </c>
      <c r="G1073" s="1"/>
    </row>
    <row r="1074" spans="1:7" s="32" customFormat="1" ht="45.75" customHeight="1">
      <c r="A1074" s="27" t="s">
        <v>32</v>
      </c>
      <c r="B1074" s="46" t="s">
        <v>897</v>
      </c>
      <c r="C1074" s="47" t="s">
        <v>961</v>
      </c>
      <c r="D1074" s="47" t="s">
        <v>800</v>
      </c>
      <c r="E1074" s="48">
        <v>111700</v>
      </c>
      <c r="F1074" s="29" t="s">
        <v>48</v>
      </c>
      <c r="G1074" s="1"/>
    </row>
    <row r="1075" spans="1:7" s="32" customFormat="1" ht="45.75" customHeight="1">
      <c r="A1075" s="27" t="s">
        <v>32</v>
      </c>
      <c r="B1075" s="46" t="s">
        <v>897</v>
      </c>
      <c r="C1075" s="47" t="s">
        <v>961</v>
      </c>
      <c r="D1075" s="47" t="s">
        <v>802</v>
      </c>
      <c r="E1075" s="48">
        <v>111700</v>
      </c>
      <c r="F1075" s="29" t="s">
        <v>48</v>
      </c>
      <c r="G1075" s="1"/>
    </row>
    <row r="1076" spans="1:7" s="32" customFormat="1" ht="45.75" customHeight="1">
      <c r="A1076" s="27" t="s">
        <v>32</v>
      </c>
      <c r="B1076" s="46" t="s">
        <v>897</v>
      </c>
      <c r="C1076" s="47" t="s">
        <v>961</v>
      </c>
      <c r="D1076" s="47" t="s">
        <v>803</v>
      </c>
      <c r="E1076" s="48">
        <v>152700</v>
      </c>
      <c r="F1076" s="29" t="s">
        <v>48</v>
      </c>
      <c r="G1076" s="1"/>
    </row>
    <row r="1077" spans="1:7" s="32" customFormat="1" ht="45.75" customHeight="1">
      <c r="A1077" s="27" t="s">
        <v>32</v>
      </c>
      <c r="B1077" s="46" t="s">
        <v>897</v>
      </c>
      <c r="C1077" s="47" t="s">
        <v>961</v>
      </c>
      <c r="D1077" s="47" t="s">
        <v>804</v>
      </c>
      <c r="E1077" s="48">
        <v>111700</v>
      </c>
      <c r="F1077" s="29" t="s">
        <v>48</v>
      </c>
      <c r="G1077" s="1"/>
    </row>
    <row r="1078" spans="1:7" s="32" customFormat="1" ht="45.75" customHeight="1">
      <c r="A1078" s="27" t="s">
        <v>32</v>
      </c>
      <c r="B1078" s="46" t="s">
        <v>897</v>
      </c>
      <c r="C1078" s="47" t="s">
        <v>961</v>
      </c>
      <c r="D1078" s="47" t="s">
        <v>805</v>
      </c>
      <c r="E1078" s="48">
        <v>111700</v>
      </c>
      <c r="F1078" s="29" t="s">
        <v>48</v>
      </c>
      <c r="G1078" s="1"/>
    </row>
    <row r="1079" spans="1:7" s="32" customFormat="1" ht="45.75" customHeight="1">
      <c r="A1079" s="27" t="s">
        <v>32</v>
      </c>
      <c r="B1079" s="46" t="s">
        <v>897</v>
      </c>
      <c r="C1079" s="47" t="s">
        <v>961</v>
      </c>
      <c r="D1079" s="47" t="s">
        <v>806</v>
      </c>
      <c r="E1079" s="48">
        <v>111700</v>
      </c>
      <c r="F1079" s="29" t="s">
        <v>48</v>
      </c>
      <c r="G1079" s="1"/>
    </row>
    <row r="1080" spans="1:7" s="32" customFormat="1" ht="45.75" customHeight="1">
      <c r="A1080" s="27" t="s">
        <v>32</v>
      </c>
      <c r="B1080" s="46" t="s">
        <v>897</v>
      </c>
      <c r="C1080" s="47" t="s">
        <v>961</v>
      </c>
      <c r="D1080" s="47" t="s">
        <v>807</v>
      </c>
      <c r="E1080" s="48">
        <v>111700</v>
      </c>
      <c r="F1080" s="29" t="s">
        <v>48</v>
      </c>
      <c r="G1080" s="1"/>
    </row>
    <row r="1081" spans="1:7" s="32" customFormat="1" ht="45.75" customHeight="1">
      <c r="A1081" s="27" t="s">
        <v>32</v>
      </c>
      <c r="B1081" s="46" t="s">
        <v>897</v>
      </c>
      <c r="C1081" s="47" t="s">
        <v>961</v>
      </c>
      <c r="D1081" s="47" t="s">
        <v>808</v>
      </c>
      <c r="E1081" s="48">
        <v>111700</v>
      </c>
      <c r="F1081" s="29" t="s">
        <v>48</v>
      </c>
      <c r="G1081" s="1"/>
    </row>
    <row r="1082" spans="1:7" s="32" customFormat="1" ht="45.75" customHeight="1">
      <c r="A1082" s="27" t="s">
        <v>32</v>
      </c>
      <c r="B1082" s="46" t="s">
        <v>897</v>
      </c>
      <c r="C1082" s="47" t="s">
        <v>961</v>
      </c>
      <c r="D1082" s="47" t="s">
        <v>809</v>
      </c>
      <c r="E1082" s="48">
        <v>111700</v>
      </c>
      <c r="F1082" s="29" t="s">
        <v>48</v>
      </c>
      <c r="G1082" s="1"/>
    </row>
    <row r="1083" spans="1:7" s="32" customFormat="1" ht="45.75" customHeight="1">
      <c r="A1083" s="27" t="s">
        <v>32</v>
      </c>
      <c r="B1083" s="46" t="s">
        <v>897</v>
      </c>
      <c r="C1083" s="47" t="s">
        <v>961</v>
      </c>
      <c r="D1083" s="47" t="s">
        <v>810</v>
      </c>
      <c r="E1083" s="48">
        <v>111700</v>
      </c>
      <c r="F1083" s="29" t="s">
        <v>48</v>
      </c>
      <c r="G1083" s="1"/>
    </row>
    <row r="1084" spans="1:7" s="32" customFormat="1" ht="45.75" customHeight="1">
      <c r="A1084" s="27" t="s">
        <v>32</v>
      </c>
      <c r="B1084" s="46" t="s">
        <v>897</v>
      </c>
      <c r="C1084" s="47" t="s">
        <v>961</v>
      </c>
      <c r="D1084" s="47" t="s">
        <v>811</v>
      </c>
      <c r="E1084" s="48">
        <v>152700</v>
      </c>
      <c r="F1084" s="29" t="s">
        <v>48</v>
      </c>
      <c r="G1084" s="1"/>
    </row>
    <row r="1085" spans="1:7" s="32" customFormat="1" ht="45.75" customHeight="1">
      <c r="A1085" s="27" t="s">
        <v>32</v>
      </c>
      <c r="B1085" s="46" t="s">
        <v>897</v>
      </c>
      <c r="C1085" s="47" t="s">
        <v>961</v>
      </c>
      <c r="D1085" s="47" t="s">
        <v>812</v>
      </c>
      <c r="E1085" s="48">
        <v>111700</v>
      </c>
      <c r="F1085" s="29" t="s">
        <v>48</v>
      </c>
      <c r="G1085" s="1"/>
    </row>
    <row r="1086" spans="1:7" s="32" customFormat="1" ht="45.75" customHeight="1">
      <c r="A1086" s="27" t="s">
        <v>32</v>
      </c>
      <c r="B1086" s="46" t="s">
        <v>897</v>
      </c>
      <c r="C1086" s="47" t="s">
        <v>961</v>
      </c>
      <c r="D1086" s="47" t="s">
        <v>813</v>
      </c>
      <c r="E1086" s="48">
        <v>111700</v>
      </c>
      <c r="F1086" s="29" t="s">
        <v>48</v>
      </c>
      <c r="G1086" s="1"/>
    </row>
    <row r="1087" spans="1:7" s="32" customFormat="1" ht="45.75" customHeight="1">
      <c r="A1087" s="27" t="s">
        <v>32</v>
      </c>
      <c r="B1087" s="46" t="s">
        <v>897</v>
      </c>
      <c r="C1087" s="47" t="s">
        <v>961</v>
      </c>
      <c r="D1087" s="47" t="s">
        <v>814</v>
      </c>
      <c r="E1087" s="48">
        <v>111700</v>
      </c>
      <c r="F1087" s="29" t="s">
        <v>48</v>
      </c>
      <c r="G1087" s="1"/>
    </row>
    <row r="1088" spans="1:7" s="32" customFormat="1" ht="45.75" customHeight="1">
      <c r="A1088" s="27" t="s">
        <v>32</v>
      </c>
      <c r="B1088" s="46" t="s">
        <v>897</v>
      </c>
      <c r="C1088" s="47" t="s">
        <v>961</v>
      </c>
      <c r="D1088" s="47" t="s">
        <v>815</v>
      </c>
      <c r="E1088" s="48">
        <v>111700</v>
      </c>
      <c r="F1088" s="29" t="s">
        <v>48</v>
      </c>
      <c r="G1088" s="1"/>
    </row>
    <row r="1089" spans="1:7" s="32" customFormat="1" ht="45.75" customHeight="1">
      <c r="A1089" s="27" t="s">
        <v>32</v>
      </c>
      <c r="B1089" s="46" t="s">
        <v>897</v>
      </c>
      <c r="C1089" s="47" t="s">
        <v>961</v>
      </c>
      <c r="D1089" s="47" t="s">
        <v>816</v>
      </c>
      <c r="E1089" s="48">
        <v>111700</v>
      </c>
      <c r="F1089" s="29" t="s">
        <v>48</v>
      </c>
      <c r="G1089" s="1"/>
    </row>
    <row r="1090" spans="1:7" s="32" customFormat="1" ht="45.75" customHeight="1">
      <c r="A1090" s="27" t="s">
        <v>32</v>
      </c>
      <c r="B1090" s="46" t="s">
        <v>897</v>
      </c>
      <c r="C1090" s="47" t="s">
        <v>961</v>
      </c>
      <c r="D1090" s="47" t="s">
        <v>817</v>
      </c>
      <c r="E1090" s="48">
        <v>111700</v>
      </c>
      <c r="F1090" s="29" t="s">
        <v>48</v>
      </c>
      <c r="G1090" s="1"/>
    </row>
    <row r="1091" spans="1:7" s="32" customFormat="1" ht="45.75" customHeight="1">
      <c r="A1091" s="27" t="s">
        <v>32</v>
      </c>
      <c r="B1091" s="46" t="s">
        <v>897</v>
      </c>
      <c r="C1091" s="47" t="s">
        <v>961</v>
      </c>
      <c r="D1091" s="47" t="s">
        <v>818</v>
      </c>
      <c r="E1091" s="48">
        <v>111700</v>
      </c>
      <c r="F1091" s="29" t="s">
        <v>48</v>
      </c>
      <c r="G1091" s="1"/>
    </row>
    <row r="1092" spans="1:7" s="32" customFormat="1" ht="45.75" customHeight="1">
      <c r="A1092" s="27" t="s">
        <v>32</v>
      </c>
      <c r="B1092" s="46" t="s">
        <v>897</v>
      </c>
      <c r="C1092" s="47" t="s">
        <v>961</v>
      </c>
      <c r="D1092" s="47" t="s">
        <v>819</v>
      </c>
      <c r="E1092" s="48">
        <v>111700</v>
      </c>
      <c r="F1092" s="29" t="s">
        <v>48</v>
      </c>
      <c r="G1092" s="1"/>
    </row>
    <row r="1093" spans="1:7" s="32" customFormat="1" ht="45.75" customHeight="1">
      <c r="A1093" s="27" t="s">
        <v>32</v>
      </c>
      <c r="B1093" s="46" t="s">
        <v>897</v>
      </c>
      <c r="C1093" s="47" t="s">
        <v>961</v>
      </c>
      <c r="D1093" s="47" t="s">
        <v>820</v>
      </c>
      <c r="E1093" s="48">
        <v>111700</v>
      </c>
      <c r="F1093" s="29" t="s">
        <v>48</v>
      </c>
      <c r="G1093" s="1"/>
    </row>
    <row r="1094" spans="1:7" s="32" customFormat="1" ht="45.75" customHeight="1">
      <c r="A1094" s="27" t="s">
        <v>32</v>
      </c>
      <c r="B1094" s="46" t="s">
        <v>897</v>
      </c>
      <c r="C1094" s="47" t="s">
        <v>961</v>
      </c>
      <c r="D1094" s="47" t="s">
        <v>821</v>
      </c>
      <c r="E1094" s="48">
        <v>111700</v>
      </c>
      <c r="F1094" s="29" t="s">
        <v>48</v>
      </c>
      <c r="G1094" s="1"/>
    </row>
    <row r="1095" spans="1:7" s="32" customFormat="1" ht="45.75" customHeight="1">
      <c r="A1095" s="27" t="s">
        <v>32</v>
      </c>
      <c r="B1095" s="46" t="s">
        <v>897</v>
      </c>
      <c r="C1095" s="47" t="s">
        <v>961</v>
      </c>
      <c r="D1095" s="47" t="s">
        <v>822</v>
      </c>
      <c r="E1095" s="48">
        <v>111700</v>
      </c>
      <c r="F1095" s="29" t="s">
        <v>48</v>
      </c>
      <c r="G1095" s="1"/>
    </row>
    <row r="1096" spans="1:7" s="32" customFormat="1" ht="45.75" customHeight="1">
      <c r="A1096" s="27" t="s">
        <v>32</v>
      </c>
      <c r="B1096" s="46" t="s">
        <v>897</v>
      </c>
      <c r="C1096" s="47" t="s">
        <v>961</v>
      </c>
      <c r="D1096" s="47" t="s">
        <v>823</v>
      </c>
      <c r="E1096" s="48">
        <v>111700</v>
      </c>
      <c r="F1096" s="29" t="s">
        <v>48</v>
      </c>
      <c r="G1096" s="1"/>
    </row>
    <row r="1097" spans="1:7" s="32" customFormat="1" ht="45.75" customHeight="1">
      <c r="A1097" s="27" t="s">
        <v>32</v>
      </c>
      <c r="B1097" s="46" t="s">
        <v>897</v>
      </c>
      <c r="C1097" s="47" t="s">
        <v>961</v>
      </c>
      <c r="D1097" s="47" t="s">
        <v>824</v>
      </c>
      <c r="E1097" s="48">
        <v>111700</v>
      </c>
      <c r="F1097" s="29" t="s">
        <v>48</v>
      </c>
      <c r="G1097" s="1"/>
    </row>
    <row r="1098" spans="1:7" s="32" customFormat="1" ht="45.75" customHeight="1">
      <c r="A1098" s="27" t="s">
        <v>32</v>
      </c>
      <c r="B1098" s="46" t="s">
        <v>897</v>
      </c>
      <c r="C1098" s="47" t="s">
        <v>961</v>
      </c>
      <c r="D1098" s="47" t="s">
        <v>825</v>
      </c>
      <c r="E1098" s="48">
        <v>111700</v>
      </c>
      <c r="F1098" s="29" t="s">
        <v>48</v>
      </c>
      <c r="G1098" s="1"/>
    </row>
    <row r="1099" spans="1:7" s="32" customFormat="1" ht="45.75" customHeight="1">
      <c r="A1099" s="27" t="s">
        <v>32</v>
      </c>
      <c r="B1099" s="46" t="s">
        <v>897</v>
      </c>
      <c r="C1099" s="47" t="s">
        <v>961</v>
      </c>
      <c r="D1099" s="47" t="s">
        <v>826</v>
      </c>
      <c r="E1099" s="48">
        <v>111700</v>
      </c>
      <c r="F1099" s="29" t="s">
        <v>48</v>
      </c>
      <c r="G1099" s="1"/>
    </row>
    <row r="1100" spans="1:7" s="32" customFormat="1" ht="45.75" customHeight="1">
      <c r="A1100" s="27" t="s">
        <v>32</v>
      </c>
      <c r="B1100" s="46" t="s">
        <v>897</v>
      </c>
      <c r="C1100" s="47" t="s">
        <v>961</v>
      </c>
      <c r="D1100" s="47" t="s">
        <v>827</v>
      </c>
      <c r="E1100" s="48">
        <v>111700</v>
      </c>
      <c r="F1100" s="29" t="s">
        <v>48</v>
      </c>
      <c r="G1100" s="1"/>
    </row>
    <row r="1101" spans="1:7" s="32" customFormat="1" ht="45.75" customHeight="1">
      <c r="A1101" s="27" t="s">
        <v>32</v>
      </c>
      <c r="B1101" s="46" t="s">
        <v>897</v>
      </c>
      <c r="C1101" s="47" t="s">
        <v>961</v>
      </c>
      <c r="D1101" s="47" t="s">
        <v>828</v>
      </c>
      <c r="E1101" s="48">
        <v>111700</v>
      </c>
      <c r="F1101" s="29" t="s">
        <v>48</v>
      </c>
      <c r="G1101" s="1"/>
    </row>
    <row r="1102" spans="1:7" s="32" customFormat="1" ht="45.75" customHeight="1">
      <c r="A1102" s="27" t="s">
        <v>32</v>
      </c>
      <c r="B1102" s="46" t="s">
        <v>897</v>
      </c>
      <c r="C1102" s="47" t="s">
        <v>961</v>
      </c>
      <c r="D1102" s="47" t="s">
        <v>829</v>
      </c>
      <c r="E1102" s="48">
        <v>111700</v>
      </c>
      <c r="F1102" s="29" t="s">
        <v>48</v>
      </c>
      <c r="G1102" s="1"/>
    </row>
    <row r="1103" spans="1:7" s="32" customFormat="1" ht="45.75" customHeight="1">
      <c r="A1103" s="27" t="s">
        <v>32</v>
      </c>
      <c r="B1103" s="46" t="s">
        <v>897</v>
      </c>
      <c r="C1103" s="47" t="s">
        <v>961</v>
      </c>
      <c r="D1103" s="47" t="s">
        <v>830</v>
      </c>
      <c r="E1103" s="48">
        <v>111700</v>
      </c>
      <c r="F1103" s="29" t="s">
        <v>48</v>
      </c>
      <c r="G1103" s="1"/>
    </row>
    <row r="1104" spans="1:7" s="32" customFormat="1" ht="45.75" customHeight="1">
      <c r="A1104" s="27" t="s">
        <v>32</v>
      </c>
      <c r="B1104" s="46" t="s">
        <v>897</v>
      </c>
      <c r="C1104" s="47" t="s">
        <v>961</v>
      </c>
      <c r="D1104" s="47" t="s">
        <v>831</v>
      </c>
      <c r="E1104" s="48">
        <v>111700</v>
      </c>
      <c r="F1104" s="29" t="s">
        <v>48</v>
      </c>
      <c r="G1104" s="1"/>
    </row>
    <row r="1105" spans="1:7" s="32" customFormat="1" ht="45.75" customHeight="1">
      <c r="A1105" s="27" t="s">
        <v>32</v>
      </c>
      <c r="B1105" s="46" t="s">
        <v>897</v>
      </c>
      <c r="C1105" s="47" t="s">
        <v>961</v>
      </c>
      <c r="D1105" s="47" t="s">
        <v>829</v>
      </c>
      <c r="E1105" s="48">
        <v>111700</v>
      </c>
      <c r="F1105" s="29" t="s">
        <v>48</v>
      </c>
      <c r="G1105" s="1"/>
    </row>
    <row r="1106" spans="1:7" s="32" customFormat="1" ht="45.75" customHeight="1">
      <c r="A1106" s="27" t="s">
        <v>32</v>
      </c>
      <c r="B1106" s="46" t="s">
        <v>897</v>
      </c>
      <c r="C1106" s="47" t="s">
        <v>961</v>
      </c>
      <c r="D1106" s="47" t="s">
        <v>832</v>
      </c>
      <c r="E1106" s="48">
        <v>152700</v>
      </c>
      <c r="F1106" s="29" t="s">
        <v>48</v>
      </c>
      <c r="G1106" s="1"/>
    </row>
    <row r="1107" spans="1:7" s="32" customFormat="1" ht="45.75" customHeight="1">
      <c r="A1107" s="27" t="s">
        <v>32</v>
      </c>
      <c r="B1107" s="46" t="s">
        <v>897</v>
      </c>
      <c r="C1107" s="47" t="s">
        <v>961</v>
      </c>
      <c r="D1107" s="47" t="s">
        <v>833</v>
      </c>
      <c r="E1107" s="48">
        <v>111700</v>
      </c>
      <c r="F1107" s="29" t="s">
        <v>48</v>
      </c>
      <c r="G1107" s="1"/>
    </row>
    <row r="1108" spans="1:7" s="32" customFormat="1" ht="45.75" customHeight="1">
      <c r="A1108" s="27" t="s">
        <v>32</v>
      </c>
      <c r="B1108" s="46" t="s">
        <v>897</v>
      </c>
      <c r="C1108" s="47" t="s">
        <v>961</v>
      </c>
      <c r="D1108" s="47" t="s">
        <v>784</v>
      </c>
      <c r="E1108" s="48">
        <v>111700</v>
      </c>
      <c r="F1108" s="29" t="s">
        <v>48</v>
      </c>
      <c r="G1108" s="1"/>
    </row>
    <row r="1109" spans="1:7" s="32" customFormat="1" ht="45.75" customHeight="1">
      <c r="A1109" s="27" t="s">
        <v>32</v>
      </c>
      <c r="B1109" s="46" t="s">
        <v>897</v>
      </c>
      <c r="C1109" s="47" t="s">
        <v>961</v>
      </c>
      <c r="D1109" s="47" t="s">
        <v>834</v>
      </c>
      <c r="E1109" s="48">
        <v>111700</v>
      </c>
      <c r="F1109" s="29" t="s">
        <v>48</v>
      </c>
      <c r="G1109" s="1"/>
    </row>
    <row r="1110" spans="1:7" s="32" customFormat="1" ht="45.75" customHeight="1">
      <c r="A1110" s="27" t="s">
        <v>32</v>
      </c>
      <c r="B1110" s="46" t="s">
        <v>897</v>
      </c>
      <c r="C1110" s="47" t="s">
        <v>961</v>
      </c>
      <c r="D1110" s="47" t="s">
        <v>835</v>
      </c>
      <c r="E1110" s="48">
        <v>111700</v>
      </c>
      <c r="F1110" s="29" t="s">
        <v>48</v>
      </c>
      <c r="G1110" s="1"/>
    </row>
    <row r="1111" spans="1:7" s="32" customFormat="1" ht="45.75" customHeight="1">
      <c r="A1111" s="27" t="s">
        <v>32</v>
      </c>
      <c r="B1111" s="46" t="s">
        <v>897</v>
      </c>
      <c r="C1111" s="47" t="s">
        <v>961</v>
      </c>
      <c r="D1111" s="47" t="s">
        <v>836</v>
      </c>
      <c r="E1111" s="48">
        <v>111700</v>
      </c>
      <c r="F1111" s="29" t="s">
        <v>48</v>
      </c>
      <c r="G1111" s="1"/>
    </row>
    <row r="1112" spans="1:7" s="32" customFormat="1" ht="45.75" customHeight="1">
      <c r="A1112" s="27" t="s">
        <v>32</v>
      </c>
      <c r="B1112" s="46" t="s">
        <v>897</v>
      </c>
      <c r="C1112" s="47" t="s">
        <v>961</v>
      </c>
      <c r="D1112" s="47" t="s">
        <v>837</v>
      </c>
      <c r="E1112" s="48">
        <v>152700</v>
      </c>
      <c r="F1112" s="29" t="s">
        <v>48</v>
      </c>
      <c r="G1112" s="1"/>
    </row>
    <row r="1113" spans="1:7" s="32" customFormat="1" ht="45.75" customHeight="1">
      <c r="A1113" s="27" t="s">
        <v>32</v>
      </c>
      <c r="B1113" s="46" t="s">
        <v>897</v>
      </c>
      <c r="C1113" s="47" t="s">
        <v>961</v>
      </c>
      <c r="D1113" s="47" t="s">
        <v>837</v>
      </c>
      <c r="E1113" s="48">
        <v>111700</v>
      </c>
      <c r="F1113" s="29" t="s">
        <v>48</v>
      </c>
      <c r="G1113" s="1"/>
    </row>
    <row r="1114" spans="1:7" s="32" customFormat="1" ht="45.75" customHeight="1">
      <c r="A1114" s="27" t="s">
        <v>32</v>
      </c>
      <c r="B1114" s="46" t="s">
        <v>897</v>
      </c>
      <c r="C1114" s="47" t="s">
        <v>961</v>
      </c>
      <c r="D1114" s="47" t="s">
        <v>838</v>
      </c>
      <c r="E1114" s="48">
        <v>111700</v>
      </c>
      <c r="F1114" s="29" t="s">
        <v>48</v>
      </c>
      <c r="G1114" s="1"/>
    </row>
    <row r="1115" spans="1:7" s="32" customFormat="1" ht="45.75" customHeight="1">
      <c r="A1115" s="27" t="s">
        <v>32</v>
      </c>
      <c r="B1115" s="46" t="s">
        <v>897</v>
      </c>
      <c r="C1115" s="47" t="s">
        <v>961</v>
      </c>
      <c r="D1115" s="47" t="s">
        <v>839</v>
      </c>
      <c r="E1115" s="48">
        <v>152700</v>
      </c>
      <c r="F1115" s="29" t="s">
        <v>48</v>
      </c>
      <c r="G1115" s="1"/>
    </row>
    <row r="1116" spans="1:7" s="32" customFormat="1" ht="45.75" customHeight="1">
      <c r="A1116" s="27" t="s">
        <v>32</v>
      </c>
      <c r="B1116" s="46" t="s">
        <v>897</v>
      </c>
      <c r="C1116" s="47" t="s">
        <v>961</v>
      </c>
      <c r="D1116" s="47" t="s">
        <v>840</v>
      </c>
      <c r="E1116" s="48">
        <v>111700</v>
      </c>
      <c r="F1116" s="29" t="s">
        <v>48</v>
      </c>
      <c r="G1116" s="1"/>
    </row>
    <row r="1117" spans="1:7" s="32" customFormat="1" ht="45.75" customHeight="1">
      <c r="A1117" s="27" t="s">
        <v>32</v>
      </c>
      <c r="B1117" s="46" t="s">
        <v>897</v>
      </c>
      <c r="C1117" s="47" t="s">
        <v>961</v>
      </c>
      <c r="D1117" s="47" t="s">
        <v>841</v>
      </c>
      <c r="E1117" s="48">
        <v>111700</v>
      </c>
      <c r="F1117" s="29" t="s">
        <v>48</v>
      </c>
      <c r="G1117" s="1"/>
    </row>
    <row r="1118" spans="1:7" s="32" customFormat="1" ht="45.75" customHeight="1">
      <c r="A1118" s="27" t="s">
        <v>32</v>
      </c>
      <c r="B1118" s="46" t="s">
        <v>897</v>
      </c>
      <c r="C1118" s="47" t="s">
        <v>961</v>
      </c>
      <c r="D1118" s="47" t="s">
        <v>842</v>
      </c>
      <c r="E1118" s="48">
        <v>111700</v>
      </c>
      <c r="F1118" s="29" t="s">
        <v>48</v>
      </c>
      <c r="G1118" s="1"/>
    </row>
    <row r="1119" spans="1:7" s="32" customFormat="1" ht="45.75" customHeight="1">
      <c r="A1119" s="27" t="s">
        <v>32</v>
      </c>
      <c r="B1119" s="46" t="s">
        <v>897</v>
      </c>
      <c r="C1119" s="47" t="s">
        <v>1111</v>
      </c>
      <c r="D1119" s="47" t="s">
        <v>1112</v>
      </c>
      <c r="E1119" s="48">
        <v>1382771</v>
      </c>
      <c r="F1119" s="29" t="s">
        <v>48</v>
      </c>
      <c r="G1119" s="1"/>
    </row>
    <row r="1120" spans="1:7" s="32" customFormat="1" ht="45.75" customHeight="1">
      <c r="A1120" s="27" t="s">
        <v>32</v>
      </c>
      <c r="B1120" s="46" t="s">
        <v>897</v>
      </c>
      <c r="C1120" s="47" t="s">
        <v>962</v>
      </c>
      <c r="D1120" s="47" t="s">
        <v>1113</v>
      </c>
      <c r="E1120" s="48">
        <v>13578580</v>
      </c>
      <c r="F1120" s="29" t="s">
        <v>48</v>
      </c>
      <c r="G1120" s="1"/>
    </row>
    <row r="1121" spans="1:7" s="32" customFormat="1" ht="45.75" customHeight="1">
      <c r="A1121" s="27" t="s">
        <v>32</v>
      </c>
      <c r="B1121" s="46" t="s">
        <v>897</v>
      </c>
      <c r="C1121" s="47" t="s">
        <v>962</v>
      </c>
      <c r="D1121" s="47" t="s">
        <v>1114</v>
      </c>
      <c r="E1121" s="48">
        <v>13578580</v>
      </c>
      <c r="F1121" s="29" t="s">
        <v>48</v>
      </c>
      <c r="G1121" s="1"/>
    </row>
    <row r="1122" spans="1:7" s="32" customFormat="1" ht="45.75" customHeight="1">
      <c r="A1122" s="27" t="s">
        <v>32</v>
      </c>
      <c r="B1122" s="46" t="s">
        <v>897</v>
      </c>
      <c r="C1122" s="47" t="s">
        <v>962</v>
      </c>
      <c r="D1122" s="47" t="s">
        <v>1115</v>
      </c>
      <c r="E1122" s="48">
        <v>9183160</v>
      </c>
      <c r="F1122" s="29" t="s">
        <v>48</v>
      </c>
      <c r="G1122" s="1"/>
    </row>
    <row r="1123" spans="1:7" s="32" customFormat="1" ht="45.75" customHeight="1">
      <c r="A1123" s="27" t="s">
        <v>32</v>
      </c>
      <c r="B1123" s="46" t="s">
        <v>897</v>
      </c>
      <c r="C1123" s="47" t="s">
        <v>962</v>
      </c>
      <c r="D1123" s="47" t="s">
        <v>1116</v>
      </c>
      <c r="E1123" s="48">
        <v>13578580</v>
      </c>
      <c r="F1123" s="29" t="s">
        <v>48</v>
      </c>
      <c r="G1123" s="1"/>
    </row>
    <row r="1124" spans="1:7" s="32" customFormat="1" ht="45.75" customHeight="1">
      <c r="A1124" s="27" t="s">
        <v>32</v>
      </c>
      <c r="B1124" s="46" t="s">
        <v>897</v>
      </c>
      <c r="C1124" s="47" t="s">
        <v>962</v>
      </c>
      <c r="D1124" s="47" t="s">
        <v>1117</v>
      </c>
      <c r="E1124" s="48">
        <v>13578580</v>
      </c>
      <c r="F1124" s="29" t="s">
        <v>48</v>
      </c>
      <c r="G1124" s="1"/>
    </row>
    <row r="1125" spans="1:7" s="32" customFormat="1" ht="45.75" customHeight="1">
      <c r="A1125" s="27" t="s">
        <v>32</v>
      </c>
      <c r="B1125" s="46" t="s">
        <v>897</v>
      </c>
      <c r="C1125" s="47" t="s">
        <v>962</v>
      </c>
      <c r="D1125" s="47" t="s">
        <v>1118</v>
      </c>
      <c r="E1125" s="48">
        <v>9183160</v>
      </c>
      <c r="F1125" s="29" t="s">
        <v>48</v>
      </c>
      <c r="G1125" s="1"/>
    </row>
    <row r="1126" spans="1:7" s="32" customFormat="1" ht="45.75" customHeight="1">
      <c r="A1126" s="27" t="s">
        <v>32</v>
      </c>
      <c r="B1126" s="46" t="s">
        <v>897</v>
      </c>
      <c r="C1126" s="47" t="s">
        <v>962</v>
      </c>
      <c r="D1126" s="47" t="s">
        <v>1119</v>
      </c>
      <c r="E1126" s="48">
        <v>13578580</v>
      </c>
      <c r="F1126" s="29" t="s">
        <v>48</v>
      </c>
      <c r="G1126" s="1"/>
    </row>
    <row r="1127" spans="1:7" s="32" customFormat="1" ht="45.75" customHeight="1">
      <c r="A1127" s="27" t="s">
        <v>32</v>
      </c>
      <c r="B1127" s="46" t="s">
        <v>897</v>
      </c>
      <c r="C1127" s="47" t="s">
        <v>962</v>
      </c>
      <c r="D1127" s="47" t="s">
        <v>1120</v>
      </c>
      <c r="E1127" s="48">
        <v>13578580</v>
      </c>
      <c r="F1127" s="29" t="s">
        <v>48</v>
      </c>
      <c r="G1127" s="1"/>
    </row>
    <row r="1128" spans="1:7" s="32" customFormat="1" ht="45.75" customHeight="1">
      <c r="A1128" s="27" t="s">
        <v>32</v>
      </c>
      <c r="B1128" s="46" t="s">
        <v>897</v>
      </c>
      <c r="C1128" s="47" t="s">
        <v>962</v>
      </c>
      <c r="D1128" s="47" t="s">
        <v>1121</v>
      </c>
      <c r="E1128" s="48">
        <v>9183160</v>
      </c>
      <c r="F1128" s="29" t="s">
        <v>48</v>
      </c>
      <c r="G1128" s="1"/>
    </row>
    <row r="1129" spans="1:7" s="32" customFormat="1" ht="45.75" customHeight="1">
      <c r="A1129" s="27" t="s">
        <v>32</v>
      </c>
      <c r="B1129" s="46" t="s">
        <v>897</v>
      </c>
      <c r="C1129" s="47" t="s">
        <v>962</v>
      </c>
      <c r="D1129" s="47" t="s">
        <v>1122</v>
      </c>
      <c r="E1129" s="48">
        <v>9183160</v>
      </c>
      <c r="F1129" s="29" t="s">
        <v>48</v>
      </c>
      <c r="G1129" s="1"/>
    </row>
    <row r="1130" spans="1:7" s="32" customFormat="1" ht="45.75" customHeight="1">
      <c r="A1130" s="27" t="s">
        <v>32</v>
      </c>
      <c r="B1130" s="46" t="s">
        <v>897</v>
      </c>
      <c r="C1130" s="47" t="s">
        <v>962</v>
      </c>
      <c r="D1130" s="47" t="s">
        <v>1123</v>
      </c>
      <c r="E1130" s="48">
        <v>13578580</v>
      </c>
      <c r="F1130" s="29" t="s">
        <v>48</v>
      </c>
      <c r="G1130" s="1"/>
    </row>
    <row r="1131" spans="1:7" s="32" customFormat="1" ht="45.75" customHeight="1">
      <c r="A1131" s="27" t="s">
        <v>32</v>
      </c>
      <c r="B1131" s="46" t="s">
        <v>897</v>
      </c>
      <c r="C1131" s="47" t="s">
        <v>962</v>
      </c>
      <c r="D1131" s="47" t="s">
        <v>1124</v>
      </c>
      <c r="E1131" s="48">
        <v>22432760</v>
      </c>
      <c r="F1131" s="29" t="s">
        <v>48</v>
      </c>
      <c r="G1131" s="1"/>
    </row>
    <row r="1132" spans="1:7" s="32" customFormat="1" ht="45.75" customHeight="1">
      <c r="A1132" s="27" t="s">
        <v>32</v>
      </c>
      <c r="B1132" s="46" t="s">
        <v>897</v>
      </c>
      <c r="C1132" s="47" t="s">
        <v>962</v>
      </c>
      <c r="D1132" s="47" t="s">
        <v>1125</v>
      </c>
      <c r="E1132" s="48">
        <v>22432760</v>
      </c>
      <c r="F1132" s="29" t="s">
        <v>48</v>
      </c>
      <c r="G1132" s="1"/>
    </row>
    <row r="1133" spans="1:7" s="32" customFormat="1" ht="45.75" customHeight="1">
      <c r="A1133" s="27" t="s">
        <v>32</v>
      </c>
      <c r="B1133" s="46" t="s">
        <v>897</v>
      </c>
      <c r="C1133" s="47" t="s">
        <v>962</v>
      </c>
      <c r="D1133" s="47" t="s">
        <v>1126</v>
      </c>
      <c r="E1133" s="48">
        <v>13578580</v>
      </c>
      <c r="F1133" s="29" t="s">
        <v>48</v>
      </c>
      <c r="G1133" s="1"/>
    </row>
    <row r="1134" spans="1:7" s="32" customFormat="1" ht="45.75" customHeight="1">
      <c r="A1134" s="27" t="s">
        <v>32</v>
      </c>
      <c r="B1134" s="46" t="s">
        <v>897</v>
      </c>
      <c r="C1134" s="47" t="s">
        <v>962</v>
      </c>
      <c r="D1134" s="47" t="s">
        <v>1127</v>
      </c>
      <c r="E1134" s="48">
        <v>22432760</v>
      </c>
      <c r="F1134" s="29" t="s">
        <v>48</v>
      </c>
      <c r="G1134" s="1"/>
    </row>
    <row r="1135" spans="1:7" s="32" customFormat="1" ht="45.75" customHeight="1">
      <c r="A1135" s="27" t="s">
        <v>32</v>
      </c>
      <c r="B1135" s="46" t="s">
        <v>897</v>
      </c>
      <c r="C1135" s="47" t="s">
        <v>962</v>
      </c>
      <c r="D1135" s="47" t="s">
        <v>1128</v>
      </c>
      <c r="E1135" s="48">
        <v>17974000</v>
      </c>
      <c r="F1135" s="29" t="s">
        <v>48</v>
      </c>
      <c r="G1135" s="1"/>
    </row>
    <row r="1136" spans="1:7" s="32" customFormat="1" ht="45.75" customHeight="1">
      <c r="A1136" s="27" t="s">
        <v>32</v>
      </c>
      <c r="B1136" s="46" t="s">
        <v>897</v>
      </c>
      <c r="C1136" s="47" t="s">
        <v>962</v>
      </c>
      <c r="D1136" s="47" t="s">
        <v>1129</v>
      </c>
      <c r="E1136" s="48">
        <v>22432760</v>
      </c>
      <c r="F1136" s="29" t="s">
        <v>48</v>
      </c>
      <c r="G1136" s="1"/>
    </row>
    <row r="1137" spans="1:7" s="32" customFormat="1" ht="45.75" customHeight="1">
      <c r="A1137" s="27" t="s">
        <v>32</v>
      </c>
      <c r="B1137" s="46" t="s">
        <v>897</v>
      </c>
      <c r="C1137" s="47" t="s">
        <v>962</v>
      </c>
      <c r="D1137" s="47" t="s">
        <v>1130</v>
      </c>
      <c r="E1137" s="48">
        <v>17974000</v>
      </c>
      <c r="F1137" s="29" t="s">
        <v>48</v>
      </c>
      <c r="G1137" s="1"/>
    </row>
    <row r="1138" spans="1:7" s="32" customFormat="1" ht="45.75" customHeight="1">
      <c r="A1138" s="27" t="s">
        <v>32</v>
      </c>
      <c r="B1138" s="46" t="s">
        <v>897</v>
      </c>
      <c r="C1138" s="47" t="s">
        <v>962</v>
      </c>
      <c r="D1138" s="47" t="s">
        <v>1131</v>
      </c>
      <c r="E1138" s="48">
        <v>17974000</v>
      </c>
      <c r="F1138" s="29" t="s">
        <v>48</v>
      </c>
      <c r="G1138" s="1"/>
    </row>
    <row r="1139" spans="1:7" s="32" customFormat="1" ht="45.75" customHeight="1">
      <c r="A1139" s="27" t="s">
        <v>32</v>
      </c>
      <c r="B1139" s="46" t="s">
        <v>897</v>
      </c>
      <c r="C1139" s="47" t="s">
        <v>962</v>
      </c>
      <c r="D1139" s="47" t="s">
        <v>1132</v>
      </c>
      <c r="E1139" s="48">
        <v>22432760</v>
      </c>
      <c r="F1139" s="29" t="s">
        <v>48</v>
      </c>
      <c r="G1139" s="1"/>
    </row>
    <row r="1140" spans="1:7" s="32" customFormat="1" ht="45.75" customHeight="1">
      <c r="A1140" s="27" t="s">
        <v>32</v>
      </c>
      <c r="B1140" s="46" t="s">
        <v>897</v>
      </c>
      <c r="C1140" s="47" t="s">
        <v>962</v>
      </c>
      <c r="D1140" s="47" t="s">
        <v>1133</v>
      </c>
      <c r="E1140" s="48">
        <v>22432760</v>
      </c>
      <c r="F1140" s="29" t="s">
        <v>48</v>
      </c>
      <c r="G1140" s="1"/>
    </row>
    <row r="1141" spans="1:7" s="32" customFormat="1" ht="45.75" customHeight="1">
      <c r="A1141" s="27" t="s">
        <v>32</v>
      </c>
      <c r="B1141" s="46" t="s">
        <v>897</v>
      </c>
      <c r="C1141" s="47" t="s">
        <v>962</v>
      </c>
      <c r="D1141" s="47" t="s">
        <v>1134</v>
      </c>
      <c r="E1141" s="48">
        <v>22432760</v>
      </c>
      <c r="F1141" s="29" t="s">
        <v>48</v>
      </c>
      <c r="G1141" s="1"/>
    </row>
    <row r="1142" spans="1:7" s="32" customFormat="1" ht="45.75" customHeight="1">
      <c r="A1142" s="27" t="s">
        <v>32</v>
      </c>
      <c r="B1142" s="46" t="s">
        <v>897</v>
      </c>
      <c r="C1142" s="47" t="s">
        <v>962</v>
      </c>
      <c r="D1142" s="47" t="s">
        <v>1135</v>
      </c>
      <c r="E1142" s="48">
        <v>26828180</v>
      </c>
      <c r="F1142" s="29" t="s">
        <v>48</v>
      </c>
      <c r="G1142" s="1"/>
    </row>
    <row r="1143" spans="1:7" s="32" customFormat="1" ht="45.75" customHeight="1">
      <c r="A1143" s="27" t="s">
        <v>32</v>
      </c>
      <c r="B1143" s="46" t="s">
        <v>897</v>
      </c>
      <c r="C1143" s="47" t="s">
        <v>962</v>
      </c>
      <c r="D1143" s="47" t="s">
        <v>1136</v>
      </c>
      <c r="E1143" s="48">
        <v>22432760</v>
      </c>
      <c r="F1143" s="29" t="s">
        <v>48</v>
      </c>
      <c r="G1143" s="1"/>
    </row>
    <row r="1144" spans="1:7" s="32" customFormat="1" ht="45.75" customHeight="1">
      <c r="A1144" s="27" t="s">
        <v>32</v>
      </c>
      <c r="B1144" s="46" t="s">
        <v>897</v>
      </c>
      <c r="C1144" s="47" t="s">
        <v>963</v>
      </c>
      <c r="D1144" s="47" t="s">
        <v>1137</v>
      </c>
      <c r="E1144" s="48">
        <v>5035432</v>
      </c>
      <c r="F1144" s="29" t="s">
        <v>48</v>
      </c>
      <c r="G1144" s="1"/>
    </row>
    <row r="1145" spans="1:7" s="32" customFormat="1" ht="45.75" customHeight="1">
      <c r="A1145" s="27" t="s">
        <v>32</v>
      </c>
      <c r="B1145" s="46" t="s">
        <v>897</v>
      </c>
      <c r="C1145" s="47" t="s">
        <v>963</v>
      </c>
      <c r="D1145" s="47" t="s">
        <v>1138</v>
      </c>
      <c r="E1145" s="48">
        <v>3064450</v>
      </c>
      <c r="F1145" s="29" t="s">
        <v>48</v>
      </c>
      <c r="G1145" s="1" t="s">
        <v>964</v>
      </c>
    </row>
    <row r="1146" spans="1:7" s="32" customFormat="1" ht="45.75" customHeight="1">
      <c r="A1146" s="27" t="s">
        <v>32</v>
      </c>
      <c r="B1146" s="46" t="s">
        <v>897</v>
      </c>
      <c r="C1146" s="47" t="s">
        <v>963</v>
      </c>
      <c r="D1146" s="47" t="s">
        <v>1139</v>
      </c>
      <c r="E1146" s="48">
        <v>25132220</v>
      </c>
      <c r="F1146" s="29" t="s">
        <v>48</v>
      </c>
      <c r="G1146" s="1"/>
    </row>
    <row r="1147" spans="1:7" s="32" customFormat="1" ht="45.75" customHeight="1">
      <c r="A1147" s="27" t="s">
        <v>32</v>
      </c>
      <c r="B1147" s="46" t="s">
        <v>897</v>
      </c>
      <c r="C1147" s="47" t="s">
        <v>963</v>
      </c>
      <c r="D1147" s="47" t="s">
        <v>777</v>
      </c>
      <c r="E1147" s="48">
        <v>2136618</v>
      </c>
      <c r="F1147" s="29" t="s">
        <v>48</v>
      </c>
      <c r="G1147" s="1"/>
    </row>
    <row r="1148" spans="1:7" s="32" customFormat="1" ht="45.75" customHeight="1">
      <c r="A1148" s="27" t="s">
        <v>32</v>
      </c>
      <c r="B1148" s="46" t="s">
        <v>897</v>
      </c>
      <c r="C1148" s="47" t="s">
        <v>963</v>
      </c>
      <c r="D1148" s="47" t="s">
        <v>1140</v>
      </c>
      <c r="E1148" s="48">
        <v>5425192</v>
      </c>
      <c r="F1148" s="29" t="s">
        <v>48</v>
      </c>
      <c r="G1148" s="1"/>
    </row>
    <row r="1149" spans="1:7" s="32" customFormat="1" ht="45.75" customHeight="1">
      <c r="A1149" s="27" t="s">
        <v>32</v>
      </c>
      <c r="B1149" s="46" t="s">
        <v>897</v>
      </c>
      <c r="C1149" s="47" t="s">
        <v>963</v>
      </c>
      <c r="D1149" s="47" t="s">
        <v>1141</v>
      </c>
      <c r="E1149" s="48">
        <v>28137368</v>
      </c>
      <c r="F1149" s="29" t="s">
        <v>48</v>
      </c>
      <c r="G1149" s="1"/>
    </row>
    <row r="1150" spans="1:7" s="32" customFormat="1" ht="45.75" customHeight="1">
      <c r="A1150" s="27" t="s">
        <v>32</v>
      </c>
      <c r="B1150" s="46" t="s">
        <v>897</v>
      </c>
      <c r="C1150" s="47" t="s">
        <v>963</v>
      </c>
      <c r="D1150" s="47" t="s">
        <v>965</v>
      </c>
      <c r="E1150" s="48">
        <v>42177934</v>
      </c>
      <c r="F1150" s="29" t="s">
        <v>48</v>
      </c>
      <c r="G1150" s="1"/>
    </row>
    <row r="1151" spans="1:7" s="32" customFormat="1" ht="45.75" customHeight="1">
      <c r="A1151" s="27" t="s">
        <v>32</v>
      </c>
      <c r="B1151" s="46" t="s">
        <v>897</v>
      </c>
      <c r="C1151" s="47" t="s">
        <v>963</v>
      </c>
      <c r="D1151" s="47" t="s">
        <v>966</v>
      </c>
      <c r="E1151" s="48">
        <v>24769201</v>
      </c>
      <c r="F1151" s="29" t="s">
        <v>48</v>
      </c>
      <c r="G1151" s="1"/>
    </row>
    <row r="1152" spans="1:7" s="32" customFormat="1" ht="45.75" customHeight="1">
      <c r="A1152" s="27" t="s">
        <v>32</v>
      </c>
      <c r="B1152" s="46" t="s">
        <v>897</v>
      </c>
      <c r="C1152" s="47" t="s">
        <v>963</v>
      </c>
      <c r="D1152" s="47" t="s">
        <v>967</v>
      </c>
      <c r="E1152" s="48">
        <v>26221934</v>
      </c>
      <c r="F1152" s="29" t="s">
        <v>48</v>
      </c>
      <c r="G1152" s="1"/>
    </row>
    <row r="1153" spans="1:7" s="32" customFormat="1" ht="45.75" customHeight="1">
      <c r="A1153" s="27" t="s">
        <v>32</v>
      </c>
      <c r="B1153" s="46" t="s">
        <v>897</v>
      </c>
      <c r="C1153" s="47" t="s">
        <v>963</v>
      </c>
      <c r="D1153" s="47" t="s">
        <v>968</v>
      </c>
      <c r="E1153" s="48">
        <v>13252342</v>
      </c>
      <c r="F1153" s="29" t="s">
        <v>48</v>
      </c>
      <c r="G1153" s="1" t="s">
        <v>964</v>
      </c>
    </row>
    <row r="1154" spans="1:7" s="32" customFormat="1" ht="45.75" customHeight="1">
      <c r="A1154" s="27" t="s">
        <v>32</v>
      </c>
      <c r="B1154" s="46" t="s">
        <v>897</v>
      </c>
      <c r="C1154" s="47" t="s">
        <v>963</v>
      </c>
      <c r="D1154" s="47" t="s">
        <v>969</v>
      </c>
      <c r="E1154" s="48">
        <v>82066991</v>
      </c>
      <c r="F1154" s="29" t="s">
        <v>48</v>
      </c>
      <c r="G1154" s="1"/>
    </row>
    <row r="1155" spans="1:7" s="32" customFormat="1" ht="45.75" customHeight="1">
      <c r="A1155" s="27" t="s">
        <v>32</v>
      </c>
      <c r="B1155" s="46" t="s">
        <v>897</v>
      </c>
      <c r="C1155" s="47" t="s">
        <v>963</v>
      </c>
      <c r="D1155" s="47" t="s">
        <v>1142</v>
      </c>
      <c r="E1155" s="48">
        <v>1302940</v>
      </c>
      <c r="F1155" s="29" t="s">
        <v>48</v>
      </c>
      <c r="G1155" s="1"/>
    </row>
    <row r="1156" spans="1:7" s="32" customFormat="1" ht="45.75" customHeight="1">
      <c r="A1156" s="27" t="s">
        <v>32</v>
      </c>
      <c r="B1156" s="46" t="s">
        <v>897</v>
      </c>
      <c r="C1156" s="47" t="s">
        <v>963</v>
      </c>
      <c r="D1156" s="47" t="s">
        <v>1143</v>
      </c>
      <c r="E1156" s="48">
        <v>4364683</v>
      </c>
      <c r="F1156" s="29" t="s">
        <v>48</v>
      </c>
      <c r="G1156" s="1"/>
    </row>
    <row r="1157" spans="1:7" s="32" customFormat="1" ht="45.75" customHeight="1">
      <c r="A1157" s="27" t="s">
        <v>32</v>
      </c>
      <c r="B1157" s="46" t="s">
        <v>897</v>
      </c>
      <c r="C1157" s="47" t="s">
        <v>963</v>
      </c>
      <c r="D1157" s="47" t="s">
        <v>970</v>
      </c>
      <c r="E1157" s="48">
        <v>14534216</v>
      </c>
      <c r="F1157" s="29" t="s">
        <v>48</v>
      </c>
      <c r="G1157" s="1"/>
    </row>
    <row r="1158" spans="1:7" s="32" customFormat="1" ht="45.75" customHeight="1">
      <c r="A1158" s="27" t="s">
        <v>32</v>
      </c>
      <c r="B1158" s="46" t="s">
        <v>897</v>
      </c>
      <c r="C1158" s="47" t="s">
        <v>963</v>
      </c>
      <c r="D1158" s="47" t="s">
        <v>971</v>
      </c>
      <c r="E1158" s="48">
        <v>15782628</v>
      </c>
      <c r="F1158" s="29" t="s">
        <v>48</v>
      </c>
      <c r="G1158" s="1"/>
    </row>
    <row r="1159" spans="1:7" s="32" customFormat="1" ht="45.75" customHeight="1">
      <c r="A1159" s="27" t="s">
        <v>32</v>
      </c>
      <c r="B1159" s="46" t="s">
        <v>897</v>
      </c>
      <c r="C1159" s="47" t="s">
        <v>963</v>
      </c>
      <c r="D1159" s="47" t="s">
        <v>972</v>
      </c>
      <c r="E1159" s="48">
        <v>4016600</v>
      </c>
      <c r="F1159" s="29" t="s">
        <v>48</v>
      </c>
      <c r="G1159" s="1"/>
    </row>
    <row r="1160" spans="1:7" s="32" customFormat="1" ht="45.75" customHeight="1">
      <c r="A1160" s="27" t="s">
        <v>32</v>
      </c>
      <c r="B1160" s="46" t="s">
        <v>897</v>
      </c>
      <c r="C1160" s="47" t="s">
        <v>963</v>
      </c>
      <c r="D1160" s="47" t="s">
        <v>1144</v>
      </c>
      <c r="E1160" s="48">
        <v>11158674</v>
      </c>
      <c r="F1160" s="29" t="s">
        <v>48</v>
      </c>
      <c r="G1160" s="1"/>
    </row>
    <row r="1161" spans="1:7" s="32" customFormat="1" ht="45.75" customHeight="1">
      <c r="A1161" s="27" t="s">
        <v>32</v>
      </c>
      <c r="B1161" s="46" t="s">
        <v>897</v>
      </c>
      <c r="C1161" s="47" t="s">
        <v>963</v>
      </c>
      <c r="D1161" s="47" t="s">
        <v>973</v>
      </c>
      <c r="E1161" s="48">
        <v>4367337</v>
      </c>
      <c r="F1161" s="29" t="s">
        <v>48</v>
      </c>
      <c r="G1161" s="1"/>
    </row>
    <row r="1162" spans="1:7" s="32" customFormat="1" ht="45.75" customHeight="1">
      <c r="A1162" s="27" t="s">
        <v>32</v>
      </c>
      <c r="B1162" s="46" t="s">
        <v>897</v>
      </c>
      <c r="C1162" s="47" t="s">
        <v>963</v>
      </c>
      <c r="D1162" s="47" t="s">
        <v>974</v>
      </c>
      <c r="E1162" s="48">
        <v>1015488</v>
      </c>
      <c r="F1162" s="29" t="s">
        <v>48</v>
      </c>
      <c r="G1162" s="1"/>
    </row>
    <row r="1163" spans="1:7" s="32" customFormat="1" ht="45.75" customHeight="1">
      <c r="A1163" s="27" t="s">
        <v>32</v>
      </c>
      <c r="B1163" s="46" t="s">
        <v>897</v>
      </c>
      <c r="C1163" s="47" t="s">
        <v>963</v>
      </c>
      <c r="D1163" s="47" t="s">
        <v>975</v>
      </c>
      <c r="E1163" s="48">
        <v>13619870</v>
      </c>
      <c r="F1163" s="29" t="s">
        <v>48</v>
      </c>
      <c r="G1163" s="1"/>
    </row>
    <row r="1164" spans="1:7" s="32" customFormat="1" ht="45.75" customHeight="1">
      <c r="A1164" s="27" t="s">
        <v>32</v>
      </c>
      <c r="B1164" s="46" t="s">
        <v>897</v>
      </c>
      <c r="C1164" s="47" t="s">
        <v>963</v>
      </c>
      <c r="D1164" s="47" t="s">
        <v>976</v>
      </c>
      <c r="E1164" s="48">
        <v>3621923</v>
      </c>
      <c r="F1164" s="29" t="s">
        <v>48</v>
      </c>
      <c r="G1164" s="1"/>
    </row>
    <row r="1165" spans="1:7" s="32" customFormat="1" ht="45.75" customHeight="1">
      <c r="A1165" s="27" t="s">
        <v>32</v>
      </c>
      <c r="B1165" s="46" t="s">
        <v>897</v>
      </c>
      <c r="C1165" s="47" t="s">
        <v>963</v>
      </c>
      <c r="D1165" s="47" t="s">
        <v>1145</v>
      </c>
      <c r="E1165" s="48">
        <v>2814523</v>
      </c>
      <c r="F1165" s="29" t="s">
        <v>48</v>
      </c>
      <c r="G1165" s="1"/>
    </row>
    <row r="1166" spans="1:7" s="32" customFormat="1" ht="45.75" customHeight="1">
      <c r="A1166" s="27" t="s">
        <v>32</v>
      </c>
      <c r="B1166" s="46" t="s">
        <v>897</v>
      </c>
      <c r="C1166" s="47" t="s">
        <v>963</v>
      </c>
      <c r="D1166" s="47" t="s">
        <v>1146</v>
      </c>
      <c r="E1166" s="48">
        <v>7487292</v>
      </c>
      <c r="F1166" s="29" t="s">
        <v>48</v>
      </c>
      <c r="G1166" s="1"/>
    </row>
    <row r="1167" spans="1:7" s="32" customFormat="1" ht="45.75" customHeight="1">
      <c r="A1167" s="27" t="s">
        <v>32</v>
      </c>
      <c r="B1167" s="46" t="s">
        <v>897</v>
      </c>
      <c r="C1167" s="47" t="s">
        <v>963</v>
      </c>
      <c r="D1167" s="47" t="s">
        <v>977</v>
      </c>
      <c r="E1167" s="48">
        <v>6724890</v>
      </c>
      <c r="F1167" s="29" t="s">
        <v>48</v>
      </c>
      <c r="G1167" s="1"/>
    </row>
    <row r="1168" spans="1:7" s="32" customFormat="1" ht="45.75" customHeight="1">
      <c r="A1168" s="27" t="s">
        <v>32</v>
      </c>
      <c r="B1168" s="46" t="s">
        <v>897</v>
      </c>
      <c r="C1168" s="47" t="s">
        <v>963</v>
      </c>
      <c r="D1168" s="47" t="s">
        <v>1147</v>
      </c>
      <c r="E1168" s="48">
        <v>5156015</v>
      </c>
      <c r="F1168" s="29" t="s">
        <v>48</v>
      </c>
      <c r="G1168" s="1"/>
    </row>
    <row r="1169" spans="1:7" s="32" customFormat="1" ht="45.75" customHeight="1">
      <c r="A1169" s="27" t="s">
        <v>32</v>
      </c>
      <c r="B1169" s="46" t="s">
        <v>897</v>
      </c>
      <c r="C1169" s="47" t="s">
        <v>963</v>
      </c>
      <c r="D1169" s="47" t="s">
        <v>978</v>
      </c>
      <c r="E1169" s="48">
        <v>2483489</v>
      </c>
      <c r="F1169" s="29" t="s">
        <v>48</v>
      </c>
      <c r="G1169" s="1"/>
    </row>
    <row r="1170" spans="1:7" s="32" customFormat="1" ht="45.75" customHeight="1">
      <c r="A1170" s="27" t="s">
        <v>32</v>
      </c>
      <c r="B1170" s="46" t="s">
        <v>897</v>
      </c>
      <c r="C1170" s="47" t="s">
        <v>963</v>
      </c>
      <c r="D1170" s="47" t="s">
        <v>1148</v>
      </c>
      <c r="E1170" s="48">
        <v>219099</v>
      </c>
      <c r="F1170" s="29" t="s">
        <v>48</v>
      </c>
      <c r="G1170" s="1"/>
    </row>
    <row r="1171" spans="1:7" s="32" customFormat="1" ht="45.75" customHeight="1">
      <c r="A1171" s="27" t="s">
        <v>32</v>
      </c>
      <c r="B1171" s="46" t="s">
        <v>897</v>
      </c>
      <c r="C1171" s="47" t="s">
        <v>963</v>
      </c>
      <c r="D1171" s="47" t="s">
        <v>1149</v>
      </c>
      <c r="E1171" s="48">
        <v>996126</v>
      </c>
      <c r="F1171" s="29" t="s">
        <v>48</v>
      </c>
      <c r="G1171" s="1"/>
    </row>
    <row r="1172" spans="1:7" s="32" customFormat="1" ht="45.75" customHeight="1">
      <c r="A1172" s="27" t="s">
        <v>32</v>
      </c>
      <c r="B1172" s="46" t="s">
        <v>897</v>
      </c>
      <c r="C1172" s="47" t="s">
        <v>963</v>
      </c>
      <c r="D1172" s="47" t="s">
        <v>979</v>
      </c>
      <c r="E1172" s="48">
        <v>1778637</v>
      </c>
      <c r="F1172" s="29" t="s">
        <v>48</v>
      </c>
      <c r="G1172" s="1"/>
    </row>
    <row r="1173" spans="1:7" s="32" customFormat="1" ht="45.75" customHeight="1">
      <c r="A1173" s="27" t="s">
        <v>32</v>
      </c>
      <c r="B1173" s="46" t="s">
        <v>897</v>
      </c>
      <c r="C1173" s="47" t="s">
        <v>963</v>
      </c>
      <c r="D1173" s="47" t="s">
        <v>826</v>
      </c>
      <c r="E1173" s="48">
        <v>1587036</v>
      </c>
      <c r="F1173" s="29" t="s">
        <v>48</v>
      </c>
      <c r="G1173" s="1"/>
    </row>
    <row r="1174" spans="1:7" s="32" customFormat="1" ht="45.75" customHeight="1">
      <c r="A1174" s="27" t="s">
        <v>32</v>
      </c>
      <c r="B1174" s="46" t="s">
        <v>897</v>
      </c>
      <c r="C1174" s="47" t="s">
        <v>963</v>
      </c>
      <c r="D1174" s="47" t="s">
        <v>980</v>
      </c>
      <c r="E1174" s="48">
        <v>2724258</v>
      </c>
      <c r="F1174" s="29" t="s">
        <v>48</v>
      </c>
      <c r="G1174" s="1"/>
    </row>
    <row r="1175" spans="1:7" s="32" customFormat="1" ht="45.75" customHeight="1">
      <c r="A1175" s="27" t="s">
        <v>32</v>
      </c>
      <c r="B1175" s="46" t="s">
        <v>897</v>
      </c>
      <c r="C1175" s="47" t="s">
        <v>963</v>
      </c>
      <c r="D1175" s="47" t="s">
        <v>981</v>
      </c>
      <c r="E1175" s="48">
        <v>2706966</v>
      </c>
      <c r="F1175" s="29" t="s">
        <v>48</v>
      </c>
      <c r="G1175" s="1"/>
    </row>
    <row r="1176" spans="1:7" s="32" customFormat="1" ht="45.75" customHeight="1">
      <c r="A1176" s="27" t="s">
        <v>32</v>
      </c>
      <c r="B1176" s="46" t="s">
        <v>897</v>
      </c>
      <c r="C1176" s="47" t="s">
        <v>963</v>
      </c>
      <c r="D1176" s="47" t="s">
        <v>1150</v>
      </c>
      <c r="E1176" s="48">
        <v>2537920</v>
      </c>
      <c r="F1176" s="29" t="s">
        <v>48</v>
      </c>
      <c r="G1176" s="1"/>
    </row>
    <row r="1177" spans="1:7" s="32" customFormat="1" ht="45.75" customHeight="1">
      <c r="A1177" s="27" t="s">
        <v>32</v>
      </c>
      <c r="B1177" s="46" t="s">
        <v>897</v>
      </c>
      <c r="C1177" s="47" t="s">
        <v>963</v>
      </c>
      <c r="D1177" s="47" t="s">
        <v>1151</v>
      </c>
      <c r="E1177" s="48">
        <v>177628</v>
      </c>
      <c r="F1177" s="29" t="s">
        <v>48</v>
      </c>
      <c r="G1177" s="1"/>
    </row>
    <row r="1178" spans="1:7" s="32" customFormat="1" ht="45.75" customHeight="1">
      <c r="A1178" s="27" t="s">
        <v>32</v>
      </c>
      <c r="B1178" s="46" t="s">
        <v>897</v>
      </c>
      <c r="C1178" s="47" t="s">
        <v>963</v>
      </c>
      <c r="D1178" s="47" t="s">
        <v>1152</v>
      </c>
      <c r="E1178" s="48">
        <v>2123829</v>
      </c>
      <c r="F1178" s="29" t="s">
        <v>48</v>
      </c>
      <c r="G1178" s="1"/>
    </row>
    <row r="1179" spans="1:7" s="32" customFormat="1" ht="45.75" customHeight="1">
      <c r="A1179" s="27" t="s">
        <v>32</v>
      </c>
      <c r="B1179" s="46" t="s">
        <v>897</v>
      </c>
      <c r="C1179" s="47" t="s">
        <v>963</v>
      </c>
      <c r="D1179" s="47" t="s">
        <v>1153</v>
      </c>
      <c r="E1179" s="48">
        <v>2613086</v>
      </c>
      <c r="F1179" s="29" t="s">
        <v>48</v>
      </c>
      <c r="G1179" s="1"/>
    </row>
    <row r="1180" spans="1:7" s="32" customFormat="1" ht="45.75" customHeight="1">
      <c r="A1180" s="27" t="s">
        <v>32</v>
      </c>
      <c r="B1180" s="46" t="s">
        <v>897</v>
      </c>
      <c r="C1180" s="47" t="s">
        <v>963</v>
      </c>
      <c r="D1180" s="47" t="s">
        <v>1154</v>
      </c>
      <c r="E1180" s="48">
        <v>1133730</v>
      </c>
      <c r="F1180" s="29" t="s">
        <v>48</v>
      </c>
      <c r="G1180" s="1"/>
    </row>
    <row r="1181" spans="1:7" s="32" customFormat="1" ht="45.75" customHeight="1">
      <c r="A1181" s="27" t="s">
        <v>32</v>
      </c>
      <c r="B1181" s="46" t="s">
        <v>897</v>
      </c>
      <c r="C1181" s="47" t="s">
        <v>963</v>
      </c>
      <c r="D1181" s="47" t="s">
        <v>982</v>
      </c>
      <c r="E1181" s="48">
        <v>222402</v>
      </c>
      <c r="F1181" s="29" t="s">
        <v>48</v>
      </c>
      <c r="G1181" s="1"/>
    </row>
    <row r="1182" spans="1:7" s="32" customFormat="1" ht="45.75" customHeight="1">
      <c r="A1182" s="27" t="s">
        <v>32</v>
      </c>
      <c r="B1182" s="46" t="s">
        <v>1066</v>
      </c>
      <c r="C1182" s="47" t="s">
        <v>983</v>
      </c>
      <c r="D1182" s="47" t="s">
        <v>984</v>
      </c>
      <c r="E1182" s="48">
        <v>10443103</v>
      </c>
      <c r="F1182" s="29" t="s">
        <v>6</v>
      </c>
      <c r="G1182" s="1" t="s">
        <v>964</v>
      </c>
    </row>
    <row r="1183" spans="1:7" s="32" customFormat="1" ht="45.75" customHeight="1">
      <c r="A1183" s="27" t="s">
        <v>32</v>
      </c>
      <c r="B1183" s="46" t="s">
        <v>897</v>
      </c>
      <c r="C1183" s="47" t="s">
        <v>1155</v>
      </c>
      <c r="D1183" s="47" t="s">
        <v>984</v>
      </c>
      <c r="E1183" s="48">
        <v>5499714</v>
      </c>
      <c r="F1183" s="29" t="s">
        <v>6</v>
      </c>
      <c r="G1183" s="1" t="s">
        <v>964</v>
      </c>
    </row>
    <row r="1184" spans="1:7" s="32" customFormat="1" ht="69" customHeight="1">
      <c r="A1184" s="27" t="s">
        <v>32</v>
      </c>
      <c r="B1184" s="46" t="s">
        <v>897</v>
      </c>
      <c r="C1184" s="47" t="s">
        <v>1156</v>
      </c>
      <c r="D1184" s="47" t="s">
        <v>984</v>
      </c>
      <c r="E1184" s="48">
        <v>2233542</v>
      </c>
      <c r="F1184" s="29" t="s">
        <v>6</v>
      </c>
      <c r="G1184" s="1"/>
    </row>
    <row r="1185" spans="1:7" s="32" customFormat="1" ht="45.75" customHeight="1">
      <c r="A1185" s="27" t="s">
        <v>32</v>
      </c>
      <c r="B1185" s="46" t="s">
        <v>897</v>
      </c>
      <c r="C1185" s="47" t="s">
        <v>985</v>
      </c>
      <c r="D1185" s="47" t="s">
        <v>986</v>
      </c>
      <c r="E1185" s="48">
        <v>17913225</v>
      </c>
      <c r="F1185" s="29" t="s">
        <v>6</v>
      </c>
      <c r="G1185" s="1" t="s">
        <v>964</v>
      </c>
    </row>
    <row r="1186" spans="1:7" s="32" customFormat="1" ht="45.75" customHeight="1">
      <c r="A1186" s="27" t="s">
        <v>32</v>
      </c>
      <c r="B1186" s="46" t="s">
        <v>897</v>
      </c>
      <c r="C1186" s="47" t="s">
        <v>987</v>
      </c>
      <c r="D1186" s="47" t="s">
        <v>803</v>
      </c>
      <c r="E1186" s="48">
        <v>2533000</v>
      </c>
      <c r="F1186" s="29" t="s">
        <v>48</v>
      </c>
      <c r="G1186" s="1"/>
    </row>
    <row r="1187" spans="1:7" s="32" customFormat="1" ht="45.75" customHeight="1">
      <c r="A1187" s="27" t="s">
        <v>32</v>
      </c>
      <c r="B1187" s="46" t="s">
        <v>897</v>
      </c>
      <c r="C1187" s="47" t="s">
        <v>987</v>
      </c>
      <c r="D1187" s="47" t="s">
        <v>830</v>
      </c>
      <c r="E1187" s="48">
        <v>2279000</v>
      </c>
      <c r="F1187" s="29" t="s">
        <v>48</v>
      </c>
      <c r="G1187" s="1"/>
    </row>
    <row r="1188" spans="1:7" s="32" customFormat="1" ht="45.75" customHeight="1">
      <c r="A1188" s="27" t="s">
        <v>32</v>
      </c>
      <c r="B1188" s="46" t="s">
        <v>897</v>
      </c>
      <c r="C1188" s="47" t="s">
        <v>987</v>
      </c>
      <c r="D1188" s="47" t="s">
        <v>988</v>
      </c>
      <c r="E1188" s="48">
        <v>2279000</v>
      </c>
      <c r="F1188" s="29" t="s">
        <v>48</v>
      </c>
      <c r="G1188" s="1"/>
    </row>
    <row r="1189" spans="1:7" s="32" customFormat="1" ht="45.75" customHeight="1">
      <c r="A1189" s="27" t="s">
        <v>32</v>
      </c>
      <c r="B1189" s="46" t="s">
        <v>897</v>
      </c>
      <c r="C1189" s="47" t="s">
        <v>987</v>
      </c>
      <c r="D1189" s="47" t="s">
        <v>826</v>
      </c>
      <c r="E1189" s="48">
        <v>2279000</v>
      </c>
      <c r="F1189" s="29" t="s">
        <v>48</v>
      </c>
      <c r="G1189" s="1"/>
    </row>
    <row r="1190" spans="1:7" s="32" customFormat="1" ht="45.75" customHeight="1">
      <c r="A1190" s="27" t="s">
        <v>32</v>
      </c>
      <c r="B1190" s="46" t="s">
        <v>897</v>
      </c>
      <c r="C1190" s="47" t="s">
        <v>987</v>
      </c>
      <c r="D1190" s="47" t="s">
        <v>989</v>
      </c>
      <c r="E1190" s="48">
        <v>2533000</v>
      </c>
      <c r="F1190" s="29" t="s">
        <v>48</v>
      </c>
      <c r="G1190" s="1"/>
    </row>
    <row r="1191" spans="1:7" s="32" customFormat="1" ht="45.75" customHeight="1">
      <c r="A1191" s="27" t="s">
        <v>32</v>
      </c>
      <c r="B1191" s="46" t="s">
        <v>897</v>
      </c>
      <c r="C1191" s="47" t="s">
        <v>987</v>
      </c>
      <c r="D1191" s="47" t="s">
        <v>820</v>
      </c>
      <c r="E1191" s="48">
        <v>2533000</v>
      </c>
      <c r="F1191" s="29" t="s">
        <v>48</v>
      </c>
      <c r="G1191" s="1"/>
    </row>
    <row r="1192" spans="1:7" s="32" customFormat="1" ht="45.75" customHeight="1">
      <c r="A1192" s="27" t="s">
        <v>32</v>
      </c>
      <c r="B1192" s="46" t="s">
        <v>897</v>
      </c>
      <c r="C1192" s="47" t="s">
        <v>987</v>
      </c>
      <c r="D1192" s="47" t="s">
        <v>794</v>
      </c>
      <c r="E1192" s="48">
        <v>2533000</v>
      </c>
      <c r="F1192" s="29" t="s">
        <v>48</v>
      </c>
      <c r="G1192" s="1"/>
    </row>
    <row r="1193" spans="1:7" s="32" customFormat="1" ht="45.75" customHeight="1">
      <c r="A1193" s="27" t="s">
        <v>32</v>
      </c>
      <c r="B1193" s="46" t="s">
        <v>897</v>
      </c>
      <c r="C1193" s="47" t="s">
        <v>987</v>
      </c>
      <c r="D1193" s="47" t="s">
        <v>990</v>
      </c>
      <c r="E1193" s="48">
        <v>2533000</v>
      </c>
      <c r="F1193" s="29" t="s">
        <v>48</v>
      </c>
      <c r="G1193" s="1"/>
    </row>
    <row r="1194" spans="1:7" s="32" customFormat="1" ht="45.75" customHeight="1">
      <c r="A1194" s="27" t="s">
        <v>32</v>
      </c>
      <c r="B1194" s="46" t="s">
        <v>897</v>
      </c>
      <c r="C1194" s="47" t="s">
        <v>987</v>
      </c>
      <c r="D1194" s="47" t="s">
        <v>837</v>
      </c>
      <c r="E1194" s="48">
        <v>2533000</v>
      </c>
      <c r="F1194" s="29" t="s">
        <v>48</v>
      </c>
      <c r="G1194" s="1"/>
    </row>
    <row r="1195" spans="1:7" s="32" customFormat="1" ht="45.75" customHeight="1">
      <c r="A1195" s="27" t="s">
        <v>32</v>
      </c>
      <c r="B1195" s="46" t="s">
        <v>897</v>
      </c>
      <c r="C1195" s="47" t="s">
        <v>987</v>
      </c>
      <c r="D1195" s="47" t="s">
        <v>841</v>
      </c>
      <c r="E1195" s="48">
        <v>1267000</v>
      </c>
      <c r="F1195" s="29" t="s">
        <v>48</v>
      </c>
      <c r="G1195" s="1"/>
    </row>
    <row r="1196" spans="1:7" s="32" customFormat="1" ht="45.75" customHeight="1">
      <c r="A1196" s="27" t="s">
        <v>32</v>
      </c>
      <c r="B1196" s="46" t="s">
        <v>897</v>
      </c>
      <c r="C1196" s="47" t="s">
        <v>987</v>
      </c>
      <c r="D1196" s="47" t="s">
        <v>991</v>
      </c>
      <c r="E1196" s="48">
        <v>1267000</v>
      </c>
      <c r="F1196" s="29" t="s">
        <v>48</v>
      </c>
      <c r="G1196" s="1"/>
    </row>
    <row r="1197" spans="1:7" s="32" customFormat="1" ht="45.75" customHeight="1">
      <c r="A1197" s="27" t="s">
        <v>32</v>
      </c>
      <c r="B1197" s="46" t="s">
        <v>897</v>
      </c>
      <c r="C1197" s="47" t="s">
        <v>987</v>
      </c>
      <c r="D1197" s="47" t="s">
        <v>991</v>
      </c>
      <c r="E1197" s="48">
        <v>2027000</v>
      </c>
      <c r="F1197" s="29" t="s">
        <v>48</v>
      </c>
      <c r="G1197" s="1"/>
    </row>
    <row r="1198" spans="1:7" s="32" customFormat="1" ht="45.75" customHeight="1">
      <c r="A1198" s="27" t="s">
        <v>32</v>
      </c>
      <c r="B1198" s="46" t="s">
        <v>897</v>
      </c>
      <c r="C1198" s="47" t="s">
        <v>987</v>
      </c>
      <c r="D1198" s="47" t="s">
        <v>801</v>
      </c>
      <c r="E1198" s="48">
        <v>2279000</v>
      </c>
      <c r="F1198" s="29" t="s">
        <v>48</v>
      </c>
      <c r="G1198" s="1"/>
    </row>
    <row r="1199" spans="1:7" s="32" customFormat="1" ht="45.75" customHeight="1">
      <c r="A1199" s="27" t="s">
        <v>32</v>
      </c>
      <c r="B1199" s="46" t="s">
        <v>897</v>
      </c>
      <c r="C1199" s="47" t="s">
        <v>987</v>
      </c>
      <c r="D1199" s="47" t="s">
        <v>823</v>
      </c>
      <c r="E1199" s="48">
        <v>2279000</v>
      </c>
      <c r="F1199" s="29" t="s">
        <v>48</v>
      </c>
      <c r="G1199" s="1"/>
    </row>
    <row r="1200" spans="1:7" s="32" customFormat="1" ht="45.75" customHeight="1">
      <c r="A1200" s="27" t="s">
        <v>32</v>
      </c>
      <c r="B1200" s="46" t="s">
        <v>897</v>
      </c>
      <c r="C1200" s="47" t="s">
        <v>987</v>
      </c>
      <c r="D1200" s="47" t="s">
        <v>833</v>
      </c>
      <c r="E1200" s="48">
        <v>2027000</v>
      </c>
      <c r="F1200" s="29" t="s">
        <v>48</v>
      </c>
      <c r="G1200" s="1"/>
    </row>
    <row r="1201" spans="1:7" s="32" customFormat="1" ht="45.75" customHeight="1">
      <c r="A1201" s="27" t="s">
        <v>32</v>
      </c>
      <c r="B1201" s="46" t="s">
        <v>897</v>
      </c>
      <c r="C1201" s="47" t="s">
        <v>987</v>
      </c>
      <c r="D1201" s="47" t="s">
        <v>992</v>
      </c>
      <c r="E1201" s="48">
        <v>2279000</v>
      </c>
      <c r="F1201" s="29" t="s">
        <v>48</v>
      </c>
      <c r="G1201" s="1"/>
    </row>
    <row r="1202" spans="1:7" s="32" customFormat="1" ht="45.75" customHeight="1">
      <c r="A1202" s="27" t="s">
        <v>32</v>
      </c>
      <c r="B1202" s="46" t="s">
        <v>897</v>
      </c>
      <c r="C1202" s="47" t="s">
        <v>987</v>
      </c>
      <c r="D1202" s="47" t="s">
        <v>993</v>
      </c>
      <c r="E1202" s="48">
        <v>1267000</v>
      </c>
      <c r="F1202" s="29" t="s">
        <v>48</v>
      </c>
      <c r="G1202" s="1"/>
    </row>
    <row r="1203" spans="1:7" s="32" customFormat="1" ht="45.75" customHeight="1">
      <c r="A1203" s="27" t="s">
        <v>32</v>
      </c>
      <c r="B1203" s="46" t="s">
        <v>897</v>
      </c>
      <c r="C1203" s="47" t="s">
        <v>987</v>
      </c>
      <c r="D1203" s="47" t="s">
        <v>993</v>
      </c>
      <c r="E1203" s="48">
        <v>2533000</v>
      </c>
      <c r="F1203" s="29" t="s">
        <v>48</v>
      </c>
      <c r="G1203" s="1"/>
    </row>
    <row r="1204" spans="1:7" s="32" customFormat="1" ht="45.75" customHeight="1">
      <c r="A1204" s="27" t="s">
        <v>32</v>
      </c>
      <c r="B1204" s="46" t="s">
        <v>897</v>
      </c>
      <c r="C1204" s="47" t="s">
        <v>987</v>
      </c>
      <c r="D1204" s="47" t="s">
        <v>993</v>
      </c>
      <c r="E1204" s="48">
        <v>2533000</v>
      </c>
      <c r="F1204" s="29" t="s">
        <v>48</v>
      </c>
      <c r="G1204" s="1"/>
    </row>
    <row r="1205" spans="1:7" s="32" customFormat="1" ht="45.75" customHeight="1">
      <c r="A1205" s="27" t="s">
        <v>32</v>
      </c>
      <c r="B1205" s="46" t="s">
        <v>897</v>
      </c>
      <c r="C1205" s="47" t="s">
        <v>987</v>
      </c>
      <c r="D1205" s="47" t="s">
        <v>792</v>
      </c>
      <c r="E1205" s="48">
        <v>2533000</v>
      </c>
      <c r="F1205" s="29" t="s">
        <v>48</v>
      </c>
      <c r="G1205" s="1"/>
    </row>
    <row r="1206" spans="1:7" s="32" customFormat="1" ht="45.75" customHeight="1">
      <c r="A1206" s="27" t="s">
        <v>32</v>
      </c>
      <c r="B1206" s="46" t="s">
        <v>897</v>
      </c>
      <c r="C1206" s="47" t="s">
        <v>987</v>
      </c>
      <c r="D1206" s="47" t="s">
        <v>859</v>
      </c>
      <c r="E1206" s="48">
        <v>2279000</v>
      </c>
      <c r="F1206" s="29" t="s">
        <v>48</v>
      </c>
      <c r="G1206" s="1"/>
    </row>
    <row r="1207" spans="1:7" s="32" customFormat="1" ht="45.75" customHeight="1">
      <c r="A1207" s="27" t="s">
        <v>32</v>
      </c>
      <c r="B1207" s="46" t="s">
        <v>897</v>
      </c>
      <c r="C1207" s="47" t="s">
        <v>987</v>
      </c>
      <c r="D1207" s="47" t="s">
        <v>807</v>
      </c>
      <c r="E1207" s="48">
        <v>2279000</v>
      </c>
      <c r="F1207" s="29" t="s">
        <v>48</v>
      </c>
      <c r="G1207" s="1"/>
    </row>
    <row r="1208" spans="1:7" s="32" customFormat="1" ht="45.75" customHeight="1">
      <c r="A1208" s="27" t="s">
        <v>32</v>
      </c>
      <c r="B1208" s="46" t="s">
        <v>897</v>
      </c>
      <c r="C1208" s="47" t="s">
        <v>987</v>
      </c>
      <c r="D1208" s="47" t="s">
        <v>830</v>
      </c>
      <c r="E1208" s="48">
        <v>760000</v>
      </c>
      <c r="F1208" s="29" t="s">
        <v>48</v>
      </c>
      <c r="G1208" s="1"/>
    </row>
    <row r="1209" spans="1:7" s="32" customFormat="1" ht="45.75" customHeight="1">
      <c r="A1209" s="27" t="s">
        <v>32</v>
      </c>
      <c r="B1209" s="46" t="s">
        <v>897</v>
      </c>
      <c r="C1209" s="47" t="s">
        <v>987</v>
      </c>
      <c r="D1209" s="47" t="s">
        <v>828</v>
      </c>
      <c r="E1209" s="48">
        <v>2533000</v>
      </c>
      <c r="F1209" s="29" t="s">
        <v>48</v>
      </c>
      <c r="G1209" s="1"/>
    </row>
    <row r="1210" spans="1:7" s="32" customFormat="1" ht="45.75" customHeight="1">
      <c r="A1210" s="27" t="s">
        <v>32</v>
      </c>
      <c r="B1210" s="46" t="s">
        <v>897</v>
      </c>
      <c r="C1210" s="47" t="s">
        <v>987</v>
      </c>
      <c r="D1210" s="47" t="s">
        <v>994</v>
      </c>
      <c r="E1210" s="48">
        <v>2533000</v>
      </c>
      <c r="F1210" s="29" t="s">
        <v>48</v>
      </c>
      <c r="G1210" s="1"/>
    </row>
    <row r="1211" spans="1:7" s="32" customFormat="1" ht="45.75" customHeight="1">
      <c r="A1211" s="27" t="s">
        <v>32</v>
      </c>
      <c r="B1211" s="46" t="s">
        <v>897</v>
      </c>
      <c r="C1211" s="47" t="s">
        <v>987</v>
      </c>
      <c r="D1211" s="47" t="s">
        <v>995</v>
      </c>
      <c r="E1211" s="48">
        <v>2533000</v>
      </c>
      <c r="F1211" s="29" t="s">
        <v>48</v>
      </c>
      <c r="G1211" s="1"/>
    </row>
    <row r="1212" spans="1:7" s="32" customFormat="1" ht="45.75" customHeight="1">
      <c r="A1212" s="27" t="s">
        <v>32</v>
      </c>
      <c r="B1212" s="46" t="s">
        <v>897</v>
      </c>
      <c r="C1212" s="47" t="s">
        <v>996</v>
      </c>
      <c r="D1212" s="47" t="s">
        <v>997</v>
      </c>
      <c r="E1212" s="48">
        <v>1869340</v>
      </c>
      <c r="F1212" s="29" t="s">
        <v>998</v>
      </c>
      <c r="G1212" s="1" t="s">
        <v>964</v>
      </c>
    </row>
    <row r="1213" spans="1:7" s="32" customFormat="1" ht="45.75" customHeight="1">
      <c r="A1213" s="27" t="s">
        <v>32</v>
      </c>
      <c r="B1213" s="46" t="s">
        <v>897</v>
      </c>
      <c r="C1213" s="47" t="s">
        <v>999</v>
      </c>
      <c r="D1213" s="47" t="s">
        <v>1157</v>
      </c>
      <c r="E1213" s="48">
        <v>1648403</v>
      </c>
      <c r="F1213" s="29" t="s">
        <v>998</v>
      </c>
      <c r="G1213" s="1" t="s">
        <v>964</v>
      </c>
    </row>
    <row r="1214" spans="1:7" s="32" customFormat="1" ht="45.75" customHeight="1">
      <c r="A1214" s="27" t="s">
        <v>32</v>
      </c>
      <c r="B1214" s="46" t="s">
        <v>897</v>
      </c>
      <c r="C1214" s="47" t="s">
        <v>1000</v>
      </c>
      <c r="D1214" s="47" t="s">
        <v>997</v>
      </c>
      <c r="E1214" s="48">
        <v>1200224</v>
      </c>
      <c r="F1214" s="29" t="s">
        <v>998</v>
      </c>
      <c r="G1214" s="1" t="s">
        <v>964</v>
      </c>
    </row>
    <row r="1215" spans="1:7" ht="45.75" customHeight="1">
      <c r="A1215" s="59" t="s">
        <v>9</v>
      </c>
      <c r="B1215" s="60"/>
      <c r="C1215" s="60"/>
      <c r="D1215" s="61"/>
      <c r="E1215" s="38">
        <f>SUM(E5:E1214)</f>
        <v>8742661251</v>
      </c>
      <c r="F1215" s="53"/>
      <c r="G1215" s="54"/>
    </row>
    <row r="1216" spans="1:7" ht="45" customHeight="1">
      <c r="A1216" s="2"/>
      <c r="B1216" s="2"/>
      <c r="C1216" s="3"/>
      <c r="D1216" s="4" t="s">
        <v>10</v>
      </c>
      <c r="E1216" s="5"/>
      <c r="F1216" s="6"/>
      <c r="G1216" s="7"/>
    </row>
    <row r="1217" spans="1:7" ht="45" customHeight="1">
      <c r="A1217" s="8"/>
      <c r="B1217" s="8"/>
      <c r="C1217" s="9"/>
      <c r="D1217" s="10" t="s">
        <v>11</v>
      </c>
      <c r="E1217" s="11">
        <f>SUMIF(F$5:F$1214,F1217,E$5:E$1214)</f>
        <v>204925528</v>
      </c>
      <c r="F1217" s="29" t="s">
        <v>1002</v>
      </c>
      <c r="G1217" s="7"/>
    </row>
    <row r="1218" spans="1:7" ht="45" customHeight="1">
      <c r="A1218" s="8"/>
      <c r="B1218" s="8"/>
      <c r="C1218" s="9"/>
      <c r="D1218" s="10" t="s">
        <v>12</v>
      </c>
      <c r="E1218" s="11">
        <f>SUMIF(F$5:F$1214,F1218,E$5:E$1214)</f>
        <v>0</v>
      </c>
      <c r="F1218" s="39" t="s">
        <v>13</v>
      </c>
      <c r="G1218" s="7"/>
    </row>
    <row r="1219" spans="1:7" ht="45" customHeight="1">
      <c r="A1219" s="8"/>
      <c r="B1219" s="8"/>
      <c r="C1219" s="9"/>
      <c r="D1219" s="10" t="s">
        <v>14</v>
      </c>
      <c r="E1219" s="11">
        <f>SUMIF(F$5:F$1214,F1219,E$5:E$1214)</f>
        <v>0</v>
      </c>
      <c r="F1219" s="29" t="s">
        <v>15</v>
      </c>
      <c r="G1219" s="7"/>
    </row>
    <row r="1220" spans="1:7" ht="45" customHeight="1">
      <c r="A1220" s="8"/>
      <c r="B1220" s="8"/>
      <c r="C1220" s="9"/>
      <c r="D1220" s="10" t="s">
        <v>16</v>
      </c>
      <c r="E1220" s="11">
        <f>SUMIF(F$5:F$1214,F1220,E$5:E$1214)</f>
        <v>4717967</v>
      </c>
      <c r="F1220" s="29" t="s">
        <v>17</v>
      </c>
      <c r="G1220" s="7"/>
    </row>
    <row r="1221" spans="1:7" ht="45" customHeight="1">
      <c r="A1221" s="8"/>
      <c r="B1221" s="8"/>
      <c r="C1221" s="9"/>
      <c r="D1221" s="10" t="s">
        <v>18</v>
      </c>
      <c r="E1221" s="11">
        <f>SUMIF(F$5:F$1214,F1221,E$5:E$1214)</f>
        <v>0</v>
      </c>
      <c r="F1221" s="29" t="s">
        <v>19</v>
      </c>
      <c r="G1221" s="7"/>
    </row>
    <row r="1222" spans="1:7" ht="45" customHeight="1">
      <c r="A1222" s="8"/>
      <c r="B1222" s="8"/>
      <c r="C1222" s="9"/>
      <c r="D1222" s="10" t="s">
        <v>20</v>
      </c>
      <c r="E1222" s="11">
        <f>SUMIF(F$5:F$1214,F1222,E$5:E$1214)</f>
        <v>8103790</v>
      </c>
      <c r="F1222" s="29" t="s">
        <v>7</v>
      </c>
      <c r="G1222" s="12"/>
    </row>
    <row r="1223" spans="1:7" ht="45" customHeight="1">
      <c r="A1223" s="8"/>
      <c r="B1223" s="8"/>
      <c r="C1223" s="9"/>
      <c r="D1223" s="10" t="s">
        <v>21</v>
      </c>
      <c r="E1223" s="11">
        <f>SUMIF(F$5:F$1214,F1223,E$5:E$1214)</f>
        <v>8524913966</v>
      </c>
      <c r="F1223" s="29" t="s">
        <v>22</v>
      </c>
      <c r="G1223" s="7"/>
    </row>
    <row r="1224" spans="1:7" ht="45" customHeight="1">
      <c r="A1224" s="8"/>
      <c r="B1224" s="8"/>
      <c r="C1224" s="9"/>
      <c r="D1224" s="10" t="s">
        <v>23</v>
      </c>
      <c r="E1224" s="13">
        <f>IFERROR(E1223/E1225,"")</f>
        <v>0.97509370673888418</v>
      </c>
      <c r="F1224" s="14"/>
      <c r="G1224" s="7"/>
    </row>
    <row r="1225" spans="1:7" ht="45" customHeight="1">
      <c r="A1225" s="8"/>
      <c r="B1225" s="8"/>
      <c r="C1225" s="9"/>
      <c r="D1225" s="10" t="s">
        <v>24</v>
      </c>
      <c r="E1225" s="11">
        <f>SUM(E1217:E1223)</f>
        <v>8742661251</v>
      </c>
      <c r="F1225" s="14"/>
      <c r="G1225" s="7"/>
    </row>
    <row r="1226" spans="1:7" ht="45" customHeight="1">
      <c r="A1226" s="8"/>
      <c r="B1226" s="8"/>
      <c r="C1226" s="9"/>
      <c r="D1226" s="9"/>
      <c r="E1226" s="15"/>
      <c r="F1226" s="6"/>
      <c r="G1226" s="7"/>
    </row>
    <row r="1227" spans="1:7">
      <c r="F1227" s="42"/>
      <c r="G1227" s="43"/>
    </row>
  </sheetData>
  <autoFilter ref="A4:G1225" xr:uid="{00000000-0009-0000-0000-000000000000}"/>
  <mergeCells count="4">
    <mergeCell ref="F1215:G1215"/>
    <mergeCell ref="F1:G1"/>
    <mergeCell ref="A2:G2"/>
    <mergeCell ref="A1215:D1215"/>
  </mergeCells>
  <phoneticPr fontId="8"/>
  <dataValidations count="16">
    <dataValidation type="list" allowBlank="1" showInputMessage="1" showErrorMessage="1" sqref="F815:F829 F18:F23 F946:F947 F883:F906 F866:F880 F849:F863 F832:F846 F950:F954 F1051:F1064 F1193:F1207 F1152:F1166 F1135:F1149 F1118:F1132 F1101:F1115 F1084:F1098 F1067:F1081 F1035:F1049 F991:F1005 F974:F988 F957:F971 F1169:F1190 F1008:F1032 F1210:F1214 F925:F942 F909:F922 F810:F811 F65 F8:F15 F25:F41 F42:F60" xr:uid="{C4E939B1-9628-427D-9EB9-398FC3E476C3}">
      <formula1>"公募,非公募,一般,公募指名,指名,比随,特随"</formula1>
    </dataValidation>
    <dataValidation type="list" allowBlank="1" showInputMessage="1" showErrorMessage="1" sqref="F5:F7" xr:uid="{67B4AB54-2B9C-4D05-9DE7-3FB8E23F48DF}">
      <formula1>$F$1217:$F$1223</formula1>
    </dataValidation>
    <dataValidation type="list" allowBlank="1" showInputMessage="1" showErrorMessage="1" sqref="F64" xr:uid="{5EC9B6B5-E046-472C-8E89-6AB43D289C33}">
      <formula1>$F$756:$F$762</formula1>
    </dataValidation>
    <dataValidation type="list" allowBlank="1" showInputMessage="1" showErrorMessage="1" sqref="F907:F935" xr:uid="{B611CA43-7212-468C-AB2D-A062BBD90A82}">
      <formula1>$F$58:$F$66</formula1>
    </dataValidation>
    <dataValidation type="list" allowBlank="1" showInputMessage="1" showErrorMessage="1" sqref="F1133:F1134 F1033:F1034 F1050 F1065:F1066 F1116:F1117 F1099:F1100 F1082:F1083 F1150:F1151 F1191:F1192 F1167:F1168 F1208:F1209 F1006:F1007 F989:F990 F972:F973 F955:F956" xr:uid="{D011C8A9-64CC-4833-9BC1-106F03804098}">
      <formula1>$F$401:$F$407</formula1>
    </dataValidation>
    <dataValidation type="list" allowBlank="1" showInputMessage="1" showErrorMessage="1" sqref="F39:F40 F66:F809 F63" xr:uid="{CE0BFB7E-98BE-4971-BF7A-DFA1A0EFE65A}">
      <formula1>$F$755:$F$761</formula1>
    </dataValidation>
    <dataValidation type="list" allowBlank="1" showInputMessage="1" showErrorMessage="1" sqref="F944:F945 F24:F26" xr:uid="{BA7504CB-39B3-43E9-9873-112D69DB6E64}">
      <formula1>$F$59:$F$66</formula1>
    </dataValidation>
    <dataValidation type="list" allowBlank="1" showInputMessage="1" showErrorMessage="1" sqref="F943 F17" xr:uid="{FA62E0FA-2BFD-4022-965C-194CD3126198}">
      <formula1>$F$58:$F$65</formula1>
    </dataValidation>
    <dataValidation type="list" allowBlank="1" showInputMessage="1" showErrorMessage="1" sqref="F881:F882 F812:F814 F864:F865 F830:F831 F847:F848 F923:F924" xr:uid="{A0458ED6-27BC-4471-B88D-2021E25193A0}">
      <formula1>$F$400:$F$406</formula1>
    </dataValidation>
    <dataValidation type="list" allowBlank="1" showInputMessage="1" showErrorMessage="1" sqref="F16" xr:uid="{E2C2C400-3AD3-4EB5-8CED-4A5AB8EE506B}">
      <formula1>$F$1224:$F$1225</formula1>
    </dataValidation>
    <dataValidation type="list" allowBlank="1" showInputMessage="1" showErrorMessage="1" sqref="F940 F936" xr:uid="{92D67FC9-F07B-4253-B32C-CE923B959028}">
      <formula1>#REF!</formula1>
    </dataValidation>
    <dataValidation type="list" allowBlank="1" showInputMessage="1" showErrorMessage="1" sqref="F884:F906" xr:uid="{36336A2D-18C2-4DFA-A373-1A639CBA06FF}">
      <formula1>$F$896:$F$902</formula1>
    </dataValidation>
    <dataValidation type="list" allowBlank="1" showInputMessage="1" showErrorMessage="1" sqref="F948:F949 F61" xr:uid="{AC911735-7FB1-44A8-8C78-2E60D5E56CDC}">
      <formula1>$F$12:$F$17</formula1>
    </dataValidation>
    <dataValidation type="list" allowBlank="1" showInputMessage="1" showErrorMessage="1" sqref="F62" xr:uid="{53427F4A-B1A2-4E15-86D3-96BABA29C04A}">
      <formula1>$F$27:$F$46</formula1>
    </dataValidation>
    <dataValidation type="list" allowBlank="1" showInputMessage="1" showErrorMessage="1" sqref="F30:F31" xr:uid="{0CFA0C21-D3F0-479C-8CC7-AD9B9B0BC589}">
      <formula1>$F$18:$F$27</formula1>
    </dataValidation>
    <dataValidation type="list" allowBlank="1" showInputMessage="1" showErrorMessage="1" sqref="F41 F26" xr:uid="{5D0A5E53-AE04-4C0B-8FC6-6B10DABE557A}">
      <formula1>$F$27:$F$45</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2" manualBreakCount="2">
    <brk id="1199" max="6" man="1"/>
    <brk id="1215"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2023-10-05T10:14:42Z</dcterms:created>
  <dcterms:modified xsi:type="dcterms:W3CDTF">2023-10-12T06:46:17Z</dcterms:modified>
</cp:coreProperties>
</file>