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0D9C4415-5890-44ED-B8B3-D71093F0D24F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委託料支出一覧!$A$4:$G$16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委託料支出一覧!$A$1:$G$17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委託料支出一覧!$A$4:$G$5</definedName>
    <definedName name="Z_01861984_F6CF_4772_AA0A_2B6157221AC2_.wvu.FilterData" localSheetId="0" hidden="1">委託料支出一覧!$A$4:$G$5</definedName>
    <definedName name="Z_05D8E8D0_8AEC_4296_897D_974A15178679_.wvu.FilterData" localSheetId="0" hidden="1">委託料支出一覧!$A$4:$G$5</definedName>
    <definedName name="Z_125D2721_B6FD_4173_B763_82747310422D_.wvu.FilterData" localSheetId="0" hidden="1">委託料支出一覧!$A$4:$G$5</definedName>
    <definedName name="Z_1734C9BF_4633_42E5_A258_E83D5FC85BDD_.wvu.FilterData" localSheetId="0" hidden="1">委託料支出一覧!$A$4:$G$5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委託料支出一覧!$A$4:$G$5</definedName>
    <definedName name="Z_20B03370_A9A7_47AC_A0DB_85C2011EA70A_.wvu.FilterData" localSheetId="0" hidden="1">委託料支出一覧!$A$4:$G$5</definedName>
    <definedName name="Z_21FC65F8_9914_4585_90AF_A00EE3463597_.wvu.FilterData" localSheetId="0" hidden="1">委託料支出一覧!$A$4:$G$5</definedName>
    <definedName name="Z_261563C4_10C5_41C2_AA69_0888E524912C_.wvu.FilterData" localSheetId="0" hidden="1">委託料支出一覧!$A$4:$G$5</definedName>
    <definedName name="Z_26F4FA0C_26D1_4602_B44C_88A47227D214_.wvu.FilterData" localSheetId="0" hidden="1">委託料支出一覧!$A$4:$G$5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委託料支出一覧!$A$4:$G$5</definedName>
    <definedName name="Z_2EE00EDD_A664_4A32_9029_1A8662176B52_.wvu.FilterData" localSheetId="0" hidden="1">委託料支出一覧!$A$4:$G$5</definedName>
    <definedName name="Z_323C7CA6_5B75_4FC7_8BF5_6960759E522F_.wvu.FilterData" localSheetId="0" hidden="1">委託料支出一覧!$A$4:$G$5</definedName>
    <definedName name="Z_32E8BB21_264F_4FA1_ACD6_2B2A4CC6599F_.wvu.FilterData" localSheetId="0" hidden="1">委託料支出一覧!$A$4:$G$5</definedName>
    <definedName name="Z_366193B7_515F_4E8E_B6B3_3C10204FFEB4_.wvu.FilterData" localSheetId="0" hidden="1">委託料支出一覧!$A$4:$G$5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委託料支出一覧!$A$4:$G$5</definedName>
    <definedName name="Z_3F902C3D_246B_4DFD_BED0_7FBC950FBA84_.wvu.FilterData" localSheetId="0" hidden="1">委託料支出一覧!$A$4:$G$5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委託料支出一覧!$A$4:$G$5</definedName>
    <definedName name="Z_45EA684E_0DBC_42CF_9801_5ACCADE6B1C5_.wvu.FilterData" localSheetId="0" hidden="1">委託料支出一覧!$A$4:$G$5</definedName>
    <definedName name="Z_475A1739_6786_4CD7_B022_F4CCFD570429_.wvu.FilterData" localSheetId="0" hidden="1">委託料支出一覧!$A$4:$G$5</definedName>
    <definedName name="Z_4AFA3E2C_4405_4B44_A9E8_DB64B4860EB1_.wvu.FilterData" localSheetId="0" hidden="1">委託料支出一覧!$A$4:$G$5</definedName>
    <definedName name="Z_4C8949B6_9C26_492B_959F_0779BC4BBEAA_.wvu.FilterData" localSheetId="0" hidden="1">委託料支出一覧!$A$4:$G$5</definedName>
    <definedName name="Z_4CF4D751_28E3_4B4C_BAA9_58C0269BAAF6_.wvu.FilterData" localSheetId="0" hidden="1">委託料支出一覧!$A$4:$G$5</definedName>
    <definedName name="Z_5128EF7F_156A_4EB1_9EA1_B4C8844A7633_.wvu.FilterData" localSheetId="0" hidden="1">委託料支出一覧!$A$4:$G$5</definedName>
    <definedName name="Z_5550DBBC_4815_4DAB_937F_7C62DA5F1144_.wvu.FilterData" localSheetId="0" hidden="1">委託料支出一覧!$A$4:$G$5</definedName>
    <definedName name="Z_56E27382_3FA3_4BA1_90FC_C27ACB491421_.wvu.FilterData" localSheetId="0" hidden="1">委託料支出一覧!$A$4:$G$5</definedName>
    <definedName name="Z_619A491E_ABD2_46A4_968E_A89999FA1DFD_.wvu.FilterData" localSheetId="0" hidden="1">委託料支出一覧!$A$4:$G$5</definedName>
    <definedName name="Z_6493F7BA_CCC8_44B0_AD30_AFA1A2BD0947_.wvu.FilterData" localSheetId="0" hidden="1">委託料支出一覧!$A$4:$G$5</definedName>
    <definedName name="Z_6926EB01_B5C3_4972_A68F_E30052702C5C_.wvu.FilterData" localSheetId="0" hidden="1">委託料支出一覧!$A$4:$G$5</definedName>
    <definedName name="Z_6A911F75_FCD5_4F5C_9F77_401D41C7CA2F_.wvu.FilterData" localSheetId="0" hidden="1">委託料支出一覧!$A$4:$G$5</definedName>
    <definedName name="Z_774CE9F3_B276_4E89_8142_59042DE66CD1_.wvu.FilterData" localSheetId="0" hidden="1">委託料支出一覧!$A$4:$G$5</definedName>
    <definedName name="Z_7A9DD16E_F903_4863_B829_4796CE894ED0_.wvu.FilterData" localSheetId="0" hidden="1">委託料支出一覧!$A$4:$G$5</definedName>
    <definedName name="Z_8E098FB6_79F5_4218_8CFD_D5C4145EF04C_.wvu.FilterData" localSheetId="0" hidden="1">委託料支出一覧!$A$4:$G$5</definedName>
    <definedName name="Z_958DC23D_65D9_45EB_BCE2_23C1F33BF0E3_.wvu.FilterData" localSheetId="0" hidden="1">委託料支出一覧!$A$4:$G$5</definedName>
    <definedName name="Z_973EE690_0B31_4D59_B7AB_FA497BA3F53C_.wvu.FilterData" localSheetId="0" hidden="1">委託料支出一覧!$A$4:$G$5</definedName>
    <definedName name="Z_977235F8_48D3_4499_A0D1_031044790F81_.wvu.FilterData" localSheetId="0" hidden="1">委託料支出一覧!$A$4:$G$5</definedName>
    <definedName name="Z_99685710_72AE_4B5D_8870_53975EB781F5_.wvu.FilterData" localSheetId="0" hidden="1">委託料支出一覧!$A$4:$G$5</definedName>
    <definedName name="Z_9DBC28CF_F252_4212_B07E_05ADE2A691D3_.wvu.FilterData" localSheetId="0" hidden="1">委託料支出一覧!$A$4:$G$5</definedName>
    <definedName name="Z_A11322EF_73F6_40DE_B0AC_6E42B3D76055_.wvu.FilterData" localSheetId="0" hidden="1">委託料支出一覧!$A$4:$G$5</definedName>
    <definedName name="Z_A11E4C00_0394_4CE6_B73E_221C7BA742F6_.wvu.FilterData" localSheetId="0" hidden="1">委託料支出一覧!$A$4:$G$5</definedName>
    <definedName name="Z_A1F478E3_F435_447F_B2CC_6E9C174DA928_.wvu.FilterData" localSheetId="0" hidden="1">委託料支出一覧!$A$4:$G$5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委託料支出一覧!$A$4:$G$5</definedName>
    <definedName name="Z_AAB712E3_C5D9_4902_A117_C12BE7FDD63D_.wvu.FilterData" localSheetId="0" hidden="1">委託料支出一覧!$A$4:$G$5</definedName>
    <definedName name="Z_AC924E32_4F5F_41AD_8889_A0469107E927_.wvu.FilterData" localSheetId="0" hidden="1">委託料支出一覧!$A$4:$G$5</definedName>
    <definedName name="Z_AD51D3A2_A23B_4D02_92C2_113F69CB176E_.wvu.FilterData" localSheetId="0" hidden="1">委託料支出一覧!$A$4:$G$5</definedName>
    <definedName name="Z_AFEB9B81_C902_4151_A96F_74FCF405D0C7_.wvu.FilterData" localSheetId="0" hidden="1">委託料支出一覧!$A$4:$G$5</definedName>
    <definedName name="Z_B47A04AA_FBBF_4ADA_AD65_5912F0410B3F_.wvu.FilterData" localSheetId="0" hidden="1">委託料支出一覧!$A$4:$G$5</definedName>
    <definedName name="Z_B503762D_2683_4889_91D1_277AA3465232_.wvu.FilterData" localSheetId="0" hidden="1">委託料支出一覧!$A$4:$G$5</definedName>
    <definedName name="Z_B63AB35D_2734_41D8_AD39_37CEDCB6A450_.wvu.FilterData" localSheetId="0" hidden="1">委託料支出一覧!$A$4:$G$5</definedName>
    <definedName name="Z_B7AD6FA8_2E6F_467A_8B52_8DFFF6709E3D_.wvu.FilterData" localSheetId="0" hidden="1">委託料支出一覧!$A$4:$G$5</definedName>
    <definedName name="Z_B840A286_FFCA_40A6_95BA_A4DE2CB336D2_.wvu.FilterData" localSheetId="0" hidden="1">委託料支出一覧!$A$4:$G$5</definedName>
    <definedName name="Z_B8C86F7B_41C1_488F_9456_72016DBEF174_.wvu.FilterData" localSheetId="0" hidden="1">委託料支出一覧!$A$4:$G$5</definedName>
    <definedName name="Z_C4E29B43_824C_4688_8110_836DEB9AB50D_.wvu.FilterData" localSheetId="0" hidden="1">委託料支出一覧!$A$4:$G$5</definedName>
    <definedName name="Z_CA06432B_2E2B_4D66_ADB9_5BD4D2910E24_.wvu.FilterData" localSheetId="0" hidden="1">委託料支出一覧!$A$4:$G$5</definedName>
    <definedName name="Z_CC1D9902_3864_460A_ABFA_C7483E29000C_.wvu.FilterData" localSheetId="0" hidden="1">委託料支出一覧!$A$4:$G$5</definedName>
    <definedName name="Z_CE11686E_76FD_46AE_AE20_58B11C27BBEB_.wvu.FilterData" localSheetId="0" hidden="1">委託料支出一覧!$A$4:$G$5</definedName>
    <definedName name="Z_D7FA1AA0_8E2E_4FB7_B53D_398A08064C34_.wvu.FilterData" localSheetId="0" hidden="1">委託料支出一覧!$A$4:$G$5</definedName>
    <definedName name="Z_E224131C_929E_4511_9B55_908B141309EC_.wvu.FilterData" localSheetId="0" hidden="1">委託料支出一覧!$A$4:$G$5</definedName>
    <definedName name="Z_E6B538EC_DDB6_4621_851B_30EF958B4889_.wvu.FilterData" localSheetId="0" hidden="1">委託料支出一覧!$A$4:$G$5</definedName>
    <definedName name="Z_F0A27403_2F2C_40D5_BAA4_1D46F6DD15EA_.wvu.FilterData" localSheetId="0" hidden="1">委託料支出一覧!$A$4:$G$5</definedName>
    <definedName name="Z_F9D5DC69_95A6_492F_BDFA_A86E1A732B18_.wvu.FilterData" localSheetId="0" hidden="1">委託料支出一覧!$A$4:$G$5</definedName>
    <definedName name="Z_FBE09FA5_238F_4F70_A3CA_8368A90182C9_.wvu.FilterData" localSheetId="0" hidden="1">委託料支出一覧!$A$4:$G$5</definedName>
    <definedName name="Z_FC3119B4_86F6_4319_BA10_90B20A8DC217_.wvu.FilterData" localSheetId="0" hidden="1">委託料支出一覧!$A$4:$G$5</definedName>
    <definedName name="Z_FCB39946_212B_44BC_A514_8AE1A1DE07F6_.wvu.FilterData" localSheetId="0" hidden="1">委託料支出一覧!$A$4:$G$5</definedName>
    <definedName name="Z_FE42E0E1_E5DC_4DA7_AF41_E80BEF31D5E6_.wvu.FilterData" localSheetId="0" hidden="1">委託料支出一覧!$A$4:$G$5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14" i="3" l="1"/>
  <c r="E13" i="3"/>
  <c r="E12" i="3"/>
  <c r="E11" i="3"/>
  <c r="E10" i="3"/>
  <c r="E9" i="3"/>
  <c r="E8" i="3" l="1"/>
  <c r="E16" i="3" s="1"/>
  <c r="E15" i="3" s="1"/>
</calcChain>
</file>

<file path=xl/sharedStrings.xml><?xml version="1.0" encoding="utf-8"?>
<sst xmlns="http://schemas.openxmlformats.org/spreadsheetml/2006/main" count="33" uniqueCount="33">
  <si>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</si>
  <si>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</si>
  <si>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</si>
  <si>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</si>
  <si>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</si>
  <si>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</si>
  <si>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</si>
  <si>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</si>
  <si>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</si>
  <si>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</si>
  <si>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</si>
  <si>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</si>
  <si>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</si>
  <si>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</si>
  <si>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</si>
  <si>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</si>
  <si>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公募による指定管理者の選定</t>
    <phoneticPr fontId="6"/>
  </si>
  <si>
    <t>公募</t>
    <rPh sb="0" eb="2">
      <t>コウボ</t>
    </rPh>
    <phoneticPr fontId="5"/>
  </si>
  <si>
    <t>特名による指定管理者の選定</t>
    <phoneticPr fontId="6"/>
  </si>
  <si>
    <t>非公募</t>
    <rPh sb="0" eb="1">
      <t>ヒ</t>
    </rPh>
    <rPh sb="1" eb="3">
      <t>コウボ</t>
    </rPh>
    <phoneticPr fontId="1"/>
  </si>
  <si>
    <t>見積比較による随意契約</t>
    <phoneticPr fontId="6"/>
  </si>
  <si>
    <t>その他特名による随意契約</t>
    <phoneticPr fontId="6"/>
  </si>
  <si>
    <t>特随</t>
    <rPh sb="0" eb="1">
      <t>トク</t>
    </rPh>
    <rPh sb="1" eb="2">
      <t>ズイ</t>
    </rPh>
    <phoneticPr fontId="1"/>
  </si>
  <si>
    <t>（その他特名による随意契約の割合）</t>
    <phoneticPr fontId="6"/>
  </si>
  <si>
    <t>合計</t>
    <phoneticPr fontId="6"/>
  </si>
  <si>
    <t>令和４年度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</si>
  <si>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福祉局</t>
    <rPh sb="0" eb="3">
      <t>フクシキョク</t>
    </rPh>
    <phoneticPr fontId="20"/>
  </si>
  <si>
    <t>大阪市徴収金口座振替処理データ伝送等における業務委託長期契約（概算契約）</t>
    <rPh sb="0" eb="3">
      <t>オオサカシ</t>
    </rPh>
    <rPh sb="3" eb="5">
      <t>チョウシュウ</t>
    </rPh>
    <rPh sb="5" eb="6">
      <t>キン</t>
    </rPh>
    <rPh sb="6" eb="8">
      <t>コウザ</t>
    </rPh>
    <rPh sb="8" eb="10">
      <t>フリカエ</t>
    </rPh>
    <rPh sb="10" eb="12">
      <t>ショリ</t>
    </rPh>
    <rPh sb="15" eb="17">
      <t>デンソウ</t>
    </rPh>
    <rPh sb="17" eb="18">
      <t>トウ</t>
    </rPh>
    <rPh sb="22" eb="24">
      <t>ギョウム</t>
    </rPh>
    <rPh sb="24" eb="26">
      <t>イタク</t>
    </rPh>
    <rPh sb="26" eb="28">
      <t>チョウキ</t>
    </rPh>
    <rPh sb="28" eb="30">
      <t>ケイヤク</t>
    </rPh>
    <rPh sb="31" eb="33">
      <t>ガイサン</t>
    </rPh>
    <rPh sb="33" eb="35">
      <t>ケイヤク</t>
    </rPh>
    <phoneticPr fontId="36"/>
  </si>
  <si>
    <t>(株)ＤＡＣＳ</t>
    <phoneticPr fontId="36"/>
  </si>
  <si>
    <t>一般</t>
    <rPh sb="0" eb="2">
      <t>イッパン</t>
    </rPh>
    <phoneticPr fontId="37"/>
  </si>
  <si>
    <t>心身障害者
扶養共済事業会計</t>
    <rPh sb="0" eb="2">
      <t>シンシン</t>
    </rPh>
    <rPh sb="2" eb="5">
      <t>ショウガイシャ</t>
    </rPh>
    <rPh sb="6" eb="8">
      <t>フヨウ</t>
    </rPh>
    <rPh sb="8" eb="10">
      <t>キョウサイ</t>
    </rPh>
    <rPh sb="10" eb="12">
      <t>ジギョウ</t>
    </rPh>
    <rPh sb="12" eb="14">
      <t>カイケイ</t>
    </rPh>
    <phoneticPr fontId="6"/>
  </si>
  <si>
    <r>
      <t xml:space="preserve">科目
</t>
    </r>
    <r>
      <rPr>
        <sz val="10"/>
        <rFont val="ＭＳ 明朝"/>
        <family val="1"/>
        <charset val="128"/>
      </rPr>
      <t>(款-項-目)</t>
    </r>
    <rPh sb="0" eb="2">
      <t>カモク</t>
    </rPh>
    <rPh sb="4" eb="5">
      <t>カン</t>
    </rPh>
    <rPh sb="6" eb="7">
      <t>コウ</t>
    </rPh>
    <rPh sb="8" eb="9">
      <t>メ</t>
    </rPh>
    <phoneticPr fontId="6"/>
  </si>
  <si>
    <t>1-1-1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</si>
</sst>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9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FC平成明朝体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6">
    <xf numFmtId="0" fontId="0" fillId="0" borderId="0" xfId="0"/>
    <xf numFmtId="0" fontId="8" fillId="0" borderId="3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distributed" vertical="center" wrapText="1" justifyLastLine="1"/>
    </xf>
    <xf numFmtId="0" fontId="8" fillId="0" borderId="3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vertical="center" wrapText="1"/>
    </xf>
    <xf numFmtId="0" fontId="8" fillId="0" borderId="7" xfId="3" applyFont="1" applyFill="1" applyBorder="1" applyAlignment="1">
      <alignment horizontal="distributed" vertical="center" wrapText="1" justifyLastLine="1"/>
    </xf>
    <xf numFmtId="0" fontId="8" fillId="0" borderId="7" xfId="3" applyFont="1" applyFill="1" applyBorder="1" applyAlignment="1">
      <alignment vertical="center" wrapText="1"/>
    </xf>
    <xf numFmtId="176" fontId="8" fillId="0" borderId="7" xfId="3" applyNumberFormat="1" applyFont="1" applyFill="1" applyBorder="1" applyAlignment="1">
      <alignment vertical="center" wrapText="1"/>
    </xf>
    <xf numFmtId="176" fontId="8" fillId="0" borderId="7" xfId="3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vertical="center"/>
    </xf>
    <xf numFmtId="178" fontId="8" fillId="0" borderId="3" xfId="3" applyNumberFormat="1" applyFont="1" applyFill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Fill="1" applyAlignment="1">
      <alignment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178" fontId="8" fillId="0" borderId="0" xfId="3" applyNumberFormat="1" applyFont="1" applyFill="1" applyBorder="1" applyAlignment="1">
      <alignment vertical="center" wrapText="1"/>
    </xf>
    <xf numFmtId="178" fontId="8" fillId="0" borderId="7" xfId="3" applyNumberFormat="1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176" fontId="8" fillId="0" borderId="7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Fill="1" applyBorder="1" applyAlignment="1">
      <alignment horizontal="distributed" vertical="center" wrapText="1" justifyLastLine="1"/>
    </xf>
    <xf numFmtId="0" fontId="34" fillId="0" borderId="21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left" wrapText="1"/>
    </xf>
    <xf numFmtId="186" fontId="34" fillId="0" borderId="21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186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distributed" vertical="center" wrapText="1" justifyLastLine="1"/>
    </xf>
    <xf numFmtId="0" fontId="34" fillId="0" borderId="0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shrinkToFit="1"/>
    </xf>
    <xf numFmtId="186" fontId="34" fillId="0" borderId="3" xfId="0" applyNumberFormat="1" applyFont="1" applyFill="1" applyBorder="1" applyAlignment="1">
      <alignment vertical="center" shrinkToFit="1"/>
    </xf>
    <xf numFmtId="178" fontId="8" fillId="0" borderId="3" xfId="0" applyNumberFormat="1" applyFont="1" applyFill="1" applyBorder="1" applyAlignment="1">
      <alignment horizontal="center" vertical="center" wrapText="1" shrinkToFit="1"/>
    </xf>
    <xf numFmtId="186" fontId="35" fillId="0" borderId="0" xfId="0" applyNumberFormat="1" applyFont="1" applyFill="1" applyBorder="1" applyAlignment="1">
      <alignment horizontal="center" vertical="center" wrapText="1"/>
    </xf>
    <xf numFmtId="187" fontId="34" fillId="0" borderId="3" xfId="0" applyNumberFormat="1" applyFont="1" applyFill="1" applyBorder="1" applyAlignment="1">
      <alignment vertical="center" shrinkToFit="1"/>
    </xf>
    <xf numFmtId="0" fontId="8" fillId="0" borderId="22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186" fontId="34" fillId="0" borderId="0" xfId="0" applyNumberFormat="1" applyFont="1" applyFill="1" applyBorder="1" applyAlignment="1">
      <alignment vertical="center" wrapText="1"/>
    </xf>
    <xf numFmtId="178" fontId="8" fillId="0" borderId="3" xfId="3" applyNumberFormat="1" applyFont="1" applyBorder="1" applyAlignment="1">
      <alignment horizontal="distributed" vertical="center" wrapText="1" justifyLastLine="1"/>
    </xf>
    <xf numFmtId="178" fontId="8" fillId="0" borderId="3" xfId="0" applyNumberFormat="1" applyFont="1" applyBorder="1" applyAlignment="1">
      <alignment vertical="center" wrapText="1"/>
    </xf>
    <xf numFmtId="178" fontId="8" fillId="0" borderId="3" xfId="3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178" fontId="8" fillId="0" borderId="3" xfId="3" quotePrefix="1" applyNumberFormat="1" applyFont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178" fontId="38" fillId="0" borderId="7" xfId="3" applyNumberFormat="1" applyFont="1" applyBorder="1" applyAlignment="1">
      <alignment horizontal="distributed" vertical="center" wrapText="1"/>
    </xf>
    <xf numFmtId="0" fontId="9" fillId="0" borderId="0" xfId="3" applyFont="1" applyFill="1" applyBorder="1" applyAlignment="1">
      <alignment horizontal="center" vertical="center"/>
    </xf>
    <xf numFmtId="178" fontId="9" fillId="0" borderId="0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100" zoomScaleSheetLayoutView="100" workbookViewId="0">
      <selection activeCell="I4" sqref="I4"/>
    </sheetView>
  </sheetViews>
  <sheetFormatPr defaultRowHeight="13.5"/>
  <cols>
    <col min="1" max="2" width="11.625" style="2" customWidth="1"/>
    <col min="3" max="3" width="37.25" style="3" customWidth="1"/>
    <col min="4" max="4" width="31.375" style="3" customWidth="1"/>
    <col min="5" max="5" width="14.75" style="12" customWidth="1"/>
    <col min="6" max="6" width="7" style="1" customWidth="1"/>
    <col min="7" max="7" width="8.875" style="13" customWidth="1"/>
    <col min="8" max="16384" width="9" style="14"/>
  </cols>
  <sheetData>
    <row r="1" spans="1:7" ht="22.5" customHeight="1">
      <c r="A1" s="18"/>
      <c r="B1" s="18"/>
      <c r="C1" s="4"/>
      <c r="D1" s="5"/>
      <c r="E1" s="16"/>
      <c r="F1" s="49" t="s">
        <v>30</v>
      </c>
      <c r="G1" s="49"/>
    </row>
    <row r="2" spans="1:7" ht="17.25" customHeight="1">
      <c r="A2" s="50" t="s">
        <v>25</v>
      </c>
      <c r="B2" s="50"/>
      <c r="C2" s="50"/>
      <c r="D2" s="50"/>
      <c r="E2" s="51"/>
      <c r="F2" s="50"/>
      <c r="G2" s="50"/>
    </row>
    <row r="3" spans="1:7">
      <c r="A3" s="6"/>
      <c r="B3" s="6"/>
      <c r="C3" s="7"/>
      <c r="D3" s="8"/>
      <c r="E3" s="17"/>
      <c r="F3" s="22"/>
      <c r="G3" s="9" t="s">
        <v>8</v>
      </c>
    </row>
    <row r="4" spans="1:7" ht="40.5" customHeight="1">
      <c r="A4" s="20" t="s">
        <v>0</v>
      </c>
      <c r="B4" s="45" t="s">
        <v>31</v>
      </c>
      <c r="C4" s="19" t="s">
        <v>1</v>
      </c>
      <c r="D4" s="19" t="s">
        <v>2</v>
      </c>
      <c r="E4" s="15" t="s">
        <v>3</v>
      </c>
      <c r="F4" s="19" t="s">
        <v>4</v>
      </c>
      <c r="G4" s="10" t="s">
        <v>5</v>
      </c>
    </row>
    <row r="5" spans="1:7" s="11" customFormat="1" ht="45.75" customHeight="1">
      <c r="A5" s="41" t="s">
        <v>26</v>
      </c>
      <c r="B5" s="46" t="s">
        <v>32</v>
      </c>
      <c r="C5" s="42" t="s">
        <v>27</v>
      </c>
      <c r="D5" s="43" t="s">
        <v>28</v>
      </c>
      <c r="E5" s="42">
        <v>45464</v>
      </c>
      <c r="F5" s="44" t="s">
        <v>29</v>
      </c>
      <c r="G5" s="21"/>
    </row>
    <row r="6" spans="1:7" ht="45.75" customHeight="1">
      <c r="A6" s="52" t="s">
        <v>9</v>
      </c>
      <c r="B6" s="53"/>
      <c r="C6" s="54"/>
      <c r="D6" s="55"/>
      <c r="E6" s="12">
        <f>SUM(E5:E5)</f>
        <v>45464</v>
      </c>
      <c r="F6" s="47"/>
      <c r="G6" s="48"/>
    </row>
    <row r="7" spans="1:7" ht="45" customHeight="1">
      <c r="A7" s="25"/>
      <c r="B7" s="25"/>
      <c r="C7" s="26"/>
      <c r="D7" s="27" t="s">
        <v>10</v>
      </c>
      <c r="E7" s="28"/>
      <c r="F7" s="29"/>
      <c r="G7" s="30"/>
    </row>
    <row r="8" spans="1:7" ht="45" customHeight="1">
      <c r="A8" s="31"/>
      <c r="B8" s="31"/>
      <c r="C8" s="32"/>
      <c r="D8" s="33" t="s">
        <v>11</v>
      </c>
      <c r="E8" s="34">
        <f t="shared" ref="E8:E14" si="0">SUMIF(F$5:F$5,F8,E$5:E$5)</f>
        <v>45464</v>
      </c>
      <c r="F8" s="19" t="s">
        <v>6</v>
      </c>
      <c r="G8" s="30"/>
    </row>
    <row r="9" spans="1:7" ht="45" customHeight="1">
      <c r="A9" s="31"/>
      <c r="B9" s="31"/>
      <c r="C9" s="32"/>
      <c r="D9" s="33" t="s">
        <v>12</v>
      </c>
      <c r="E9" s="34">
        <f t="shared" si="0"/>
        <v>0</v>
      </c>
      <c r="F9" s="35" t="s">
        <v>13</v>
      </c>
      <c r="G9" s="30"/>
    </row>
    <row r="10" spans="1:7" ht="45" customHeight="1">
      <c r="A10" s="31"/>
      <c r="B10" s="31"/>
      <c r="C10" s="32"/>
      <c r="D10" s="33" t="s">
        <v>14</v>
      </c>
      <c r="E10" s="34">
        <f t="shared" si="0"/>
        <v>0</v>
      </c>
      <c r="F10" s="19" t="s">
        <v>15</v>
      </c>
      <c r="G10" s="30"/>
    </row>
    <row r="11" spans="1:7" ht="45" customHeight="1">
      <c r="A11" s="31"/>
      <c r="B11" s="31"/>
      <c r="C11" s="32"/>
      <c r="D11" s="33" t="s">
        <v>16</v>
      </c>
      <c r="E11" s="34">
        <f t="shared" si="0"/>
        <v>0</v>
      </c>
      <c r="F11" s="19" t="s">
        <v>17</v>
      </c>
      <c r="G11" s="30"/>
    </row>
    <row r="12" spans="1:7" ht="45" customHeight="1">
      <c r="A12" s="31"/>
      <c r="B12" s="31"/>
      <c r="C12" s="32"/>
      <c r="D12" s="33" t="s">
        <v>18</v>
      </c>
      <c r="E12" s="34">
        <f t="shared" si="0"/>
        <v>0</v>
      </c>
      <c r="F12" s="19" t="s">
        <v>19</v>
      </c>
      <c r="G12" s="30"/>
    </row>
    <row r="13" spans="1:7" ht="45" customHeight="1">
      <c r="A13" s="31"/>
      <c r="B13" s="31"/>
      <c r="C13" s="32"/>
      <c r="D13" s="33" t="s">
        <v>20</v>
      </c>
      <c r="E13" s="34">
        <f t="shared" si="0"/>
        <v>0</v>
      </c>
      <c r="F13" s="19" t="s">
        <v>7</v>
      </c>
      <c r="G13" s="36"/>
    </row>
    <row r="14" spans="1:7" ht="45" customHeight="1">
      <c r="A14" s="31"/>
      <c r="B14" s="31"/>
      <c r="C14" s="32"/>
      <c r="D14" s="33" t="s">
        <v>21</v>
      </c>
      <c r="E14" s="34">
        <f t="shared" si="0"/>
        <v>0</v>
      </c>
      <c r="F14" s="19" t="s">
        <v>22</v>
      </c>
      <c r="G14" s="30"/>
    </row>
    <row r="15" spans="1:7" ht="45" customHeight="1">
      <c r="A15" s="31"/>
      <c r="B15" s="31"/>
      <c r="C15" s="32"/>
      <c r="D15" s="33" t="s">
        <v>23</v>
      </c>
      <c r="E15" s="37">
        <f>IFERROR(E14/E16,"")</f>
        <v>0</v>
      </c>
      <c r="F15" s="38"/>
      <c r="G15" s="30"/>
    </row>
    <row r="16" spans="1:7" ht="45" customHeight="1">
      <c r="A16" s="31"/>
      <c r="B16" s="31"/>
      <c r="C16" s="32"/>
      <c r="D16" s="33" t="s">
        <v>24</v>
      </c>
      <c r="E16" s="34">
        <f>SUM(E8:E14)</f>
        <v>45464</v>
      </c>
      <c r="F16" s="39"/>
      <c r="G16" s="30"/>
    </row>
    <row r="17" spans="1:7" ht="45" customHeight="1">
      <c r="A17" s="31"/>
      <c r="B17" s="31"/>
      <c r="C17" s="32"/>
      <c r="D17" s="32"/>
      <c r="E17" s="40"/>
      <c r="F17" s="29"/>
      <c r="G17" s="30"/>
    </row>
    <row r="18" spans="1:7">
      <c r="F18" s="23"/>
      <c r="G18" s="24"/>
    </row>
  </sheetData>
  <autoFilter ref="A4:G16" xr:uid="{00000000-0009-0000-0000-000000000000}"/>
  <mergeCells count="4">
    <mergeCell ref="F6:G6"/>
    <mergeCell ref="F1:G1"/>
    <mergeCell ref="A2:G2"/>
    <mergeCell ref="A6:D6"/>
  </mergeCells>
  <phoneticPr fontId="6"/>
  <dataValidations count="1">
    <dataValidation type="list" allowBlank="1" showInputMessage="1" showErrorMessage="1" sqref="F5" xr:uid="{00000000-0002-0000-0000-000001000000}">
      <formula1>$F$8:$F$14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2023-10-05T10:10:33Z</dcterms:created>
  <dcterms:modified xsi:type="dcterms:W3CDTF">2023-10-05T10:11:22Z</dcterms:modified>
</cp:coreProperties>
</file>