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Xフォルダ【法人監理係】の整理（平成30年度）\Ⅲ．監査\01＿調書・監査実施関係データ（R3～）\R6\R6監査\06_調書提出依頼\決裁\"/>
    </mc:Choice>
  </mc:AlternateContent>
  <xr:revisionPtr revIDLastSave="0" documentId="13_ncr:1_{C3B656CD-03C8-4B38-8745-70694C76E716}" xr6:coauthVersionLast="47" xr6:coauthVersionMax="47" xr10:uidLastSave="{00000000-0000-0000-0000-000000000000}"/>
  <bookViews>
    <workbookView xWindow="-120" yWindow="-120" windowWidth="20730" windowHeight="11160" tabRatio="737" xr2:uid="{00000000-000D-0000-FFFF-FFFF00000000}"/>
  </bookViews>
  <sheets>
    <sheet name="１表紙" sheetId="1" r:id="rId1"/>
    <sheet name="２評議員名簿" sheetId="31" r:id="rId2"/>
    <sheet name="3役員名簿" sheetId="5" r:id="rId3"/>
    <sheet name="4評議員会・役員会開催状況" sheetId="33" r:id="rId4"/>
    <sheet name="５資産状況" sheetId="11" r:id="rId5"/>
    <sheet name="６土地・建物借用状況" sheetId="12" r:id="rId6"/>
    <sheet name="７-１借入金の状況" sheetId="14" r:id="rId7"/>
    <sheet name="７-２その他の借入金" sheetId="13" r:id="rId8"/>
    <sheet name="８預貯金の状況" sheetId="15" r:id="rId9"/>
    <sheet name="９雑収入の状況" sheetId="18" r:id="rId10"/>
    <sheet name="10書類整備状況" sheetId="22" r:id="rId11"/>
    <sheet name="11提出書類について" sheetId="29" r:id="rId12"/>
    <sheet name="データ" sheetId="34" state="hidden" r:id="rId13"/>
  </sheets>
  <definedNames>
    <definedName name="_xlnm.Print_Area" localSheetId="10">'10書類整備状況'!$A$1:$N$28</definedName>
    <definedName name="_xlnm.Print_Area" localSheetId="11">'11提出書類について'!$A$1:$R$17</definedName>
    <definedName name="_xlnm.Print_Area" localSheetId="0">'１表紙'!$A$1:$AP$61</definedName>
    <definedName name="_xlnm.Print_Area" localSheetId="1">'２評議員名簿'!$A$1:$G$36</definedName>
    <definedName name="_xlnm.Print_Area" localSheetId="2">'3役員名簿'!$A$1:$I$36</definedName>
    <definedName name="_xlnm.Print_Area" localSheetId="3">'4評議員会・役員会開催状況'!$A$1:$G$39</definedName>
    <definedName name="_xlnm.Print_Area" localSheetId="4">'５資産状況'!$A$1:$R$30</definedName>
    <definedName name="_xlnm.Print_Area" localSheetId="5">'６土地・建物借用状況'!$A$1:$X$35</definedName>
    <definedName name="_xlnm.Print_Area" localSheetId="6">'７-１借入金の状況'!$A$1:$Q$43</definedName>
    <definedName name="_xlnm.Print_Area" localSheetId="7">'７-２その他の借入金'!$A$1:$AJ$35</definedName>
    <definedName name="_xlnm.Print_Area" localSheetId="8">'８預貯金の状況'!$A$1:$O$36</definedName>
    <definedName name="_xlnm.Print_Area" localSheetId="9">'９雑収入の状況'!$A$1:$F$37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8" l="1"/>
  <c r="D24" i="18"/>
  <c r="D8" i="18"/>
  <c r="D35" i="15"/>
  <c r="D34" i="15"/>
  <c r="D24" i="15"/>
  <c r="D8" i="15"/>
  <c r="J35" i="13"/>
  <c r="AG35" i="13"/>
  <c r="AE35" i="13"/>
  <c r="AC35" i="13"/>
  <c r="AA35" i="13"/>
  <c r="Y35" i="13"/>
  <c r="D36" i="18" l="1"/>
  <c r="N35" i="12"/>
  <c r="N33" i="12"/>
  <c r="N31" i="12"/>
  <c r="N29" i="12"/>
  <c r="N27" i="12"/>
  <c r="N25" i="12"/>
  <c r="N23" i="12"/>
  <c r="N21" i="12"/>
  <c r="N19" i="12"/>
  <c r="N17" i="12"/>
  <c r="N15" i="12"/>
  <c r="N13" i="12"/>
  <c r="N11" i="12"/>
  <c r="N9" i="12"/>
  <c r="N7" i="12"/>
  <c r="U35" i="12"/>
  <c r="U34" i="12"/>
  <c r="U33" i="12"/>
  <c r="U32" i="12"/>
  <c r="U31" i="12"/>
  <c r="U30" i="12"/>
  <c r="U29" i="12"/>
  <c r="U28" i="12"/>
  <c r="U27" i="12"/>
  <c r="U26" i="12"/>
  <c r="U25" i="12"/>
  <c r="U24" i="12"/>
  <c r="U23" i="12"/>
  <c r="U22" i="12"/>
  <c r="U21" i="12"/>
  <c r="U20" i="12"/>
  <c r="U19" i="12"/>
  <c r="U18" i="12"/>
  <c r="U17" i="12"/>
  <c r="U16" i="12"/>
  <c r="U15" i="12"/>
  <c r="U14" i="12"/>
  <c r="U13" i="12"/>
  <c r="U12" i="12"/>
  <c r="U11" i="12"/>
  <c r="U10" i="12"/>
  <c r="U9" i="12"/>
  <c r="U8" i="12"/>
  <c r="U7" i="12"/>
  <c r="U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</calcChain>
</file>

<file path=xl/sharedStrings.xml><?xml version="1.0" encoding="utf-8"?>
<sst xmlns="http://schemas.openxmlformats.org/spreadsheetml/2006/main" count="1416" uniqueCount="347">
  <si>
    <t>設立認可</t>
    <rPh sb="0" eb="2">
      <t>セツリツ</t>
    </rPh>
    <rPh sb="2" eb="4">
      <t>ニンカ</t>
    </rPh>
    <phoneticPr fontId="1"/>
  </si>
  <si>
    <t>法　人　名</t>
    <rPh sb="0" eb="1">
      <t>ホウ</t>
    </rPh>
    <rPh sb="2" eb="3">
      <t>ジン</t>
    </rPh>
    <rPh sb="4" eb="5">
      <t>メイ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</si>
  <si>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</si>
  <si>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年月日・番号</t>
    <rPh sb="0" eb="3">
      <t>ネンガッピ</t>
    </rPh>
    <rPh sb="4" eb="6">
      <t>バンゴウ</t>
    </rPh>
    <phoneticPr fontId="1"/>
  </si>
  <si>
    <t>（法人名）</t>
    <rPh sb="1" eb="3">
      <t>ホウジン</t>
    </rPh>
    <rPh sb="3" eb="4">
      <t>メイ</t>
    </rPh>
    <phoneticPr fontId="1"/>
  </si>
  <si>
    <t>理事長</t>
    <rPh sb="0" eb="3">
      <t>リジチョウ</t>
    </rPh>
    <phoneticPr fontId="1"/>
  </si>
  <si>
    <t>役職名</t>
    <rPh sb="0" eb="3">
      <t>ヤクショクメイ</t>
    </rPh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</si>
  <si>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</si>
  <si>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</si>
  <si>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月</t>
    <rPh sb="0" eb="1">
      <t>ツキ</t>
    </rPh>
    <phoneticPr fontId="1"/>
  </si>
  <si>
    <t>平成</t>
    <rPh sb="0" eb="2">
      <t>ヘイセイ</t>
    </rPh>
    <phoneticPr fontId="1"/>
  </si>
  <si>
    <t>）</t>
    <phoneticPr fontId="1"/>
  </si>
  <si>
    <t>（</t>
    <phoneticPr fontId="1"/>
  </si>
  <si>
    <t>〒</t>
    <phoneticPr fontId="1"/>
  </si>
  <si>
    <t>－</t>
    <phoneticPr fontId="1"/>
  </si>
  <si>
    <t>TEL</t>
    <phoneticPr fontId="1"/>
  </si>
  <si>
    <t>FAX</t>
    <phoneticPr fontId="1"/>
  </si>
  <si>
    <t>E-mail：</t>
    <phoneticPr fontId="1"/>
  </si>
  <si>
    <t>HP URL:</t>
    <phoneticPr fontId="1"/>
  </si>
  <si>
    <t>年月日</t>
    <rPh sb="0" eb="3">
      <t>ネンガッピ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</si>
  <si>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</si>
  <si>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</si>
  <si>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</si>
  <si>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（ふりがな）</t>
    <phoneticPr fontId="1"/>
  </si>
  <si>
    <t>法人調書</t>
    <rPh sb="0" eb="1">
      <t>ホウ</t>
    </rPh>
    <rPh sb="1" eb="2">
      <t>ジン</t>
    </rPh>
    <rPh sb="2" eb="3">
      <t>チョウ</t>
    </rPh>
    <rPh sb="3" eb="4">
      <t>ショ</t>
    </rPh>
    <phoneticPr fontId="1"/>
  </si>
  <si>
    <t>監事</t>
    <rPh sb="0" eb="2">
      <t>カンジ</t>
    </rPh>
    <phoneticPr fontId="1"/>
  </si>
  <si>
    <t>理事</t>
    <rPh sb="0" eb="2">
      <t>リジ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</si>
  <si>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</si>
  <si>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</si>
  <si>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区　　　　　　　　　　分</t>
    <rPh sb="0" eb="1">
      <t>ク</t>
    </rPh>
    <rPh sb="11" eb="12">
      <t>ブン</t>
    </rPh>
    <phoneticPr fontId="1"/>
  </si>
  <si>
    <t>有無</t>
    <rPh sb="0" eb="2">
      <t>ウム</t>
    </rPh>
    <phoneticPr fontId="1"/>
  </si>
  <si>
    <t>開　催　年　月　日</t>
    <rPh sb="0" eb="1">
      <t>カイ</t>
    </rPh>
    <rPh sb="2" eb="3">
      <t>モヨオ</t>
    </rPh>
    <rPh sb="4" eb="5">
      <t>トシ</t>
    </rPh>
    <rPh sb="6" eb="7">
      <t>ツキ</t>
    </rPh>
    <rPh sb="8" eb="9">
      <t>ヒ</t>
    </rPh>
    <phoneticPr fontId="1"/>
  </si>
  <si>
    <t>科目</t>
    <rPh sb="0" eb="2">
      <t>カモク</t>
    </rPh>
    <phoneticPr fontId="1"/>
  </si>
  <si>
    <t>所　　　　　　　在　　　　　　　地</t>
    <rPh sb="0" eb="1">
      <t>トコロ</t>
    </rPh>
    <rPh sb="8" eb="9">
      <t>ザイ</t>
    </rPh>
    <rPh sb="16" eb="17">
      <t>チ</t>
    </rPh>
    <phoneticPr fontId="1"/>
  </si>
  <si>
    <t>地 目 又 は 構 造</t>
    <rPh sb="0" eb="1">
      <t>チ</t>
    </rPh>
    <rPh sb="2" eb="3">
      <t>メ</t>
    </rPh>
    <rPh sb="4" eb="5">
      <t>マタ</t>
    </rPh>
    <rPh sb="8" eb="9">
      <t>カマエ</t>
    </rPh>
    <rPh sb="10" eb="11">
      <t>ヅクリ</t>
    </rPh>
    <phoneticPr fontId="1"/>
  </si>
  <si>
    <t>面　　　　　　　　積</t>
    <rPh sb="0" eb="1">
      <t>メン</t>
    </rPh>
    <rPh sb="9" eb="10">
      <t>セキ</t>
    </rPh>
    <phoneticPr fontId="1"/>
  </si>
  <si>
    <t>用　　　　　途</t>
    <rPh sb="0" eb="1">
      <t>ヨウ</t>
    </rPh>
    <rPh sb="6" eb="7">
      <t>ト</t>
    </rPh>
    <phoneticPr fontId="1"/>
  </si>
  <si>
    <t>定　　　　 款</t>
    <rPh sb="0" eb="1">
      <t>サダム</t>
    </rPh>
    <rPh sb="6" eb="7">
      <t>カン</t>
    </rPh>
    <phoneticPr fontId="1"/>
  </si>
  <si>
    <t>登　記　簿</t>
    <rPh sb="0" eb="1">
      <t>ノボル</t>
    </rPh>
    <rPh sb="2" eb="3">
      <t>キ</t>
    </rPh>
    <rPh sb="4" eb="5">
      <t>ボ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</si>
  <si>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</si>
  <si>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</si>
  <si>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区分</t>
    <rPh sb="0" eb="2">
      <t>クブン</t>
    </rPh>
    <phoneticPr fontId="1"/>
  </si>
  <si>
    <t>面　　　積</t>
    <rPh sb="0" eb="1">
      <t>メン</t>
    </rPh>
    <rPh sb="4" eb="5">
      <t>セキ</t>
    </rPh>
    <phoneticPr fontId="1"/>
  </si>
  <si>
    <t>借　　　　　料</t>
    <rPh sb="0" eb="1">
      <t>シャク</t>
    </rPh>
    <rPh sb="6" eb="7">
      <t>リョウ</t>
    </rPh>
    <phoneticPr fontId="1"/>
  </si>
  <si>
    <t>（年　　　額）</t>
    <rPh sb="1" eb="2">
      <t>トシ</t>
    </rPh>
    <rPh sb="5" eb="6">
      <t>ガク</t>
    </rPh>
    <phoneticPr fontId="1"/>
  </si>
  <si>
    <t>借　　　入　　　先</t>
    <rPh sb="0" eb="1">
      <t>シャク</t>
    </rPh>
    <rPh sb="4" eb="5">
      <t>ニュウ</t>
    </rPh>
    <rPh sb="8" eb="9">
      <t>サキ</t>
    </rPh>
    <phoneticPr fontId="1"/>
  </si>
  <si>
    <t>理事会承認の有無</t>
    <rPh sb="0" eb="1">
      <t>リ</t>
    </rPh>
    <rPh sb="1" eb="2">
      <t>コト</t>
    </rPh>
    <rPh sb="2" eb="3">
      <t>カイ</t>
    </rPh>
    <rPh sb="3" eb="4">
      <t>ウケタマワ</t>
    </rPh>
    <rPh sb="4" eb="5">
      <t>シノブ</t>
    </rPh>
    <rPh sb="6" eb="7">
      <t>ユウ</t>
    </rPh>
    <rPh sb="7" eb="8">
      <t>ム</t>
    </rPh>
    <phoneticPr fontId="1"/>
  </si>
  <si>
    <t>借　 入　 目　 的</t>
    <rPh sb="0" eb="1">
      <t>シャク</t>
    </rPh>
    <rPh sb="3" eb="4">
      <t>ニュウ</t>
    </rPh>
    <rPh sb="6" eb="7">
      <t>メ</t>
    </rPh>
    <rPh sb="9" eb="10">
      <t>マト</t>
    </rPh>
    <phoneticPr fontId="1"/>
  </si>
  <si>
    <t>借　入　金　額</t>
    <rPh sb="0" eb="1">
      <t>シャク</t>
    </rPh>
    <rPh sb="2" eb="3">
      <t>イリ</t>
    </rPh>
    <rPh sb="4" eb="5">
      <t>キン</t>
    </rPh>
    <rPh sb="6" eb="7">
      <t>ガク</t>
    </rPh>
    <phoneticPr fontId="1"/>
  </si>
  <si>
    <t>借入</t>
    <rPh sb="0" eb="1">
      <t>シャク</t>
    </rPh>
    <rPh sb="1" eb="2">
      <t>ニュウ</t>
    </rPh>
    <phoneticPr fontId="1"/>
  </si>
  <si>
    <t>利　　率</t>
    <rPh sb="0" eb="1">
      <t>リ</t>
    </rPh>
    <rPh sb="3" eb="4">
      <t>リツ</t>
    </rPh>
    <phoneticPr fontId="1"/>
  </si>
  <si>
    <t>延滞の</t>
    <rPh sb="0" eb="2">
      <t>エンタイ</t>
    </rPh>
    <phoneticPr fontId="1"/>
  </si>
  <si>
    <t>及び承認年月日</t>
    <rPh sb="0" eb="1">
      <t>オヨ</t>
    </rPh>
    <rPh sb="2" eb="3">
      <t>ウケタマワ</t>
    </rPh>
    <rPh sb="3" eb="4">
      <t>シノブ</t>
    </rPh>
    <rPh sb="4" eb="5">
      <t>トシ</t>
    </rPh>
    <rPh sb="5" eb="6">
      <t>ツキ</t>
    </rPh>
    <rPh sb="6" eb="7">
      <t>ヒ</t>
    </rPh>
    <phoneticPr fontId="1"/>
  </si>
  <si>
    <t>及び契約年月日</t>
    <rPh sb="0" eb="1">
      <t>オヨ</t>
    </rPh>
    <rPh sb="2" eb="4">
      <t>ケイヤク</t>
    </rPh>
    <rPh sb="4" eb="7">
      <t>ネンガッピ</t>
    </rPh>
    <phoneticPr fontId="1"/>
  </si>
  <si>
    <t>期間</t>
    <rPh sb="0" eb="2">
      <t>キカン</t>
    </rPh>
    <phoneticPr fontId="1"/>
  </si>
  <si>
    <t>元　　　　金</t>
    <rPh sb="0" eb="1">
      <t>モト</t>
    </rPh>
    <rPh sb="5" eb="6">
      <t>キン</t>
    </rPh>
    <phoneticPr fontId="1"/>
  </si>
  <si>
    <t>利　　　　息</t>
    <rPh sb="0" eb="1">
      <t>リ</t>
    </rPh>
    <rPh sb="5" eb="6">
      <t>イキ</t>
    </rPh>
    <phoneticPr fontId="1"/>
  </si>
  <si>
    <t>合　　　　計</t>
    <rPh sb="0" eb="1">
      <t>ゴウ</t>
    </rPh>
    <rPh sb="5" eb="6">
      <t>ケイ</t>
    </rPh>
    <phoneticPr fontId="1"/>
  </si>
  <si>
    <t>合　　　　　　　計</t>
    <rPh sb="0" eb="1">
      <t>ゴウ</t>
    </rPh>
    <rPh sb="8" eb="9">
      <t>ケイ</t>
    </rPh>
    <phoneticPr fontId="1"/>
  </si>
  <si>
    <t>借　　　　入　　　　目　　　　的</t>
    <rPh sb="0" eb="1">
      <t>シャク</t>
    </rPh>
    <rPh sb="5" eb="6">
      <t>ニュウ</t>
    </rPh>
    <rPh sb="10" eb="11">
      <t>メ</t>
    </rPh>
    <rPh sb="15" eb="16">
      <t>マト</t>
    </rPh>
    <phoneticPr fontId="1"/>
  </si>
  <si>
    <t>借 入 金 額</t>
    <rPh sb="0" eb="1">
      <t>シャク</t>
    </rPh>
    <rPh sb="2" eb="3">
      <t>イリ</t>
    </rPh>
    <rPh sb="4" eb="5">
      <t>キン</t>
    </rPh>
    <rPh sb="6" eb="7">
      <t>ガク</t>
    </rPh>
    <phoneticPr fontId="1"/>
  </si>
  <si>
    <t>計</t>
    <rPh sb="0" eb="1">
      <t>ケイ</t>
    </rPh>
    <phoneticPr fontId="1"/>
  </si>
  <si>
    <t>万円</t>
    <rPh sb="0" eb="2">
      <t>マンエン</t>
    </rPh>
    <phoneticPr fontId="1"/>
  </si>
  <si>
    <t>金　　　　額</t>
    <rPh sb="0" eb="1">
      <t>キン</t>
    </rPh>
    <rPh sb="5" eb="6">
      <t>ガク</t>
    </rPh>
    <phoneticPr fontId="1"/>
  </si>
  <si>
    <t>公的機関等からの借入金残額</t>
    <rPh sb="0" eb="2">
      <t>コウテキ</t>
    </rPh>
    <rPh sb="2" eb="4">
      <t>キカン</t>
    </rPh>
    <rPh sb="4" eb="5">
      <t>トウ</t>
    </rPh>
    <rPh sb="8" eb="9">
      <t>シャク</t>
    </rPh>
    <rPh sb="9" eb="11">
      <t>ニュウキン</t>
    </rPh>
    <rPh sb="11" eb="13">
      <t>ザンガク</t>
    </rPh>
    <phoneticPr fontId="1"/>
  </si>
  <si>
    <t>その他</t>
    <rPh sb="2" eb="3">
      <t>タ</t>
    </rPh>
    <phoneticPr fontId="1"/>
  </si>
  <si>
    <t>補助金</t>
    <rPh sb="0" eb="1">
      <t>タスク</t>
    </rPh>
    <rPh sb="1" eb="2">
      <t>スケ</t>
    </rPh>
    <rPh sb="2" eb="3">
      <t>キン</t>
    </rPh>
    <phoneticPr fontId="1"/>
  </si>
  <si>
    <t>種　　　　　　　　　　　類</t>
    <rPh sb="0" eb="1">
      <t>タネ</t>
    </rPh>
    <rPh sb="12" eb="13">
      <t>タグイ</t>
    </rPh>
    <phoneticPr fontId="1"/>
  </si>
  <si>
    <t>普通</t>
    <rPh sb="0" eb="2">
      <t>フツウ</t>
    </rPh>
    <phoneticPr fontId="1"/>
  </si>
  <si>
    <t>定期</t>
    <rPh sb="0" eb="2">
      <t>テイキ</t>
    </rPh>
    <phoneticPr fontId="1"/>
  </si>
  <si>
    <t>当座</t>
    <rPh sb="0" eb="2">
      <t>トウザ</t>
    </rPh>
    <phoneticPr fontId="1"/>
  </si>
  <si>
    <t>他</t>
    <rPh sb="0" eb="1">
      <t>タ</t>
    </rPh>
    <phoneticPr fontId="1"/>
  </si>
  <si>
    <t>合　　　　　　　　　　　　計</t>
    <rPh sb="0" eb="1">
      <t>ゴウ</t>
    </rPh>
    <rPh sb="13" eb="14">
      <t>ケイ</t>
    </rPh>
    <phoneticPr fontId="1"/>
  </si>
  <si>
    <t>・</t>
    <phoneticPr fontId="1"/>
  </si>
  <si>
    <t>預金</t>
    <rPh sb="0" eb="2">
      <t>ヨキン</t>
    </rPh>
    <phoneticPr fontId="1"/>
  </si>
  <si>
    <t>整備の有無</t>
    <rPh sb="0" eb="2">
      <t>セイビ</t>
    </rPh>
    <rPh sb="3" eb="5">
      <t>ウム</t>
    </rPh>
    <phoneticPr fontId="1"/>
  </si>
  <si>
    <t>不動産・資産台帳</t>
    <rPh sb="0" eb="3">
      <t>フドウサン</t>
    </rPh>
    <rPh sb="4" eb="6">
      <t>シサン</t>
    </rPh>
    <rPh sb="6" eb="8">
      <t>ダイチョウ</t>
    </rPh>
    <phoneticPr fontId="1"/>
  </si>
  <si>
    <t>会計管理関係</t>
    <rPh sb="0" eb="2">
      <t>カイケイ</t>
    </rPh>
    <rPh sb="2" eb="4">
      <t>カンリ</t>
    </rPh>
    <rPh sb="4" eb="6">
      <t>カンケイ</t>
    </rPh>
    <phoneticPr fontId="1"/>
  </si>
  <si>
    <t>財産目録</t>
    <rPh sb="0" eb="2">
      <t>ザイサン</t>
    </rPh>
    <rPh sb="2" eb="4">
      <t>モクロク</t>
    </rPh>
    <phoneticPr fontId="1"/>
  </si>
  <si>
    <t>法人運営関係</t>
    <rPh sb="0" eb="2">
      <t>ホウジン</t>
    </rPh>
    <rPh sb="2" eb="4">
      <t>ウンエイ</t>
    </rPh>
    <rPh sb="4" eb="6">
      <t>カンケイ</t>
    </rPh>
    <phoneticPr fontId="1"/>
  </si>
  <si>
    <t>固定資産管理台帳</t>
    <rPh sb="0" eb="4">
      <t>コテイシサン</t>
    </rPh>
    <rPh sb="4" eb="6">
      <t>カンリ</t>
    </rPh>
    <rPh sb="6" eb="8">
      <t>ダイチョウ</t>
    </rPh>
    <phoneticPr fontId="1"/>
  </si>
  <si>
    <t>育児休業規程</t>
    <rPh sb="0" eb="2">
      <t>イクジ</t>
    </rPh>
    <rPh sb="2" eb="4">
      <t>キュウギョウ</t>
    </rPh>
    <rPh sb="4" eb="6">
      <t>キテイ</t>
    </rPh>
    <phoneticPr fontId="1"/>
  </si>
  <si>
    <t>備品台帳</t>
    <rPh sb="0" eb="2">
      <t>ビヒン</t>
    </rPh>
    <rPh sb="2" eb="4">
      <t>ダイチョウ</t>
    </rPh>
    <phoneticPr fontId="1"/>
  </si>
  <si>
    <t>寄附金台帳</t>
    <rPh sb="0" eb="3">
      <t>キフキン</t>
    </rPh>
    <rPh sb="3" eb="5">
      <t>ダイチョウ</t>
    </rPh>
    <phoneticPr fontId="1"/>
  </si>
  <si>
    <t>給与規程</t>
    <rPh sb="0" eb="2">
      <t>キュウヨ</t>
    </rPh>
    <rPh sb="2" eb="4">
      <t>キテイ</t>
    </rPh>
    <phoneticPr fontId="1"/>
  </si>
  <si>
    <t>有価証券台帳</t>
    <rPh sb="0" eb="2">
      <t>ユウカ</t>
    </rPh>
    <rPh sb="2" eb="4">
      <t>ショウケン</t>
    </rPh>
    <rPh sb="4" eb="6">
      <t>ダイチョウ</t>
    </rPh>
    <phoneticPr fontId="1"/>
  </si>
  <si>
    <t>旅費規程</t>
    <rPh sb="0" eb="2">
      <t>リョヒ</t>
    </rPh>
    <rPh sb="2" eb="4">
      <t>キテイ</t>
    </rPh>
    <phoneticPr fontId="1"/>
  </si>
  <si>
    <t>借入金・貸付金台帳</t>
    <rPh sb="0" eb="1">
      <t>シャク</t>
    </rPh>
    <rPh sb="1" eb="3">
      <t>ニュウキン</t>
    </rPh>
    <rPh sb="4" eb="7">
      <t>カシツケキン</t>
    </rPh>
    <rPh sb="7" eb="9">
      <t>ダイチョウ</t>
    </rPh>
    <phoneticPr fontId="1"/>
  </si>
  <si>
    <t>退職給与支払規程</t>
    <rPh sb="0" eb="2">
      <t>タイショク</t>
    </rPh>
    <rPh sb="2" eb="4">
      <t>キュウヨ</t>
    </rPh>
    <rPh sb="4" eb="6">
      <t>シハライ</t>
    </rPh>
    <rPh sb="6" eb="8">
      <t>キテイ</t>
    </rPh>
    <phoneticPr fontId="1"/>
  </si>
  <si>
    <t>現金出納簿</t>
    <rPh sb="0" eb="2">
      <t>ゲンキン</t>
    </rPh>
    <rPh sb="2" eb="5">
      <t>スイトウボ</t>
    </rPh>
    <phoneticPr fontId="1"/>
  </si>
  <si>
    <t>普通預金</t>
    <rPh sb="0" eb="2">
      <t>フツウ</t>
    </rPh>
    <rPh sb="2" eb="4">
      <t>ヨキン</t>
    </rPh>
    <phoneticPr fontId="1"/>
  </si>
  <si>
    <t>公印管理規程</t>
    <rPh sb="0" eb="2">
      <t>コウイン</t>
    </rPh>
    <rPh sb="2" eb="4">
      <t>カンリ</t>
    </rPh>
    <rPh sb="4" eb="6">
      <t>キテイ</t>
    </rPh>
    <phoneticPr fontId="1"/>
  </si>
  <si>
    <t>定期預金</t>
    <rPh sb="0" eb="2">
      <t>テイキ</t>
    </rPh>
    <rPh sb="2" eb="4">
      <t>ヨキン</t>
    </rPh>
    <phoneticPr fontId="1"/>
  </si>
  <si>
    <t>当座預金</t>
    <rPh sb="0" eb="2">
      <t>トウザ</t>
    </rPh>
    <rPh sb="2" eb="4">
      <t>ヨキン</t>
    </rPh>
    <phoneticPr fontId="1"/>
  </si>
  <si>
    <t>理事会議事録</t>
    <rPh sb="0" eb="3">
      <t>リジカイ</t>
    </rPh>
    <rPh sb="3" eb="6">
      <t>ギジロク</t>
    </rPh>
    <phoneticPr fontId="1"/>
  </si>
  <si>
    <t>評議員会議事録</t>
    <rPh sb="0" eb="3">
      <t>ヒョウギイン</t>
    </rPh>
    <rPh sb="3" eb="4">
      <t>カイ</t>
    </rPh>
    <rPh sb="4" eb="7">
      <t>ギジロク</t>
    </rPh>
    <phoneticPr fontId="1"/>
  </si>
  <si>
    <t>決算等会計処理関係</t>
    <rPh sb="0" eb="2">
      <t>ケッサン</t>
    </rPh>
    <rPh sb="2" eb="3">
      <t>トウ</t>
    </rPh>
    <rPh sb="3" eb="5">
      <t>カイケイ</t>
    </rPh>
    <rPh sb="5" eb="7">
      <t>ショリ</t>
    </rPh>
    <rPh sb="7" eb="9">
      <t>カンケイ</t>
    </rPh>
    <phoneticPr fontId="1"/>
  </si>
  <si>
    <t>法人事務局関係</t>
    <rPh sb="0" eb="2">
      <t>ホウジン</t>
    </rPh>
    <rPh sb="2" eb="5">
      <t>ジムキョク</t>
    </rPh>
    <rPh sb="5" eb="7">
      <t>カンケイ</t>
    </rPh>
    <phoneticPr fontId="1"/>
  </si>
  <si>
    <t>労働者名簿</t>
    <rPh sb="0" eb="3">
      <t>ロウドウシャ</t>
    </rPh>
    <rPh sb="3" eb="5">
      <t>メイボ</t>
    </rPh>
    <phoneticPr fontId="1"/>
  </si>
  <si>
    <t>履歴書（職員）</t>
    <rPh sb="0" eb="3">
      <t>リレキショ</t>
    </rPh>
    <rPh sb="4" eb="6">
      <t>ショクイン</t>
    </rPh>
    <phoneticPr fontId="1"/>
  </si>
  <si>
    <t>採用関係書類</t>
    <rPh sb="0" eb="2">
      <t>サイヨウ</t>
    </rPh>
    <rPh sb="2" eb="4">
      <t>カンケイ</t>
    </rPh>
    <rPh sb="4" eb="6">
      <t>ショルイ</t>
    </rPh>
    <phoneticPr fontId="1"/>
  </si>
  <si>
    <t>職務発令等辞令</t>
    <rPh sb="0" eb="2">
      <t>ショクム</t>
    </rPh>
    <rPh sb="2" eb="4">
      <t>ハツレイ</t>
    </rPh>
    <rPh sb="4" eb="5">
      <t>トウ</t>
    </rPh>
    <rPh sb="5" eb="7">
      <t>ジレイ</t>
    </rPh>
    <phoneticPr fontId="1"/>
  </si>
  <si>
    <t>領収書控（収入）</t>
    <rPh sb="0" eb="3">
      <t>リョウシュウショ</t>
    </rPh>
    <rPh sb="3" eb="4">
      <t>ヒカ</t>
    </rPh>
    <rPh sb="5" eb="7">
      <t>シュウニュウ</t>
    </rPh>
    <phoneticPr fontId="1"/>
  </si>
  <si>
    <t>退職届等退職関係書類</t>
    <rPh sb="0" eb="3">
      <t>タイショクトドケ</t>
    </rPh>
    <rPh sb="3" eb="4">
      <t>トウ</t>
    </rPh>
    <rPh sb="4" eb="6">
      <t>タイショク</t>
    </rPh>
    <rPh sb="6" eb="8">
      <t>カンケイ</t>
    </rPh>
    <rPh sb="8" eb="10">
      <t>ショルイ</t>
    </rPh>
    <phoneticPr fontId="1"/>
  </si>
  <si>
    <t>領収書（支出）</t>
    <rPh sb="0" eb="3">
      <t>リョウシュウショ</t>
    </rPh>
    <rPh sb="4" eb="6">
      <t>シシュツ</t>
    </rPh>
    <phoneticPr fontId="1"/>
  </si>
  <si>
    <t>出勤簿（タイムカード）</t>
    <rPh sb="0" eb="3">
      <t>シュッキンボ</t>
    </rPh>
    <phoneticPr fontId="1"/>
  </si>
  <si>
    <t>給与台帳</t>
    <rPh sb="0" eb="2">
      <t>キュウヨ</t>
    </rPh>
    <rPh sb="2" eb="4">
      <t>ダイチョウ</t>
    </rPh>
    <phoneticPr fontId="1"/>
  </si>
  <si>
    <t>未収金明細書</t>
    <rPh sb="0" eb="3">
      <t>ミシュウキン</t>
    </rPh>
    <rPh sb="3" eb="6">
      <t>メイサイショ</t>
    </rPh>
    <phoneticPr fontId="1"/>
  </si>
  <si>
    <t>出張命令簿</t>
    <rPh sb="0" eb="2">
      <t>シュッチョウ</t>
    </rPh>
    <rPh sb="2" eb="4">
      <t>メイレイ</t>
    </rPh>
    <rPh sb="4" eb="5">
      <t>ボ</t>
    </rPh>
    <phoneticPr fontId="1"/>
  </si>
  <si>
    <t>未払金明細書</t>
    <rPh sb="0" eb="3">
      <t>ミバライキン</t>
    </rPh>
    <rPh sb="3" eb="6">
      <t>メイサイショ</t>
    </rPh>
    <phoneticPr fontId="1"/>
  </si>
  <si>
    <t>預り金明細書</t>
    <rPh sb="0" eb="1">
      <t>アズカ</t>
    </rPh>
    <rPh sb="2" eb="3">
      <t>キン</t>
    </rPh>
    <rPh sb="3" eb="6">
      <t>メイサイショ</t>
    </rPh>
    <phoneticPr fontId="1"/>
  </si>
  <si>
    <t>設立登記</t>
    <rPh sb="0" eb="2">
      <t>セツリツ</t>
    </rPh>
    <rPh sb="2" eb="4">
      <t>トウキ</t>
    </rPh>
    <phoneticPr fontId="1"/>
  </si>
  <si>
    <t>氏　　　　　名</t>
    <rPh sb="0" eb="1">
      <t>シ</t>
    </rPh>
    <rPh sb="6" eb="7">
      <t>メイ</t>
    </rPh>
    <phoneticPr fontId="1"/>
  </si>
  <si>
    <t>住　　　　　所</t>
    <rPh sb="0" eb="1">
      <t>ジュウ</t>
    </rPh>
    <rPh sb="6" eb="7">
      <t>トコロ</t>
    </rPh>
    <phoneticPr fontId="1"/>
  </si>
  <si>
    <t>当初就任年月日
及び
現在の任期</t>
    <rPh sb="0" eb="2">
      <t>トウショ</t>
    </rPh>
    <rPh sb="2" eb="4">
      <t>シュウニン</t>
    </rPh>
    <rPh sb="4" eb="7">
      <t>ネンガッピ</t>
    </rPh>
    <rPh sb="8" eb="9">
      <t>オヨ</t>
    </rPh>
    <rPh sb="11" eb="13">
      <t>ゲンザイ</t>
    </rPh>
    <rPh sb="14" eb="16">
      <t>ニンキ</t>
    </rPh>
    <phoneticPr fontId="1"/>
  </si>
  <si>
    <t>当初　　年　　月　　日</t>
    <rPh sb="0" eb="2">
      <t>トウショ</t>
    </rPh>
    <rPh sb="4" eb="5">
      <t>ネン</t>
    </rPh>
    <rPh sb="7" eb="8">
      <t>ツキ</t>
    </rPh>
    <rPh sb="10" eb="11">
      <t>ニチ</t>
    </rPh>
    <phoneticPr fontId="1"/>
  </si>
  <si>
    <t>自　　　年　　月　　日</t>
    <rPh sb="0" eb="1">
      <t>ジ</t>
    </rPh>
    <rPh sb="4" eb="5">
      <t>ネン</t>
    </rPh>
    <rPh sb="7" eb="8">
      <t>ツキ</t>
    </rPh>
    <rPh sb="10" eb="11">
      <t>ニチ</t>
    </rPh>
    <phoneticPr fontId="1"/>
  </si>
  <si>
    <t>役　員　名　簿</t>
    <rPh sb="0" eb="1">
      <t>ヤク</t>
    </rPh>
    <rPh sb="2" eb="3">
      <t>イン</t>
    </rPh>
    <rPh sb="4" eb="5">
      <t>ナ</t>
    </rPh>
    <rPh sb="6" eb="7">
      <t>ボ</t>
    </rPh>
    <phoneticPr fontId="1"/>
  </si>
  <si>
    <t>開催通知
発出日</t>
    <rPh sb="0" eb="2">
      <t>カイサイ</t>
    </rPh>
    <rPh sb="2" eb="4">
      <t>ツウチ</t>
    </rPh>
    <rPh sb="5" eb="6">
      <t>ハツ</t>
    </rPh>
    <rPh sb="6" eb="7">
      <t>ダ</t>
    </rPh>
    <rPh sb="7" eb="8">
      <t>ビ</t>
    </rPh>
    <phoneticPr fontId="1"/>
  </si>
  <si>
    <t>基本財産</t>
    <rPh sb="0" eb="1">
      <t>モト</t>
    </rPh>
    <rPh sb="1" eb="2">
      <t>ホン</t>
    </rPh>
    <rPh sb="2" eb="3">
      <t>ザイ</t>
    </rPh>
    <rPh sb="3" eb="4">
      <t>サン</t>
    </rPh>
    <phoneticPr fontId="1"/>
  </si>
  <si>
    <t>公益
収益</t>
    <rPh sb="0" eb="2">
      <t>コウエキ</t>
    </rPh>
    <rPh sb="3" eb="5">
      <t>シュウエキ</t>
    </rPh>
    <phoneticPr fontId="1"/>
  </si>
  <si>
    <t>事業用財産</t>
    <rPh sb="0" eb="1">
      <t>コト</t>
    </rPh>
    <rPh sb="1" eb="2">
      <t>ギョウ</t>
    </rPh>
    <rPh sb="2" eb="3">
      <t>ヨウ</t>
    </rPh>
    <rPh sb="3" eb="4">
      <t>ザイ</t>
    </rPh>
    <rPh sb="4" eb="5">
      <t>サン</t>
    </rPh>
    <phoneticPr fontId="1"/>
  </si>
  <si>
    <t>地目又は
構　　造</t>
    <rPh sb="0" eb="1">
      <t>チ</t>
    </rPh>
    <rPh sb="1" eb="2">
      <t>メ</t>
    </rPh>
    <rPh sb="2" eb="3">
      <t>マタ</t>
    </rPh>
    <rPh sb="5" eb="6">
      <t>カマエ</t>
    </rPh>
    <rPh sb="8" eb="9">
      <t>ヅクリ</t>
    </rPh>
    <phoneticPr fontId="1"/>
  </si>
  <si>
    <t>取　得
（建設）
年月日</t>
    <rPh sb="0" eb="1">
      <t>トリ</t>
    </rPh>
    <rPh sb="2" eb="3">
      <t>エ</t>
    </rPh>
    <rPh sb="5" eb="7">
      <t>ケンセツ</t>
    </rPh>
    <rPh sb="9" eb="12">
      <t>ネンガッピ</t>
    </rPh>
    <phoneticPr fontId="1"/>
  </si>
  <si>
    <t>期末帳簿価額</t>
    <rPh sb="0" eb="2">
      <t>キマツ</t>
    </rPh>
    <rPh sb="2" eb="4">
      <t>チョウボ</t>
    </rPh>
    <rPh sb="4" eb="6">
      <t>カガク</t>
    </rPh>
    <phoneticPr fontId="1"/>
  </si>
  <si>
    <t>（注）　１　土地・建物は一筆・一棟ごとに記入すること。</t>
    <rPh sb="1" eb="2">
      <t>チュウ</t>
    </rPh>
    <phoneticPr fontId="1"/>
  </si>
  <si>
    <t>　　　　２　用途は「○○施設敷地」等具体的に記入すること。</t>
    <phoneticPr fontId="1"/>
  </si>
  <si>
    <t>地上権・賃借権
の登記年月日</t>
    <rPh sb="0" eb="2">
      <t>チジョウ</t>
    </rPh>
    <rPh sb="4" eb="7">
      <t>チンシャクケン</t>
    </rPh>
    <rPh sb="9" eb="11">
      <t>トウキ</t>
    </rPh>
    <rPh sb="11" eb="14">
      <t>ネンガッピ</t>
    </rPh>
    <phoneticPr fontId="1"/>
  </si>
  <si>
    <t>有・無</t>
    <rPh sb="0" eb="1">
      <t>ウ</t>
    </rPh>
    <rPh sb="2" eb="3">
      <t>ム</t>
    </rPh>
    <phoneticPr fontId="1"/>
  </si>
  <si>
    <t>監事監査報告書</t>
    <rPh sb="0" eb="2">
      <t>カンジ</t>
    </rPh>
    <rPh sb="2" eb="4">
      <t>カンサ</t>
    </rPh>
    <rPh sb="4" eb="7">
      <t>ホウコクショ</t>
    </rPh>
    <phoneticPr fontId="1"/>
  </si>
  <si>
    <t>区分</t>
    <rPh sb="0" eb="1">
      <t>ク</t>
    </rPh>
    <rPh sb="1" eb="2">
      <t>ブン</t>
    </rPh>
    <phoneticPr fontId="1"/>
  </si>
  <si>
    <t>借地等に係る契約書</t>
    <rPh sb="0" eb="2">
      <t>シャクチ</t>
    </rPh>
    <rPh sb="2" eb="3">
      <t>トウ</t>
    </rPh>
    <rPh sb="4" eb="5">
      <t>カカ</t>
    </rPh>
    <rPh sb="6" eb="8">
      <t>ケイヤク</t>
    </rPh>
    <rPh sb="8" eb="9">
      <t>ショ</t>
    </rPh>
    <phoneticPr fontId="1"/>
  </si>
  <si>
    <t>決算等会計処理関係</t>
  </si>
  <si>
    <t>諸規程類関係</t>
    <rPh sb="0" eb="1">
      <t>ショ</t>
    </rPh>
    <rPh sb="1" eb="3">
      <t>キテイ</t>
    </rPh>
    <rPh sb="3" eb="4">
      <t>ルイ</t>
    </rPh>
    <rPh sb="4" eb="6">
      <t>カンケイ</t>
    </rPh>
    <phoneticPr fontId="1"/>
  </si>
  <si>
    <t>（注）　借入目的ごとに記入すること。</t>
    <rPh sb="1" eb="2">
      <t>チュウ</t>
    </rPh>
    <phoneticPr fontId="1"/>
  </si>
  <si>
    <t>（１）公的機関等からの借り入れ</t>
    <phoneticPr fontId="1"/>
  </si>
  <si>
    <t>　</t>
    <phoneticPr fontId="1"/>
  </si>
  <si>
    <t>有・無</t>
    <rPh sb="0" eb="1">
      <t>ア</t>
    </rPh>
    <rPh sb="2" eb="3">
      <t>ム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</si>
  <si>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</si>
  <si>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（法人名　　　　　　　　　　　　　　　）</t>
    <phoneticPr fontId="1"/>
  </si>
  <si>
    <t>備　　考</t>
    <rPh sb="0" eb="1">
      <t>ビ</t>
    </rPh>
    <rPh sb="3" eb="4">
      <t>コウ</t>
    </rPh>
    <phoneticPr fontId="1"/>
  </si>
  <si>
    <t>契約書の有無及び契約期間</t>
    <rPh sb="0" eb="1">
      <t>チギリ</t>
    </rPh>
    <rPh sb="1" eb="2">
      <t>ヤク</t>
    </rPh>
    <rPh sb="2" eb="3">
      <t>ショ</t>
    </rPh>
    <rPh sb="4" eb="5">
      <t>ユウ</t>
    </rPh>
    <rPh sb="5" eb="6">
      <t>ム</t>
    </rPh>
    <rPh sb="6" eb="7">
      <t>オヨ</t>
    </rPh>
    <rPh sb="8" eb="9">
      <t>チギリ</t>
    </rPh>
    <rPh sb="9" eb="10">
      <t>ヤク</t>
    </rPh>
    <rPh sb="10" eb="11">
      <t>キ</t>
    </rPh>
    <rPh sb="11" eb="12">
      <t>アイダ</t>
    </rPh>
    <phoneticPr fontId="1"/>
  </si>
  <si>
    <t>イ　その他公的機関</t>
    <rPh sb="4" eb="5">
      <t>タ</t>
    </rPh>
    <rPh sb="5" eb="7">
      <t>コウテキ</t>
    </rPh>
    <rPh sb="7" eb="9">
      <t>キカン</t>
    </rPh>
    <phoneticPr fontId="1"/>
  </si>
  <si>
    <t>ア　（独）福祉医療機構（旧社会福祉・医療事業団）</t>
    <rPh sb="12" eb="13">
      <t>キュウ</t>
    </rPh>
    <rPh sb="13" eb="15">
      <t>シャカイ</t>
    </rPh>
    <rPh sb="15" eb="17">
      <t>フクシ</t>
    </rPh>
    <rPh sb="18" eb="20">
      <t>イリョウ</t>
    </rPh>
    <rPh sb="20" eb="23">
      <t>ジギョウダン</t>
    </rPh>
    <phoneticPr fontId="1"/>
  </si>
  <si>
    <t>（借入年度）　</t>
    <rPh sb="1" eb="3">
      <t>カリイレ</t>
    </rPh>
    <rPh sb="3" eb="5">
      <t>ネンド</t>
    </rPh>
    <phoneticPr fontId="1"/>
  </si>
  <si>
    <t>元　金</t>
    <rPh sb="0" eb="1">
      <t>モト</t>
    </rPh>
    <rPh sb="2" eb="3">
      <t>キン</t>
    </rPh>
    <phoneticPr fontId="1"/>
  </si>
  <si>
    <t>利　息</t>
    <rPh sb="0" eb="1">
      <t>リ</t>
    </rPh>
    <rPh sb="2" eb="3">
      <t>イキ</t>
    </rPh>
    <phoneticPr fontId="1"/>
  </si>
  <si>
    <t>有・無</t>
    <rPh sb="0" eb="1">
      <t>ユウ</t>
    </rPh>
    <rPh sb="2" eb="3">
      <t>ム</t>
    </rPh>
    <phoneticPr fontId="1"/>
  </si>
  <si>
    <t>年度)</t>
    <rPh sb="0" eb="2">
      <t>ネンド</t>
    </rPh>
    <phoneticPr fontId="1"/>
  </si>
  <si>
    <t>金額</t>
    <rPh sb="0" eb="2">
      <t>キンガク</t>
    </rPh>
    <phoneticPr fontId="1"/>
  </si>
  <si>
    <t>内　　　　　　　　　訳</t>
    <rPh sb="0" eb="1">
      <t>ウチ</t>
    </rPh>
    <rPh sb="10" eb="11">
      <t>ヤク</t>
    </rPh>
    <phoneticPr fontId="1"/>
  </si>
  <si>
    <t>大阪市</t>
    <rPh sb="0" eb="3">
      <t>オオサカシ</t>
    </rPh>
    <phoneticPr fontId="1"/>
  </si>
  <si>
    <t>その他</t>
    <rPh sb="2" eb="3">
      <t>ホカ</t>
    </rPh>
    <phoneticPr fontId="1"/>
  </si>
  <si>
    <t>契約書の有無</t>
    <rPh sb="0" eb="2">
      <t>ケイヤク</t>
    </rPh>
    <rPh sb="2" eb="3">
      <t>ショ</t>
    </rPh>
    <rPh sb="4" eb="6">
      <t>ウム</t>
    </rPh>
    <phoneticPr fontId="1"/>
  </si>
  <si>
    <t>財源</t>
    <rPh sb="0" eb="2">
      <t>ザイゲン</t>
    </rPh>
    <phoneticPr fontId="1"/>
  </si>
  <si>
    <t>金　　　額</t>
    <rPh sb="0" eb="1">
      <t>キン</t>
    </rPh>
    <rPh sb="4" eb="5">
      <t>ガク</t>
    </rPh>
    <phoneticPr fontId="1"/>
  </si>
  <si>
    <t>小計</t>
    <rPh sb="0" eb="2">
      <t>ショウケイ</t>
    </rPh>
    <phoneticPr fontId="1"/>
  </si>
  <si>
    <t>本部</t>
    <rPh sb="0" eb="2">
      <t>ホンブ</t>
    </rPh>
    <phoneticPr fontId="1"/>
  </si>
  <si>
    <t>取引金融機関（支店）名</t>
    <rPh sb="0" eb="2">
      <t>トリヒキ</t>
    </rPh>
    <rPh sb="2" eb="4">
      <t>キンユウ</t>
    </rPh>
    <rPh sb="4" eb="6">
      <t>キカン</t>
    </rPh>
    <rPh sb="7" eb="9">
      <t>シテン</t>
    </rPh>
    <rPh sb="10" eb="11">
      <t>メイ</t>
    </rPh>
    <phoneticPr fontId="1"/>
  </si>
  <si>
    <t>収入の摘要</t>
    <rPh sb="0" eb="2">
      <t>シュウニュウ</t>
    </rPh>
    <rPh sb="3" eb="5">
      <t>テキヨウ</t>
    </rPh>
    <phoneticPr fontId="1"/>
  </si>
  <si>
    <t>収入先</t>
    <rPh sb="0" eb="2">
      <t>シュウニュウ</t>
    </rPh>
    <rPh sb="2" eb="3">
      <t>サキ</t>
    </rPh>
    <phoneticPr fontId="1"/>
  </si>
  <si>
    <t>開催年月日</t>
    <rPh sb="0" eb="1">
      <t>カイ</t>
    </rPh>
    <rPh sb="1" eb="2">
      <t>モヨオ</t>
    </rPh>
    <rPh sb="2" eb="3">
      <t>トシ</t>
    </rPh>
    <rPh sb="3" eb="4">
      <t>ツキ</t>
    </rPh>
    <rPh sb="4" eb="5">
      <t>ヒ</t>
    </rPh>
    <phoneticPr fontId="1"/>
  </si>
  <si>
    <t>所有者</t>
    <rPh sb="0" eb="3">
      <t>ショユウシャ</t>
    </rPh>
    <phoneticPr fontId="1"/>
  </si>
  <si>
    <t>うち国庫補助金等
特別積立金の額</t>
    <rPh sb="2" eb="4">
      <t>コッコ</t>
    </rPh>
    <rPh sb="4" eb="7">
      <t>ホジョキン</t>
    </rPh>
    <rPh sb="7" eb="8">
      <t>トウ</t>
    </rPh>
    <rPh sb="9" eb="11">
      <t>トクベツ</t>
    </rPh>
    <rPh sb="11" eb="13">
      <t>ツミタテ</t>
    </rPh>
    <rPh sb="13" eb="14">
      <t>キン</t>
    </rPh>
    <rPh sb="15" eb="16">
      <t>ガク</t>
    </rPh>
    <phoneticPr fontId="1"/>
  </si>
  <si>
    <t>土地・建物借用に係る地上権
・賃借権及び契約の状況</t>
    <rPh sb="0" eb="2">
      <t>トチ</t>
    </rPh>
    <rPh sb="3" eb="5">
      <t>タテモノ</t>
    </rPh>
    <rPh sb="5" eb="7">
      <t>シャクヨウ</t>
    </rPh>
    <rPh sb="8" eb="9">
      <t>カカ</t>
    </rPh>
    <rPh sb="10" eb="13">
      <t>チジョウケン</t>
    </rPh>
    <rPh sb="15" eb="18">
      <t>チンシャクケン</t>
    </rPh>
    <rPh sb="18" eb="19">
      <t>オヨ</t>
    </rPh>
    <rPh sb="20" eb="22">
      <t>ケイヤク</t>
    </rPh>
    <rPh sb="23" eb="25">
      <t>ジョウキョウ</t>
    </rPh>
    <phoneticPr fontId="1"/>
  </si>
  <si>
    <t>現在の借入金残高</t>
    <rPh sb="0" eb="2">
      <t>ゲンザイ</t>
    </rPh>
    <rPh sb="3" eb="4">
      <t>シャク</t>
    </rPh>
    <rPh sb="4" eb="6">
      <t>ニュウキン</t>
    </rPh>
    <rPh sb="6" eb="8">
      <t>ザンダカ</t>
    </rPh>
    <phoneticPr fontId="1"/>
  </si>
  <si>
    <t>償還財源内訳</t>
    <rPh sb="0" eb="2">
      <t>ショウカン</t>
    </rPh>
    <rPh sb="2" eb="4">
      <t>ザイゲン</t>
    </rPh>
    <rPh sb="4" eb="6">
      <t>ウチワケ</t>
    </rPh>
    <phoneticPr fontId="1"/>
  </si>
  <si>
    <t>理事長専決事項に関する規程（定款細則等）</t>
    <rPh sb="0" eb="3">
      <t>リジチョウ</t>
    </rPh>
    <rPh sb="3" eb="5">
      <t>センケツ</t>
    </rPh>
    <rPh sb="5" eb="7">
      <t>ジコウ</t>
    </rPh>
    <rPh sb="8" eb="9">
      <t>カン</t>
    </rPh>
    <rPh sb="11" eb="13">
      <t>キテイ</t>
    </rPh>
    <rPh sb="14" eb="16">
      <t>テイカン</t>
    </rPh>
    <rPh sb="16" eb="18">
      <t>サイソク</t>
    </rPh>
    <rPh sb="18" eb="19">
      <t>トウ</t>
    </rPh>
    <phoneticPr fontId="1"/>
  </si>
  <si>
    <t>就業規則</t>
    <rPh sb="0" eb="2">
      <t>シュウギョウ</t>
    </rPh>
    <rPh sb="2" eb="4">
      <t>キソク</t>
    </rPh>
    <phoneticPr fontId="1"/>
  </si>
  <si>
    <t>介護休業規程</t>
    <rPh sb="0" eb="2">
      <t>カイゴ</t>
    </rPh>
    <rPh sb="2" eb="4">
      <t>キュウギョウ</t>
    </rPh>
    <rPh sb="4" eb="6">
      <t>キテイ</t>
    </rPh>
    <phoneticPr fontId="1"/>
  </si>
  <si>
    <t>繰入金</t>
    <rPh sb="0" eb="3">
      <t>クリイレキン</t>
    </rPh>
    <phoneticPr fontId="1"/>
  </si>
  <si>
    <t>（施設長、会計責任者等）</t>
    <rPh sb="1" eb="4">
      <t>シセツチョウ</t>
    </rPh>
    <rPh sb="5" eb="7">
      <t>カイケイ</t>
    </rPh>
    <rPh sb="7" eb="10">
      <t>セキニンシャ</t>
    </rPh>
    <rPh sb="10" eb="11">
      <t>トウ</t>
    </rPh>
    <phoneticPr fontId="1"/>
  </si>
  <si>
    <t>１　法人名・所在地等</t>
    <rPh sb="2" eb="4">
      <t>ホウジン</t>
    </rPh>
    <rPh sb="4" eb="5">
      <t>メイ</t>
    </rPh>
    <rPh sb="6" eb="9">
      <t>ショザイチ</t>
    </rPh>
    <rPh sb="9" eb="10">
      <t>トウ</t>
    </rPh>
    <phoneticPr fontId="1"/>
  </si>
  <si>
    <t>担　保
提供の
有無</t>
    <rPh sb="0" eb="1">
      <t>タン</t>
    </rPh>
    <rPh sb="2" eb="3">
      <t>ホ</t>
    </rPh>
    <rPh sb="4" eb="6">
      <t>テイキョウ</t>
    </rPh>
    <rPh sb="8" eb="10">
      <t>ウム</t>
    </rPh>
    <phoneticPr fontId="1"/>
  </si>
  <si>
    <t>合計</t>
    <rPh sb="0" eb="1">
      <t>ゴウ</t>
    </rPh>
    <rPh sb="1" eb="2">
      <t>ケイ</t>
    </rPh>
    <phoneticPr fontId="1"/>
  </si>
  <si>
    <t>（１）法人調書の添付書類</t>
    <rPh sb="3" eb="5">
      <t>ホウジン</t>
    </rPh>
    <rPh sb="5" eb="7">
      <t>チョウショ</t>
    </rPh>
    <rPh sb="8" eb="10">
      <t>テンプ</t>
    </rPh>
    <rPh sb="10" eb="12">
      <t>ショルイ</t>
    </rPh>
    <phoneticPr fontId="1"/>
  </si>
  <si>
    <t>最新状況が反映された１年以内のものを添付してください。</t>
    <rPh sb="18" eb="20">
      <t>テンプ</t>
    </rPh>
    <phoneticPr fontId="1"/>
  </si>
  <si>
    <t>円</t>
    <phoneticPr fontId="1"/>
  </si>
  <si>
    <t>有　・　無</t>
    <rPh sb="0" eb="1">
      <t>アリ</t>
    </rPh>
    <rPh sb="4" eb="5">
      <t>ム</t>
    </rPh>
    <phoneticPr fontId="1"/>
  </si>
  <si>
    <t>小　　　　　　計</t>
    <rPh sb="0" eb="1">
      <t>ショウ</t>
    </rPh>
    <rPh sb="7" eb="8">
      <t>ケイ</t>
    </rPh>
    <phoneticPr fontId="1"/>
  </si>
  <si>
    <t>㎡</t>
    <phoneticPr fontId="1"/>
  </si>
  <si>
    <r>
      <t>（注）１行につき、</t>
    </r>
    <r>
      <rPr>
        <sz val="10"/>
        <rFont val="ＭＳ Ｐゴシック"/>
        <family val="3"/>
        <charset val="128"/>
      </rPr>
      <t>１口座の</t>
    </r>
    <r>
      <rPr>
        <sz val="11"/>
        <rFont val="ＭＳ Ｐゴシック"/>
        <family val="3"/>
        <charset val="128"/>
      </rPr>
      <t>金額を記入してくださ</t>
    </r>
    <r>
      <rPr>
        <sz val="10"/>
        <rFont val="ＭＳ Ｐゴシック"/>
        <family val="3"/>
        <charset val="128"/>
      </rPr>
      <t>い。</t>
    </r>
    <rPh sb="1" eb="2">
      <t>チュウ</t>
    </rPh>
    <rPh sb="4" eb="5">
      <t>ギョウ</t>
    </rPh>
    <rPh sb="10" eb="12">
      <t>コウザ</t>
    </rPh>
    <rPh sb="13" eb="15">
      <t>キンガク</t>
    </rPh>
    <rPh sb="16" eb="18">
      <t>キニュウ</t>
    </rPh>
    <phoneticPr fontId="1"/>
  </si>
  <si>
    <t>１</t>
    <phoneticPr fontId="1"/>
  </si>
  <si>
    <t>社会福祉事業</t>
    <rPh sb="0" eb="2">
      <t>シャカイ</t>
    </rPh>
    <rPh sb="2" eb="4">
      <t>フクシ</t>
    </rPh>
    <rPh sb="4" eb="6">
      <t>ジギョウ</t>
    </rPh>
    <phoneticPr fontId="1"/>
  </si>
  <si>
    <t>第１種（施設）</t>
    <phoneticPr fontId="1"/>
  </si>
  <si>
    <t>施　　設　　種　　別</t>
    <rPh sb="0" eb="1">
      <t>シ</t>
    </rPh>
    <rPh sb="3" eb="4">
      <t>セツ</t>
    </rPh>
    <rPh sb="6" eb="7">
      <t>タネ</t>
    </rPh>
    <rPh sb="9" eb="10">
      <t>ベツ</t>
    </rPh>
    <phoneticPr fontId="1"/>
  </si>
  <si>
    <t>施　　　設　　　名　　　　（定員）</t>
    <rPh sb="0" eb="1">
      <t>シ</t>
    </rPh>
    <rPh sb="4" eb="5">
      <t>セツ</t>
    </rPh>
    <rPh sb="8" eb="9">
      <t>メイ</t>
    </rPh>
    <rPh sb="14" eb="16">
      <t>テイイン</t>
    </rPh>
    <phoneticPr fontId="1"/>
  </si>
  <si>
    <t>施 設 長 名</t>
    <rPh sb="0" eb="1">
      <t>シ</t>
    </rPh>
    <rPh sb="2" eb="3">
      <t>セツ</t>
    </rPh>
    <rPh sb="4" eb="5">
      <t>チョウ</t>
    </rPh>
    <rPh sb="6" eb="7">
      <t>メイ</t>
    </rPh>
    <phoneticPr fontId="1"/>
  </si>
  <si>
    <t>開　所　年　月　日</t>
    <rPh sb="0" eb="1">
      <t>カイ</t>
    </rPh>
    <rPh sb="2" eb="3">
      <t>ショ</t>
    </rPh>
    <rPh sb="4" eb="5">
      <t>トシ</t>
    </rPh>
    <rPh sb="6" eb="7">
      <t>ツキ</t>
    </rPh>
    <rPh sb="8" eb="9">
      <t>ヒ</t>
    </rPh>
    <phoneticPr fontId="1"/>
  </si>
  <si>
    <t>事業内容（定款に記載の事業）</t>
    <rPh sb="0" eb="1">
      <t>コト</t>
    </rPh>
    <rPh sb="1" eb="2">
      <t>ギョウ</t>
    </rPh>
    <rPh sb="2" eb="3">
      <t>ナイ</t>
    </rPh>
    <rPh sb="3" eb="4">
      <t>カタチ</t>
    </rPh>
    <rPh sb="5" eb="7">
      <t>テイカン</t>
    </rPh>
    <rPh sb="8" eb="10">
      <t>キサイ</t>
    </rPh>
    <rPh sb="11" eb="13">
      <t>ジギョウ</t>
    </rPh>
    <phoneticPr fontId="1"/>
  </si>
  <si>
    <t>区</t>
    <rPh sb="0" eb="1">
      <t>ク</t>
    </rPh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</si>
  <si>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</si>
  <si>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第２種（施設以外）</t>
  </si>
  <si>
    <t>公益事業</t>
    <rPh sb="0" eb="2">
      <t>コウエキ</t>
    </rPh>
    <rPh sb="2" eb="4">
      <t>ジギョウ</t>
    </rPh>
    <phoneticPr fontId="1"/>
  </si>
  <si>
    <t>収益事業</t>
    <rPh sb="0" eb="2">
      <t>シュウエキ</t>
    </rPh>
    <rPh sb="2" eb="4">
      <t>ジギョウ</t>
    </rPh>
    <phoneticPr fontId="1"/>
  </si>
  <si>
    <t>定款変更が未申請である事業</t>
    <rPh sb="0" eb="2">
      <t>テイカン</t>
    </rPh>
    <rPh sb="2" eb="4">
      <t>ヘンコウ</t>
    </rPh>
    <rPh sb="5" eb="8">
      <t>ミシンセイ</t>
    </rPh>
    <rPh sb="11" eb="13">
      <t>ジギョウ</t>
    </rPh>
    <phoneticPr fontId="1"/>
  </si>
  <si>
    <t>公表状況</t>
    <rPh sb="0" eb="2">
      <t>コウヒョウ</t>
    </rPh>
    <rPh sb="2" eb="4">
      <t>ジョウキョウ</t>
    </rPh>
    <phoneticPr fontId="1"/>
  </si>
  <si>
    <t>予定（　　）月</t>
    <rPh sb="0" eb="2">
      <t>ヨテイ</t>
    </rPh>
    <rPh sb="6" eb="7">
      <t>ガツ</t>
    </rPh>
    <phoneticPr fontId="1"/>
  </si>
  <si>
    <t>法人ホームページ等アドレス　→　http://</t>
    <rPh sb="0" eb="2">
      <t>ホウジン</t>
    </rPh>
    <rPh sb="8" eb="9">
      <t>トウ</t>
    </rPh>
    <phoneticPr fontId="1"/>
  </si>
  <si>
    <t>公表済　・</t>
    <rPh sb="0" eb="2">
      <t>コウヒョウ</t>
    </rPh>
    <rPh sb="2" eb="3">
      <t>ズミ</t>
    </rPh>
    <phoneticPr fontId="1"/>
  </si>
  <si>
    <t>公益・収益事業</t>
    <rPh sb="0" eb="2">
      <t>コウエキ</t>
    </rPh>
    <rPh sb="3" eb="5">
      <t>シュウエキ</t>
    </rPh>
    <rPh sb="5" eb="7">
      <t>ジギョウ</t>
    </rPh>
    <phoneticPr fontId="1"/>
  </si>
  <si>
    <t>拠点区分名又は
サービス区分名</t>
    <rPh sb="0" eb="2">
      <t>キョテン</t>
    </rPh>
    <rPh sb="2" eb="4">
      <t>クブン</t>
    </rPh>
    <rPh sb="4" eb="5">
      <t>メイ</t>
    </rPh>
    <rPh sb="5" eb="6">
      <t>マタ</t>
    </rPh>
    <rPh sb="12" eb="14">
      <t>クブン</t>
    </rPh>
    <rPh sb="14" eb="15">
      <t>メイ</t>
    </rPh>
    <phoneticPr fontId="1"/>
  </si>
  <si>
    <t>拠点区分名又は
サービス区分名</t>
    <rPh sb="4" eb="5">
      <t>メイ</t>
    </rPh>
    <phoneticPr fontId="1"/>
  </si>
  <si>
    <t>拠点区分名又は
サービス区分名</t>
    <phoneticPr fontId="1"/>
  </si>
  <si>
    <t>公益・収益事業</t>
    <phoneticPr fontId="1"/>
  </si>
  <si>
    <t>附属明細書</t>
    <rPh sb="0" eb="2">
      <t>フゾク</t>
    </rPh>
    <rPh sb="2" eb="5">
      <t>メイサイショ</t>
    </rPh>
    <phoneticPr fontId="1"/>
  </si>
  <si>
    <t>月次試算表</t>
    <rPh sb="0" eb="2">
      <t>ゲツジ</t>
    </rPh>
    <rPh sb="2" eb="5">
      <t>シサンヒョウ</t>
    </rPh>
    <phoneticPr fontId="1"/>
  </si>
  <si>
    <t>仕訳日記帳</t>
    <rPh sb="0" eb="2">
      <t>シワケ</t>
    </rPh>
    <rPh sb="2" eb="5">
      <t>ニッキチョウ</t>
    </rPh>
    <phoneticPr fontId="1"/>
  </si>
  <si>
    <t>総勘定元帳</t>
    <rPh sb="0" eb="3">
      <t>ソウカンジョウ</t>
    </rPh>
    <rPh sb="3" eb="5">
      <t>モトチョウ</t>
    </rPh>
    <phoneticPr fontId="1"/>
  </si>
  <si>
    <t>会計（仕訳）伝票</t>
    <rPh sb="0" eb="2">
      <t>カイケイ</t>
    </rPh>
    <rPh sb="3" eb="5">
      <t>シワケ</t>
    </rPh>
    <rPh sb="6" eb="8">
      <t>デンピョウ</t>
    </rPh>
    <phoneticPr fontId="1"/>
  </si>
  <si>
    <t>寄付金品台帳</t>
    <rPh sb="0" eb="3">
      <t>キフキン</t>
    </rPh>
    <rPh sb="3" eb="4">
      <t>ピン</t>
    </rPh>
    <rPh sb="4" eb="6">
      <t>ダイチョウ</t>
    </rPh>
    <phoneticPr fontId="1"/>
  </si>
  <si>
    <t>・定款</t>
    <rPh sb="1" eb="3">
      <t>テイカン</t>
    </rPh>
    <phoneticPr fontId="1"/>
  </si>
  <si>
    <t>予定（　　）月</t>
    <phoneticPr fontId="1"/>
  </si>
  <si>
    <t>公表済　・</t>
    <phoneticPr fontId="1"/>
  </si>
  <si>
    <t>（</t>
    <phoneticPr fontId="1"/>
  </si>
  <si>
    <t>）</t>
    <phoneticPr fontId="1"/>
  </si>
  <si>
    <t>第１種（施設以外）</t>
    <phoneticPr fontId="1"/>
  </si>
  <si>
    <t>第２種（施設）</t>
    <phoneticPr fontId="1"/>
  </si>
  <si>
    <t>２</t>
    <phoneticPr fontId="1"/>
  </si>
  <si>
    <t>３</t>
    <phoneticPr fontId="1"/>
  </si>
  <si>
    <t>４</t>
    <phoneticPr fontId="1"/>
  </si>
  <si>
    <t>（</t>
    <phoneticPr fontId="1"/>
  </si>
  <si>
    <t>）</t>
    <phoneticPr fontId="1"/>
  </si>
  <si>
    <t>・</t>
    <phoneticPr fontId="1"/>
  </si>
  <si>
    <t>％</t>
    <phoneticPr fontId="1"/>
  </si>
  <si>
    <t>円</t>
    <phoneticPr fontId="1"/>
  </si>
  <si>
    <t>年</t>
    <phoneticPr fontId="1"/>
  </si>
  <si>
    <t>円</t>
    <phoneticPr fontId="1"/>
  </si>
  <si>
    <t>㎡</t>
    <phoneticPr fontId="1"/>
  </si>
  <si>
    <t>・報酬等の支給の基準</t>
    <rPh sb="1" eb="3">
      <t>ホウシュウ</t>
    </rPh>
    <rPh sb="3" eb="4">
      <t>トウ</t>
    </rPh>
    <rPh sb="5" eb="7">
      <t>シキュウ</t>
    </rPh>
    <rPh sb="8" eb="10">
      <t>キジュン</t>
    </rPh>
    <phoneticPr fontId="1"/>
  </si>
  <si>
    <t>・役員等名簿</t>
    <rPh sb="1" eb="3">
      <t>ヤクイン</t>
    </rPh>
    <rPh sb="3" eb="4">
      <t>トウ</t>
    </rPh>
    <rPh sb="4" eb="6">
      <t>メイボ</t>
    </rPh>
    <phoneticPr fontId="1"/>
  </si>
  <si>
    <t>職業・公職</t>
    <rPh sb="0" eb="2">
      <t>ショクギョウ</t>
    </rPh>
    <rPh sb="3" eb="5">
      <t>コウショク</t>
    </rPh>
    <phoneticPr fontId="1"/>
  </si>
  <si>
    <t>特殊の関係
について</t>
    <rPh sb="0" eb="2">
      <t>トクシュ</t>
    </rPh>
    <rPh sb="3" eb="4">
      <t>セキ</t>
    </rPh>
    <rPh sb="4" eb="5">
      <t>カカリ</t>
    </rPh>
    <phoneticPr fontId="1"/>
  </si>
  <si>
    <t>　　　２　「職業・公職」の欄には具体的に記入すること。（職業…株式会社○○社長、△△施設職員等　公職…民生委員、児童委員等）</t>
    <phoneticPr fontId="1"/>
  </si>
  <si>
    <t>至　　　年度定時評議員会</t>
    <rPh sb="0" eb="1">
      <t>イタ</t>
    </rPh>
    <rPh sb="4" eb="6">
      <t>ネンド</t>
    </rPh>
    <rPh sb="6" eb="12">
      <t>テイジヒョウギインカイ</t>
    </rPh>
    <phoneticPr fontId="1"/>
  </si>
  <si>
    <t>定数（　　　　　　　　）現員（　　　名）欠員（　　　名）</t>
    <rPh sb="0" eb="2">
      <t>テイスウ</t>
    </rPh>
    <rPh sb="12" eb="14">
      <t>ゲンイン</t>
    </rPh>
    <rPh sb="18" eb="19">
      <t>メイ</t>
    </rPh>
    <rPh sb="20" eb="22">
      <t>ケツイン</t>
    </rPh>
    <rPh sb="26" eb="27">
      <t>メイ</t>
    </rPh>
    <phoneticPr fontId="1"/>
  </si>
  <si>
    <t>　理事</t>
    <rPh sb="1" eb="3">
      <t>リジ</t>
    </rPh>
    <phoneticPr fontId="1"/>
  </si>
  <si>
    <t>（注）１　「職業・公職」の欄には具体的に記入すること。（職業…株式会社○○社長、△△施設職員等　公職…民生委員、児童委員等）</t>
    <rPh sb="1" eb="2">
      <t>チュウ</t>
    </rPh>
    <phoneticPr fontId="1"/>
  </si>
  <si>
    <t>評 議 員 名 簿</t>
    <rPh sb="0" eb="1">
      <t>ヒョウ</t>
    </rPh>
    <rPh sb="2" eb="3">
      <t>ギ</t>
    </rPh>
    <rPh sb="4" eb="5">
      <t>イン</t>
    </rPh>
    <rPh sb="6" eb="7">
      <t>メイ</t>
    </rPh>
    <rPh sb="8" eb="9">
      <t>ボ</t>
    </rPh>
    <phoneticPr fontId="1"/>
  </si>
  <si>
    <t>役員等名簿</t>
    <rPh sb="0" eb="2">
      <t>ヤクイン</t>
    </rPh>
    <rPh sb="2" eb="3">
      <t>トウ</t>
    </rPh>
    <rPh sb="3" eb="5">
      <t>メイボ</t>
    </rPh>
    <phoneticPr fontId="1"/>
  </si>
  <si>
    <t>就任承諾書等（任期毎）</t>
    <rPh sb="0" eb="2">
      <t>シュウニン</t>
    </rPh>
    <rPh sb="2" eb="5">
      <t>ショウダクショ</t>
    </rPh>
    <rPh sb="5" eb="6">
      <t>トウ</t>
    </rPh>
    <rPh sb="7" eb="10">
      <t>ニンキゴト</t>
    </rPh>
    <phoneticPr fontId="1"/>
  </si>
  <si>
    <t>資金収支計算書（第1号第1様式・4様式）</t>
    <rPh sb="0" eb="2">
      <t>シキン</t>
    </rPh>
    <rPh sb="2" eb="4">
      <t>シュウシ</t>
    </rPh>
    <rPh sb="4" eb="7">
      <t>ケイサンショ</t>
    </rPh>
    <rPh sb="8" eb="9">
      <t>ダイ</t>
    </rPh>
    <rPh sb="10" eb="11">
      <t>ゴウ</t>
    </rPh>
    <rPh sb="11" eb="12">
      <t>ダイ</t>
    </rPh>
    <rPh sb="13" eb="15">
      <t>ヨウシキ</t>
    </rPh>
    <rPh sb="17" eb="19">
      <t>ヨウシキ</t>
    </rPh>
    <phoneticPr fontId="1"/>
  </si>
  <si>
    <t>事業活動計算書（第2号第1様式・4様式）</t>
    <rPh sb="0" eb="2">
      <t>ジギョウ</t>
    </rPh>
    <rPh sb="2" eb="4">
      <t>カツドウ</t>
    </rPh>
    <rPh sb="4" eb="7">
      <t>ケイサンショ</t>
    </rPh>
    <phoneticPr fontId="1"/>
  </si>
  <si>
    <t>貸借対照表（第3号第1様式・4様式）</t>
    <rPh sb="0" eb="2">
      <t>タイシャク</t>
    </rPh>
    <rPh sb="2" eb="5">
      <t>タイショウヒョウ</t>
    </rPh>
    <phoneticPr fontId="1"/>
  </si>
  <si>
    <t>資金収支（第1号第2様式・3様式）</t>
    <rPh sb="0" eb="2">
      <t>シキン</t>
    </rPh>
    <rPh sb="2" eb="4">
      <t>シュウシ</t>
    </rPh>
    <phoneticPr fontId="1"/>
  </si>
  <si>
    <t>事業活動（第2号第2様式・3様式）</t>
    <rPh sb="0" eb="2">
      <t>ジギョウ</t>
    </rPh>
    <rPh sb="2" eb="4">
      <t>カツドウ</t>
    </rPh>
    <rPh sb="10" eb="12">
      <t>ヨウシキ</t>
    </rPh>
    <rPh sb="14" eb="16">
      <t>ヨウシキ</t>
    </rPh>
    <phoneticPr fontId="1"/>
  </si>
  <si>
    <t>貸借対照表（第3号第2様式・3様式）</t>
    <rPh sb="0" eb="2">
      <t>タイシャク</t>
    </rPh>
    <rPh sb="2" eb="5">
      <t>タイショウヒョウ</t>
    </rPh>
    <rPh sb="11" eb="13">
      <t>ヨウシキ</t>
    </rPh>
    <rPh sb="15" eb="17">
      <t>ヨウシキ</t>
    </rPh>
    <phoneticPr fontId="1"/>
  </si>
  <si>
    <t>計算書類に対する注記</t>
    <rPh sb="0" eb="2">
      <t>ケイサン</t>
    </rPh>
    <rPh sb="2" eb="4">
      <t>ショルイ</t>
    </rPh>
    <rPh sb="5" eb="6">
      <t>タイ</t>
    </rPh>
    <rPh sb="8" eb="10">
      <t>チュウキ</t>
    </rPh>
    <phoneticPr fontId="1"/>
  </si>
  <si>
    <t>経理規程等</t>
    <rPh sb="0" eb="2">
      <t>ケイリ</t>
    </rPh>
    <rPh sb="2" eb="4">
      <t>キテイ</t>
    </rPh>
    <rPh sb="4" eb="5">
      <t>トウ</t>
    </rPh>
    <phoneticPr fontId="1"/>
  </si>
  <si>
    <t>役員等報酬規程</t>
    <rPh sb="0" eb="2">
      <t>ヤクイン</t>
    </rPh>
    <rPh sb="2" eb="3">
      <t>トウ</t>
    </rPh>
    <rPh sb="3" eb="5">
      <t>ホウシュウ</t>
    </rPh>
    <rPh sb="5" eb="7">
      <t>キテイ</t>
    </rPh>
    <phoneticPr fontId="1"/>
  </si>
  <si>
    <t>２　評議員</t>
    <rPh sb="2" eb="5">
      <t>ヒョウギイン</t>
    </rPh>
    <phoneticPr fontId="1"/>
  </si>
  <si>
    <t>３　役員</t>
    <rPh sb="2" eb="4">
      <t>ヤクイン</t>
    </rPh>
    <phoneticPr fontId="1"/>
  </si>
  <si>
    <t>その他財産</t>
    <rPh sb="2" eb="3">
      <t>タ</t>
    </rPh>
    <rPh sb="3" eb="4">
      <t>ザイ</t>
    </rPh>
    <rPh sb="4" eb="5">
      <t>サン</t>
    </rPh>
    <phoneticPr fontId="1"/>
  </si>
  <si>
    <t>役員等</t>
    <rPh sb="0" eb="2">
      <t>ヤクイン</t>
    </rPh>
    <rPh sb="2" eb="3">
      <t>トウ</t>
    </rPh>
    <phoneticPr fontId="1"/>
  </si>
  <si>
    <t>その他</t>
    <phoneticPr fontId="1"/>
  </si>
  <si>
    <t>寄附金</t>
    <rPh sb="0" eb="3">
      <t>キフキン</t>
    </rPh>
    <phoneticPr fontId="1"/>
  </si>
  <si>
    <t>（２）その他の借入金（銀行、役員等からの借入金）</t>
    <rPh sb="14" eb="16">
      <t>ヤクイン</t>
    </rPh>
    <phoneticPr fontId="1"/>
  </si>
  <si>
    <t>至　　　年度定時評議員会</t>
    <phoneticPr fontId="1"/>
  </si>
  <si>
    <t>（注）１　「役職名」の欄は、「理事長」以外の場合は欄内余白に記載すること。理事で「業務執行理事」に該当する者がいる場合は欄内余白に記載すること。</t>
    <rPh sb="1" eb="2">
      <t>チュウ</t>
    </rPh>
    <rPh sb="6" eb="9">
      <t>ヤクショクメイ</t>
    </rPh>
    <rPh sb="11" eb="12">
      <t>ラン</t>
    </rPh>
    <rPh sb="15" eb="18">
      <t>リジチョウ</t>
    </rPh>
    <rPh sb="19" eb="21">
      <t>イガイ</t>
    </rPh>
    <rPh sb="22" eb="24">
      <t>バアイ</t>
    </rPh>
    <rPh sb="25" eb="26">
      <t>ラン</t>
    </rPh>
    <rPh sb="26" eb="27">
      <t>ナイ</t>
    </rPh>
    <rPh sb="27" eb="29">
      <t>ヨハク</t>
    </rPh>
    <rPh sb="30" eb="32">
      <t>キサイ</t>
    </rPh>
    <rPh sb="37" eb="39">
      <t>リジ</t>
    </rPh>
    <rPh sb="41" eb="43">
      <t>ギョウム</t>
    </rPh>
    <rPh sb="43" eb="45">
      <t>シッコウ</t>
    </rPh>
    <rPh sb="45" eb="47">
      <t>リジ</t>
    </rPh>
    <rPh sb="49" eb="51">
      <t>ガイトウ</t>
    </rPh>
    <rPh sb="53" eb="54">
      <t>モノ</t>
    </rPh>
    <rPh sb="57" eb="59">
      <t>バアイ</t>
    </rPh>
    <rPh sb="60" eb="61">
      <t>ラン</t>
    </rPh>
    <rPh sb="61" eb="62">
      <t>ナイ</t>
    </rPh>
    <rPh sb="62" eb="64">
      <t>ヨハク</t>
    </rPh>
    <rPh sb="65" eb="67">
      <t>キサイ</t>
    </rPh>
    <phoneticPr fontId="1"/>
  </si>
  <si>
    <t>　　　　 ３　「特殊の関係について」の欄は、役員又は評議員について、「○○理事が役員である医療法人○○の職員」など具体的に記入すること。</t>
    <rPh sb="8" eb="10">
      <t>トクシュ</t>
    </rPh>
    <rPh sb="11" eb="13">
      <t>カンケイ</t>
    </rPh>
    <rPh sb="19" eb="20">
      <t>ラン</t>
    </rPh>
    <rPh sb="22" eb="24">
      <t>ヤクイン</t>
    </rPh>
    <rPh sb="24" eb="25">
      <t>マタ</t>
    </rPh>
    <rPh sb="26" eb="29">
      <t>ヒョウギイン</t>
    </rPh>
    <rPh sb="37" eb="39">
      <t>リジ</t>
    </rPh>
    <rPh sb="40" eb="42">
      <t>ヤクイン</t>
    </rPh>
    <rPh sb="45" eb="47">
      <t>イリョウ</t>
    </rPh>
    <rPh sb="47" eb="49">
      <t>ホウジン</t>
    </rPh>
    <rPh sb="52" eb="54">
      <t>ショクイン</t>
    </rPh>
    <rPh sb="57" eb="60">
      <t>グタイテキ</t>
    </rPh>
    <rPh sb="61" eb="63">
      <t>キニュウ</t>
    </rPh>
    <phoneticPr fontId="1"/>
  </si>
  <si>
    <t>４　評議員会・理事会</t>
    <rPh sb="7" eb="10">
      <t>リジカイ</t>
    </rPh>
    <phoneticPr fontId="1"/>
  </si>
  <si>
    <t>※事業内容について、欄が不足する場合は追加して記載してください。</t>
    <rPh sb="1" eb="3">
      <t>ジギョウ</t>
    </rPh>
    <rPh sb="3" eb="5">
      <t>ナイヨウ</t>
    </rPh>
    <rPh sb="10" eb="11">
      <t>ラン</t>
    </rPh>
    <rPh sb="12" eb="14">
      <t>フソク</t>
    </rPh>
    <rPh sb="16" eb="18">
      <t>バアイ</t>
    </rPh>
    <rPh sb="19" eb="21">
      <t>ツイカ</t>
    </rPh>
    <rPh sb="23" eb="25">
      <t>キサイ</t>
    </rPh>
    <phoneticPr fontId="1"/>
  </si>
  <si>
    <t>　　　　 ２　「特殊の関係について」欄は、役員又は評議員について、「○○理事が役員である医療法人○○の職員」など具体的に記入すること。</t>
    <rPh sb="8" eb="10">
      <t>トクシュ</t>
    </rPh>
    <rPh sb="11" eb="13">
      <t>カンケイ</t>
    </rPh>
    <rPh sb="18" eb="19">
      <t>ラン</t>
    </rPh>
    <rPh sb="21" eb="23">
      <t>ヤクイン</t>
    </rPh>
    <rPh sb="23" eb="24">
      <t>マタ</t>
    </rPh>
    <rPh sb="25" eb="28">
      <t>ヒョウギイン</t>
    </rPh>
    <rPh sb="36" eb="38">
      <t>リジ</t>
    </rPh>
    <rPh sb="39" eb="41">
      <t>ヤクイン</t>
    </rPh>
    <rPh sb="44" eb="46">
      <t>イリョウ</t>
    </rPh>
    <rPh sb="46" eb="48">
      <t>ホウジン</t>
    </rPh>
    <rPh sb="51" eb="53">
      <t>ショクイン</t>
    </rPh>
    <rPh sb="56" eb="59">
      <t>グタイテキ</t>
    </rPh>
    <rPh sb="60" eb="62">
      <t>キニュウ</t>
    </rPh>
    <phoneticPr fontId="1"/>
  </si>
  <si>
    <t>（注）　決議の省略を行った場合、開催年月日欄には、評議員の全員が書面又は電磁的記録により同意の意思表示を</t>
    <rPh sb="1" eb="2">
      <t>チュウ</t>
    </rPh>
    <phoneticPr fontId="1"/>
  </si>
  <si>
    <t>（注）　決議の省略を行った場合、開催年月日欄には、理事の全員が書面又は電磁的記録により同意の意思表示を</t>
    <rPh sb="1" eb="2">
      <t>チュウ</t>
    </rPh>
    <phoneticPr fontId="1"/>
  </si>
  <si>
    <t>決　議　事　項</t>
    <rPh sb="0" eb="1">
      <t>ケツ</t>
    </rPh>
    <rPh sb="2" eb="3">
      <t>ギ</t>
    </rPh>
    <rPh sb="4" eb="5">
      <t>コト</t>
    </rPh>
    <rPh sb="6" eb="7">
      <t>コウ</t>
    </rPh>
    <phoneticPr fontId="1"/>
  </si>
  <si>
    <t>評議員</t>
    <rPh sb="0" eb="3">
      <t>ヒョウギイン</t>
    </rPh>
    <phoneticPr fontId="1"/>
  </si>
  <si>
    <t>会計
監査人</t>
    <rPh sb="0" eb="2">
      <t>カイケイ</t>
    </rPh>
    <rPh sb="3" eb="5">
      <t>カンサ</t>
    </rPh>
    <rPh sb="5" eb="6">
      <t>ニン</t>
    </rPh>
    <phoneticPr fontId="1"/>
  </si>
  <si>
    <t>出席者数（人）</t>
    <rPh sb="0" eb="3">
      <t>シュッセキシャ</t>
    </rPh>
    <rPh sb="3" eb="4">
      <t>スウ</t>
    </rPh>
    <rPh sb="5" eb="6">
      <t>ニン</t>
    </rPh>
    <phoneticPr fontId="1"/>
  </si>
  <si>
    <t>　　　　</t>
    <phoneticPr fontId="1"/>
  </si>
  <si>
    <t>　　   監事</t>
    <rPh sb="5" eb="7">
      <t>カンジ</t>
    </rPh>
    <phoneticPr fontId="1"/>
  </si>
  <si>
    <t>定数（　  　）現員（　  　名）欠員（　　名）　　定数（　  　　）現員（　  　名）欠員（　　名）</t>
    <rPh sb="0" eb="2">
      <t>テイスウ</t>
    </rPh>
    <rPh sb="8" eb="10">
      <t>ゲンイン</t>
    </rPh>
    <rPh sb="15" eb="16">
      <t>メイ</t>
    </rPh>
    <rPh sb="17" eb="19">
      <t>ケツイン</t>
    </rPh>
    <rPh sb="22" eb="23">
      <t>メイ</t>
    </rPh>
    <phoneticPr fontId="1"/>
  </si>
  <si>
    <t>①法人の登記簿謄本</t>
    <rPh sb="1" eb="3">
      <t>ホウジン</t>
    </rPh>
    <rPh sb="4" eb="7">
      <t>トウキボ</t>
    </rPh>
    <rPh sb="7" eb="9">
      <t>トウホン</t>
    </rPh>
    <phoneticPr fontId="1"/>
  </si>
  <si>
    <t>②法人が保有する土地（地上権等の設定登記がされた借地を含む）・建物の登記事項証明書</t>
    <rPh sb="1" eb="3">
      <t>ホウジン</t>
    </rPh>
    <rPh sb="4" eb="5">
      <t>ホ</t>
    </rPh>
    <rPh sb="5" eb="6">
      <t>ユウ</t>
    </rPh>
    <rPh sb="8" eb="10">
      <t>トチ</t>
    </rPh>
    <rPh sb="11" eb="15">
      <t>チジョウケントウ</t>
    </rPh>
    <rPh sb="16" eb="18">
      <t>セッテイ</t>
    </rPh>
    <rPh sb="18" eb="20">
      <t>トウキ</t>
    </rPh>
    <rPh sb="24" eb="26">
      <t>シャクチ</t>
    </rPh>
    <rPh sb="27" eb="28">
      <t>フク</t>
    </rPh>
    <rPh sb="31" eb="33">
      <t>タテモノ</t>
    </rPh>
    <rPh sb="34" eb="36">
      <t>トウキ</t>
    </rPh>
    <rPh sb="36" eb="38">
      <t>ジコウ</t>
    </rPh>
    <rPh sb="38" eb="40">
      <t>ショウメイ</t>
    </rPh>
    <rPh sb="40" eb="41">
      <t>ショ</t>
    </rPh>
    <phoneticPr fontId="1"/>
  </si>
  <si>
    <t>委嘱状等（任期毎）</t>
    <rPh sb="0" eb="3">
      <t>イショクジョウ</t>
    </rPh>
    <rPh sb="3" eb="4">
      <t>トウ</t>
    </rPh>
    <rPh sb="5" eb="7">
      <t>ニンキ</t>
    </rPh>
    <rPh sb="7" eb="8">
      <t>ゴト</t>
    </rPh>
    <phoneticPr fontId="1"/>
  </si>
  <si>
    <t>履歴書等（任期毎）</t>
    <rPh sb="0" eb="3">
      <t>リレキショ</t>
    </rPh>
    <rPh sb="3" eb="4">
      <t>トウ</t>
    </rPh>
    <rPh sb="5" eb="7">
      <t>ニンキ</t>
    </rPh>
    <rPh sb="7" eb="8">
      <t>ゴト</t>
    </rPh>
    <phoneticPr fontId="1"/>
  </si>
  <si>
    <t>宣誓書等（任期毎）</t>
    <rPh sb="0" eb="3">
      <t>センセイショ</t>
    </rPh>
    <rPh sb="3" eb="4">
      <t>トウ</t>
    </rPh>
    <rPh sb="5" eb="7">
      <t>ニンキ</t>
    </rPh>
    <rPh sb="7" eb="8">
      <t>ゴト</t>
    </rPh>
    <phoneticPr fontId="1"/>
  </si>
  <si>
    <t>□</t>
    <phoneticPr fontId="1"/>
  </si>
  <si>
    <t>☑</t>
    <phoneticPr fontId="1"/>
  </si>
  <si>
    <r>
      <t>役員要件区分
（</t>
    </r>
    <r>
      <rPr>
        <sz val="8"/>
        <rFont val="ＭＳ Ｐ明朝"/>
        <family val="1"/>
        <charset val="128"/>
      </rPr>
      <t>該当区分を選択）</t>
    </r>
    <rPh sb="0" eb="2">
      <t>ヤクイン</t>
    </rPh>
    <rPh sb="2" eb="4">
      <t>ヨウケン</t>
    </rPh>
    <rPh sb="4" eb="6">
      <t>クブン</t>
    </rPh>
    <rPh sb="8" eb="10">
      <t>ガイトウ</t>
    </rPh>
    <rPh sb="10" eb="12">
      <t>クブン</t>
    </rPh>
    <rPh sb="13" eb="15">
      <t>センタク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</si>
  <si>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</si>
  <si>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</si>
  <si>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</si>
  <si>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</si>
  <si>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</si>
  <si>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</si>
  <si>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昭和</t>
    <rPh sb="0" eb="2">
      <t>ショウワ</t>
    </rPh>
    <phoneticPr fontId="1"/>
  </si>
  <si>
    <t>５　資産（土地・建物）の状況</t>
    <rPh sb="2" eb="4">
      <t>シサン</t>
    </rPh>
    <rPh sb="5" eb="7">
      <t>トチ</t>
    </rPh>
    <rPh sb="8" eb="10">
      <t>タテモノ</t>
    </rPh>
    <rPh sb="12" eb="14">
      <t>ジョウキョウ</t>
    </rPh>
    <phoneticPr fontId="1"/>
  </si>
  <si>
    <t>６　土地・建物の借用状況</t>
    <rPh sb="2" eb="4">
      <t>トチ</t>
    </rPh>
    <rPh sb="5" eb="7">
      <t>タテモノ</t>
    </rPh>
    <rPh sb="8" eb="10">
      <t>シャクヨウ</t>
    </rPh>
    <rPh sb="10" eb="12">
      <t>ジョウキョウ</t>
    </rPh>
    <phoneticPr fontId="1"/>
  </si>
  <si>
    <t>７　借入金の状況</t>
    <rPh sb="2" eb="3">
      <t>カ</t>
    </rPh>
    <rPh sb="3" eb="5">
      <t>ニュウキン</t>
    </rPh>
    <rPh sb="6" eb="8">
      <t>ジョウキョウ</t>
    </rPh>
    <phoneticPr fontId="1"/>
  </si>
  <si>
    <t>８　預貯金の状況</t>
    <phoneticPr fontId="1"/>
  </si>
  <si>
    <t>９　雑収入の状況</t>
    <rPh sb="2" eb="5">
      <t>ザッシュウニュウ</t>
    </rPh>
    <phoneticPr fontId="1"/>
  </si>
  <si>
    <t>１０　諸規程類、必要書類の整備状況</t>
    <rPh sb="3" eb="6">
      <t>ショキテイ</t>
    </rPh>
    <rPh sb="6" eb="7">
      <t>ルイ</t>
    </rPh>
    <rPh sb="8" eb="10">
      <t>ヒツヨウ</t>
    </rPh>
    <rPh sb="10" eb="12">
      <t>ショルイ</t>
    </rPh>
    <rPh sb="13" eb="15">
      <t>セイビ</t>
    </rPh>
    <rPh sb="15" eb="17">
      <t>ジョウキョウ</t>
    </rPh>
    <phoneticPr fontId="1"/>
  </si>
  <si>
    <r>
      <t>１</t>
    </r>
    <r>
      <rPr>
        <sz val="10.5"/>
        <rFont val="０"/>
        <family val="3"/>
        <charset val="128"/>
      </rPr>
      <t>１</t>
    </r>
    <r>
      <rPr>
        <sz val="10.5"/>
        <rFont val="ＭＳ ゴシック"/>
        <family val="3"/>
        <charset val="128"/>
      </rPr>
      <t>　提出書類について</t>
    </r>
    <rPh sb="3" eb="5">
      <t>テイシュツ</t>
    </rPh>
    <rPh sb="5" eb="7">
      <t>ショルイ</t>
    </rPh>
    <phoneticPr fontId="16"/>
  </si>
  <si>
    <t>有
無</t>
    <rPh sb="0" eb="1">
      <t>ア</t>
    </rPh>
    <rPh sb="2" eb="3">
      <t>ナシ</t>
    </rPh>
    <phoneticPr fontId="1"/>
  </si>
  <si>
    <t>生年月日</t>
    <rPh sb="0" eb="2">
      <t>セイネン</t>
    </rPh>
    <rPh sb="2" eb="4">
      <t>ガッピ</t>
    </rPh>
    <phoneticPr fontId="1"/>
  </si>
  <si>
    <t>年　 月　 日</t>
    <rPh sb="0" eb="1">
      <t>ネン</t>
    </rPh>
    <rPh sb="3" eb="4">
      <t>ツキ</t>
    </rPh>
    <rPh sb="6" eb="7">
      <t>ヒ</t>
    </rPh>
    <phoneticPr fontId="1"/>
  </si>
  <si>
    <t>大正・昭和・平成</t>
    <rPh sb="0" eb="2">
      <t>タイショウ</t>
    </rPh>
    <rPh sb="6" eb="8">
      <t>ヘイセイ</t>
    </rPh>
    <phoneticPr fontId="1"/>
  </si>
  <si>
    <t>昭和平成令和</t>
    <rPh sb="0" eb="2">
      <t>ショウワ</t>
    </rPh>
    <rPh sb="2" eb="4">
      <t>ヘイセイ</t>
    </rPh>
    <rPh sb="4" eb="6">
      <t>レイワ</t>
    </rPh>
    <phoneticPr fontId="1"/>
  </si>
  <si>
    <t>添付してください。</t>
    <phoneticPr fontId="1"/>
  </si>
  <si>
    <t>北区</t>
    <rPh sb="0" eb="1">
      <t>キタ</t>
    </rPh>
    <rPh sb="1" eb="2">
      <t>ク</t>
    </rPh>
    <phoneticPr fontId="1"/>
  </si>
  <si>
    <t>都島区</t>
    <rPh sb="0" eb="2">
      <t>ミヤコジマ</t>
    </rPh>
    <phoneticPr fontId="1"/>
  </si>
  <si>
    <t>福島区</t>
    <rPh sb="0" eb="2">
      <t>フクシマ</t>
    </rPh>
    <phoneticPr fontId="1"/>
  </si>
  <si>
    <t>此花区</t>
    <rPh sb="0" eb="2">
      <t>コノハナ</t>
    </rPh>
    <phoneticPr fontId="1"/>
  </si>
  <si>
    <t>中央区</t>
    <rPh sb="0" eb="2">
      <t>チュウオウ</t>
    </rPh>
    <phoneticPr fontId="1"/>
  </si>
  <si>
    <t>西区</t>
    <rPh sb="0" eb="1">
      <t>ニシ</t>
    </rPh>
    <phoneticPr fontId="1"/>
  </si>
  <si>
    <t>港区</t>
    <rPh sb="0" eb="1">
      <t>ミナト</t>
    </rPh>
    <phoneticPr fontId="1"/>
  </si>
  <si>
    <t>大正区</t>
    <rPh sb="0" eb="2">
      <t>タイショウ</t>
    </rPh>
    <phoneticPr fontId="1"/>
  </si>
  <si>
    <t>天王寺区</t>
    <rPh sb="0" eb="3">
      <t>テンノウジ</t>
    </rPh>
    <phoneticPr fontId="1"/>
  </si>
  <si>
    <t>浪速区</t>
    <rPh sb="0" eb="2">
      <t>ナニワ</t>
    </rPh>
    <phoneticPr fontId="1"/>
  </si>
  <si>
    <t>西淀川区</t>
    <rPh sb="0" eb="3">
      <t>ニシヨドガワ</t>
    </rPh>
    <phoneticPr fontId="1"/>
  </si>
  <si>
    <t>淀川区</t>
    <rPh sb="0" eb="2">
      <t>ヨドガワ</t>
    </rPh>
    <phoneticPr fontId="1"/>
  </si>
  <si>
    <t>東淀川区</t>
    <rPh sb="0" eb="3">
      <t>ヒガシヨドガワ</t>
    </rPh>
    <phoneticPr fontId="1"/>
  </si>
  <si>
    <t>東成区</t>
    <rPh sb="0" eb="2">
      <t>ヒガシナリ</t>
    </rPh>
    <phoneticPr fontId="1"/>
  </si>
  <si>
    <t>生野区</t>
    <rPh sb="0" eb="2">
      <t>イクノ</t>
    </rPh>
    <phoneticPr fontId="1"/>
  </si>
  <si>
    <t>旭区</t>
    <rPh sb="0" eb="1">
      <t>アサヒ</t>
    </rPh>
    <phoneticPr fontId="1"/>
  </si>
  <si>
    <t>城東区</t>
    <rPh sb="0" eb="2">
      <t>ジョウトウ</t>
    </rPh>
    <phoneticPr fontId="1"/>
  </si>
  <si>
    <t>鶴見区</t>
    <rPh sb="0" eb="2">
      <t>ツルミ</t>
    </rPh>
    <phoneticPr fontId="1"/>
  </si>
  <si>
    <t>阿倍野区</t>
    <rPh sb="0" eb="3">
      <t>アベノ</t>
    </rPh>
    <rPh sb="3" eb="4">
      <t>ク</t>
    </rPh>
    <phoneticPr fontId="1"/>
  </si>
  <si>
    <t>住之江区</t>
    <rPh sb="0" eb="3">
      <t>スミノエ</t>
    </rPh>
    <rPh sb="3" eb="4">
      <t>ク</t>
    </rPh>
    <phoneticPr fontId="1"/>
  </si>
  <si>
    <t>住吉区</t>
    <rPh sb="0" eb="2">
      <t>スミヨシ</t>
    </rPh>
    <rPh sb="2" eb="3">
      <t>ク</t>
    </rPh>
    <phoneticPr fontId="1"/>
  </si>
  <si>
    <t>東住吉区</t>
    <rPh sb="0" eb="3">
      <t>ヒガシスミヨシ</t>
    </rPh>
    <rPh sb="3" eb="4">
      <t>ク</t>
    </rPh>
    <phoneticPr fontId="1"/>
  </si>
  <si>
    <t>平野区</t>
    <rPh sb="0" eb="2">
      <t>ヒラノ</t>
    </rPh>
    <rPh sb="2" eb="3">
      <t>ク</t>
    </rPh>
    <phoneticPr fontId="1"/>
  </si>
  <si>
    <t>西成区</t>
    <rPh sb="0" eb="2">
      <t>ニシナリ</t>
    </rPh>
    <rPh sb="2" eb="3">
      <t>ク</t>
    </rPh>
    <phoneticPr fontId="1"/>
  </si>
  <si>
    <t>有無</t>
    <rPh sb="0" eb="1">
      <t>アリ</t>
    </rPh>
    <rPh sb="1" eb="2">
      <t>ム</t>
    </rPh>
    <phoneticPr fontId="1"/>
  </si>
  <si>
    <t>　　　　した日を記載すること。また、出席者数は、提案に同意した人数を記載すること。</t>
    <rPh sb="6" eb="7">
      <t>ヒ</t>
    </rPh>
    <rPh sb="18" eb="21">
      <t>シュッセキシャ</t>
    </rPh>
    <rPh sb="21" eb="22">
      <t>スウ</t>
    </rPh>
    <rPh sb="24" eb="26">
      <t>テイアン</t>
    </rPh>
    <rPh sb="27" eb="29">
      <t>ドウイ</t>
    </rPh>
    <rPh sb="31" eb="33">
      <t>ニンズウ</t>
    </rPh>
    <rPh sb="34" eb="36">
      <t>キサイ</t>
    </rPh>
    <phoneticPr fontId="1"/>
  </si>
  <si>
    <t>　　　　した日を記載すること。また、出席者数は、提案に同意した人数を記載すること。</t>
    <rPh sb="6" eb="7">
      <t>ヒ</t>
    </rPh>
    <phoneticPr fontId="1"/>
  </si>
  <si>
    <t>有（ 　口）・無</t>
    <rPh sb="0" eb="1">
      <t>ウ</t>
    </rPh>
    <rPh sb="4" eb="5">
      <t>クチ</t>
    </rPh>
    <rPh sb="7" eb="8">
      <t>ム</t>
    </rPh>
    <phoneticPr fontId="1"/>
  </si>
  <si>
    <t>　　　　 ４　「役員要件区分」の欄は、該当する区分を記載すること。</t>
    <rPh sb="8" eb="10">
      <t>ヤクイン</t>
    </rPh>
    <rPh sb="10" eb="12">
      <t>ヨウケン</t>
    </rPh>
    <rPh sb="12" eb="14">
      <t>クブン</t>
    </rPh>
    <rPh sb="16" eb="17">
      <t>ラン</t>
    </rPh>
    <rPh sb="19" eb="21">
      <t>ガイトウ</t>
    </rPh>
    <rPh sb="23" eb="25">
      <t>クブン</t>
    </rPh>
    <rPh sb="26" eb="28">
      <t>キサイ</t>
    </rPh>
    <phoneticPr fontId="1"/>
  </si>
  <si>
    <t>　　　　　　理事について、　ア.社会福祉事業の経営に関する識見を有する者、イ.事業区域における福祉に関する実情に通じている者、ウ.施設の管理者、エ.その他</t>
    <phoneticPr fontId="1"/>
  </si>
  <si>
    <t>　　　　　　監事について、　オ.社会福祉事業に識見を有する者、カ.財務管理に識見を有する者</t>
    <phoneticPr fontId="1"/>
  </si>
  <si>
    <t>令　和　６　年　度</t>
    <rPh sb="0" eb="1">
      <t>レイ</t>
    </rPh>
    <rPh sb="2" eb="3">
      <t>ワ</t>
    </rPh>
    <rPh sb="6" eb="7">
      <t>トシ</t>
    </rPh>
    <rPh sb="8" eb="9">
      <t>ド</t>
    </rPh>
    <phoneticPr fontId="1"/>
  </si>
  <si>
    <t>〔令和６年４月１日現在〕</t>
    <rPh sb="1" eb="3">
      <t>レイワ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1"/>
  </si>
  <si>
    <t>（２）理事会開催状況【令和６年４月１日以降開催分】</t>
    <rPh sb="11" eb="13">
      <t>レイワ</t>
    </rPh>
    <rPh sb="14" eb="15">
      <t>ネン</t>
    </rPh>
    <rPh sb="16" eb="17">
      <t>ガツ</t>
    </rPh>
    <rPh sb="18" eb="19">
      <t>ヒ</t>
    </rPh>
    <rPh sb="19" eb="21">
      <t>イコウ</t>
    </rPh>
    <rPh sb="21" eb="23">
      <t>カイサイ</t>
    </rPh>
    <rPh sb="23" eb="24">
      <t>ブン</t>
    </rPh>
    <phoneticPr fontId="1"/>
  </si>
  <si>
    <t>（令和６年4月1日現在）</t>
    <rPh sb="1" eb="3">
      <t>レイワ</t>
    </rPh>
    <phoneticPr fontId="1"/>
  </si>
  <si>
    <t>（令和６年４月１日現在）</t>
    <rPh sb="1" eb="3">
      <t>レイワ</t>
    </rPh>
    <rPh sb="4" eb="5">
      <t>ネン</t>
    </rPh>
    <rPh sb="5" eb="6">
      <t>ヘイネン</t>
    </rPh>
    <rPh sb="6" eb="7">
      <t>ツキ</t>
    </rPh>
    <rPh sb="8" eb="9">
      <t>ニチ</t>
    </rPh>
    <rPh sb="9" eb="11">
      <t>ゲンザイ</t>
    </rPh>
    <phoneticPr fontId="1"/>
  </si>
  <si>
    <t>令和５年度の償還状況</t>
    <rPh sb="0" eb="2">
      <t>レイワ</t>
    </rPh>
    <rPh sb="3" eb="4">
      <t>トシ</t>
    </rPh>
    <rPh sb="4" eb="5">
      <t>ド</t>
    </rPh>
    <rPh sb="6" eb="7">
      <t>ショウ</t>
    </rPh>
    <rPh sb="7" eb="8">
      <t>カン</t>
    </rPh>
    <rPh sb="8" eb="9">
      <t>ジョウ</t>
    </rPh>
    <rPh sb="9" eb="10">
      <t>キョウ</t>
    </rPh>
    <phoneticPr fontId="1"/>
  </si>
  <si>
    <t>令和６年３月31日
現　在　残　高</t>
    <rPh sb="0" eb="2">
      <t>レイワ</t>
    </rPh>
    <rPh sb="3" eb="4">
      <t>ネン</t>
    </rPh>
    <rPh sb="5" eb="6">
      <t>ガツ</t>
    </rPh>
    <rPh sb="8" eb="9">
      <t>ニチ</t>
    </rPh>
    <rPh sb="10" eb="11">
      <t>ウツツ</t>
    </rPh>
    <rPh sb="12" eb="13">
      <t>ザイ</t>
    </rPh>
    <rPh sb="14" eb="15">
      <t>ザン</t>
    </rPh>
    <rPh sb="16" eb="17">
      <t>コウ</t>
    </rPh>
    <phoneticPr fontId="1"/>
  </si>
  <si>
    <t>ウ　令和５年度における借入金の償還状況</t>
    <rPh sb="2" eb="4">
      <t>レイワ</t>
    </rPh>
    <phoneticPr fontId="1"/>
  </si>
  <si>
    <t>の合計（令和６年3月末現在）</t>
    <rPh sb="1" eb="3">
      <t>ゴウケイ</t>
    </rPh>
    <rPh sb="4" eb="6">
      <t>レイワ</t>
    </rPh>
    <rPh sb="7" eb="8">
      <t>ネン</t>
    </rPh>
    <rPh sb="8" eb="9">
      <t>ヘイネン</t>
    </rPh>
    <rPh sb="9" eb="10">
      <t>ガツ</t>
    </rPh>
    <rPh sb="10" eb="11">
      <t>マツ</t>
    </rPh>
    <rPh sb="11" eb="13">
      <t>ゲンザイ</t>
    </rPh>
    <phoneticPr fontId="1"/>
  </si>
  <si>
    <t>元利償還額（令和５年度）</t>
    <rPh sb="0" eb="2">
      <t>ガンリ</t>
    </rPh>
    <rPh sb="2" eb="4">
      <t>ショウカン</t>
    </rPh>
    <rPh sb="4" eb="5">
      <t>ガク</t>
    </rPh>
    <rPh sb="6" eb="8">
      <t>レイワ</t>
    </rPh>
    <rPh sb="9" eb="11">
      <t>ネンド</t>
    </rPh>
    <phoneticPr fontId="1"/>
  </si>
  <si>
    <t>令和６年度償還予定額</t>
    <rPh sb="0" eb="2">
      <t>レイワ</t>
    </rPh>
    <rPh sb="3" eb="5">
      <t>ネンド</t>
    </rPh>
    <rPh sb="5" eb="7">
      <t>ショウカン</t>
    </rPh>
    <rPh sb="7" eb="10">
      <t>ヨテイガク</t>
    </rPh>
    <phoneticPr fontId="1"/>
  </si>
  <si>
    <t>令　 和  ５　年　度　の　償　還　状　況</t>
    <rPh sb="0" eb="1">
      <t>レイ</t>
    </rPh>
    <rPh sb="3" eb="4">
      <t>ワ</t>
    </rPh>
    <rPh sb="8" eb="9">
      <t>トシ</t>
    </rPh>
    <rPh sb="10" eb="11">
      <t>ド</t>
    </rPh>
    <rPh sb="14" eb="15">
      <t>ショウ</t>
    </rPh>
    <rPh sb="16" eb="17">
      <t>カン</t>
    </rPh>
    <rPh sb="18" eb="19">
      <t>ジョウ</t>
    </rPh>
    <rPh sb="20" eb="21">
      <t>キョウ</t>
    </rPh>
    <phoneticPr fontId="1"/>
  </si>
  <si>
    <t>令和６年３月31日現在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</si>
  <si>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</si>
  <si>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全部事項証明書で令和６年３月31日現在の資産総額変更登記がなされたものを</t>
    <rPh sb="8" eb="10">
      <t>レイワ</t>
    </rPh>
    <phoneticPr fontId="1"/>
  </si>
  <si>
    <t>（１）評議員会開催状況【令和６年４月１日以降開催分】</t>
    <rPh sb="3" eb="6">
      <t>ヒョウギイン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イコウ</t>
    </rPh>
    <rPh sb="22" eb="24">
      <t>カイサイ</t>
    </rPh>
    <rPh sb="24" eb="2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</si>
</sst>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0;&quot;△ &quot;#,##0.00"/>
    <numFmt numFmtId="178" formatCode="#,##0_ "/>
    <numFmt numFmtId="179" formatCode="#,##0_);[Red]\(#,##0\)"/>
  </numFmts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22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4"/>
      <name val="ＭＳ Ｐ明朝"/>
      <family val="1"/>
      <charset val="128"/>
    </font>
    <font>
      <sz val="10.5"/>
      <name val="ＭＳ ゴシック"/>
      <family val="3"/>
      <charset val="128"/>
    </font>
    <font>
      <u/>
      <sz val="11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.5"/>
      <name val="０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7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0" fontId="2" fillId="0" borderId="26" xfId="0" applyFont="1" applyBorder="1">
      <alignment vertical="center"/>
    </xf>
    <xf numFmtId="178" fontId="2" fillId="0" borderId="26" xfId="0" applyNumberFormat="1" applyFont="1" applyBorder="1">
      <alignment vertical="center"/>
    </xf>
    <xf numFmtId="178" fontId="2" fillId="0" borderId="23" xfId="0" applyNumberFormat="1" applyFont="1" applyBorder="1">
      <alignment vertical="center"/>
    </xf>
    <xf numFmtId="0" fontId="11" fillId="0" borderId="0" xfId="0" applyFont="1">
      <alignment vertical="center"/>
    </xf>
    <xf numFmtId="176" fontId="3" fillId="0" borderId="26" xfId="0" applyNumberFormat="1" applyFont="1" applyBorder="1" applyAlignment="1">
      <alignment vertical="center"/>
    </xf>
    <xf numFmtId="176" fontId="3" fillId="0" borderId="2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0" fontId="5" fillId="0" borderId="8" xfId="0" applyFont="1" applyBorder="1" applyAlignment="1">
      <alignment horizontal="distributed" vertical="center"/>
    </xf>
    <xf numFmtId="0" fontId="5" fillId="0" borderId="2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2" fillId="0" borderId="26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2" fillId="0" borderId="35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22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13" fillId="0" borderId="27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5" fillId="0" borderId="35" xfId="0" applyFont="1" applyBorder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distributed" vertical="center" justifyLastLine="1"/>
    </xf>
    <xf numFmtId="0" fontId="5" fillId="0" borderId="40" xfId="0" applyFont="1" applyBorder="1" applyAlignment="1">
      <alignment horizontal="distributed" vertical="center" justifyLastLine="1"/>
    </xf>
    <xf numFmtId="0" fontId="2" fillId="0" borderId="4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58" fontId="2" fillId="0" borderId="11" xfId="0" applyNumberFormat="1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178" fontId="2" fillId="0" borderId="21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43" xfId="0" applyFont="1" applyBorder="1" applyAlignment="1">
      <alignment horizontal="distributed" vertical="center"/>
    </xf>
    <xf numFmtId="0" fontId="5" fillId="0" borderId="35" xfId="0" applyFont="1" applyBorder="1" applyAlignment="1">
      <alignment vertical="center"/>
    </xf>
    <xf numFmtId="0" fontId="15" fillId="0" borderId="0" xfId="2" applyFont="1"/>
    <xf numFmtId="0" fontId="15" fillId="0" borderId="0" xfId="2" applyFont="1" applyAlignment="1"/>
    <xf numFmtId="0" fontId="15" fillId="0" borderId="0" xfId="2" applyFont="1" applyAlignment="1">
      <alignment vertical="center" wrapText="1"/>
    </xf>
    <xf numFmtId="0" fontId="2" fillId="0" borderId="28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vertical="center" justifyLastLine="1"/>
    </xf>
    <xf numFmtId="0" fontId="3" fillId="0" borderId="47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3" fillId="0" borderId="49" xfId="0" applyFont="1" applyBorder="1" applyAlignment="1">
      <alignment horizontal="center" vertical="center"/>
    </xf>
    <xf numFmtId="0" fontId="2" fillId="0" borderId="50" xfId="0" applyFont="1" applyBorder="1">
      <alignment vertical="center"/>
    </xf>
    <xf numFmtId="0" fontId="3" fillId="0" borderId="6" xfId="0" applyFont="1" applyBorder="1" applyAlignment="1">
      <alignment horizontal="right"/>
    </xf>
    <xf numFmtId="0" fontId="15" fillId="0" borderId="0" xfId="2" applyFont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0" fontId="3" fillId="0" borderId="51" xfId="0" applyFont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25" fillId="0" borderId="13" xfId="0" applyFont="1" applyBorder="1" applyAlignment="1">
      <alignment horizontal="right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51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176" fontId="5" fillId="0" borderId="53" xfId="0" applyNumberFormat="1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7" fontId="3" fillId="0" borderId="26" xfId="0" applyNumberFormat="1" applyFont="1" applyBorder="1">
      <alignment vertical="center"/>
    </xf>
    <xf numFmtId="177" fontId="3" fillId="0" borderId="23" xfId="0" applyNumberFormat="1" applyFont="1" applyBorder="1">
      <alignment vertical="center"/>
    </xf>
    <xf numFmtId="177" fontId="3" fillId="0" borderId="21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177" fontId="3" fillId="0" borderId="35" xfId="0" applyNumberFormat="1" applyFont="1" applyBorder="1">
      <alignment vertical="center"/>
    </xf>
    <xf numFmtId="177" fontId="3" fillId="0" borderId="25" xfId="0" applyNumberFormat="1" applyFont="1" applyBorder="1">
      <alignment vertical="center"/>
    </xf>
    <xf numFmtId="177" fontId="3" fillId="0" borderId="38" xfId="0" applyNumberFormat="1" applyFont="1" applyBorder="1">
      <alignment vertical="center"/>
    </xf>
    <xf numFmtId="177" fontId="3" fillId="0" borderId="33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2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0" fillId="0" borderId="0" xfId="2" applyFont="1" applyAlignment="1">
      <alignment vertical="center"/>
    </xf>
    <xf numFmtId="0" fontId="0" fillId="0" borderId="8" xfId="0" applyFont="1" applyBorder="1" applyAlignment="1">
      <alignment vertical="distributed" textRotation="255" justifyLastLine="1"/>
    </xf>
    <xf numFmtId="0" fontId="0" fillId="0" borderId="0" xfId="0" applyFont="1" applyBorder="1" applyAlignment="1">
      <alignment horizontal="center" vertical="center" textRotation="255"/>
    </xf>
    <xf numFmtId="0" fontId="0" fillId="0" borderId="18" xfId="0" applyFont="1" applyBorder="1" applyAlignment="1">
      <alignment vertical="center"/>
    </xf>
    <xf numFmtId="0" fontId="0" fillId="0" borderId="3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5" fillId="0" borderId="46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distributed"/>
    </xf>
    <xf numFmtId="0" fontId="5" fillId="0" borderId="55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0" fontId="0" fillId="0" borderId="11" xfId="0" applyFont="1" applyBorder="1">
      <alignment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distributed"/>
    </xf>
    <xf numFmtId="0" fontId="0" fillId="0" borderId="5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inden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0" fontId="5" fillId="0" borderId="5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12" fillId="0" borderId="7" xfId="0" applyFont="1" applyBorder="1" applyAlignment="1">
      <alignment horizontal="center" vertical="distributed" textRotation="255" justifyLastLine="1"/>
    </xf>
    <xf numFmtId="0" fontId="12" fillId="0" borderId="21" xfId="0" applyFont="1" applyBorder="1" applyAlignment="1">
      <alignment horizontal="center" vertical="distributed" textRotation="255" justifyLastLine="1"/>
    </xf>
    <xf numFmtId="0" fontId="12" fillId="0" borderId="26" xfId="0" applyFont="1" applyBorder="1" applyAlignment="1">
      <alignment horizontal="center" vertical="distributed" textRotation="255" justifyLastLine="1"/>
    </xf>
    <xf numFmtId="0" fontId="5" fillId="0" borderId="11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20" xfId="0" applyFont="1" applyBorder="1" applyAlignment="1">
      <alignment vertical="top"/>
    </xf>
    <xf numFmtId="0" fontId="0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inden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58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0" borderId="59" xfId="0" applyFont="1" applyFill="1" applyBorder="1" applyAlignment="1">
      <alignment vertical="center"/>
    </xf>
    <xf numFmtId="49" fontId="5" fillId="0" borderId="59" xfId="0" applyNumberFormat="1" applyFont="1" applyBorder="1" applyAlignment="1">
      <alignment vertical="center"/>
    </xf>
    <xf numFmtId="0" fontId="0" fillId="0" borderId="59" xfId="0" applyFont="1" applyBorder="1">
      <alignment vertical="center"/>
    </xf>
    <xf numFmtId="0" fontId="5" fillId="0" borderId="60" xfId="0" applyFont="1" applyBorder="1" applyAlignment="1">
      <alignment vertical="center"/>
    </xf>
    <xf numFmtId="0" fontId="15" fillId="0" borderId="0" xfId="2" applyFont="1" applyAlignment="1">
      <alignment horizontal="left" vertical="top" wrapText="1"/>
    </xf>
    <xf numFmtId="0" fontId="21" fillId="0" borderId="0" xfId="0" applyFont="1" applyAlignment="1">
      <alignment vertical="center"/>
    </xf>
    <xf numFmtId="0" fontId="2" fillId="0" borderId="61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5" fillId="0" borderId="0" xfId="2" applyFont="1" applyAlignment="1">
      <alignment horizontal="right" vertical="center"/>
    </xf>
    <xf numFmtId="0" fontId="2" fillId="0" borderId="52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left" vertical="center" shrinkToFit="1"/>
    </xf>
    <xf numFmtId="0" fontId="12" fillId="0" borderId="42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7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179" fontId="2" fillId="0" borderId="1" xfId="0" applyNumberFormat="1" applyFont="1" applyBorder="1" applyAlignment="1">
      <alignment vertical="center"/>
    </xf>
    <xf numFmtId="179" fontId="2" fillId="0" borderId="7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>
      <alignment vertical="center"/>
    </xf>
    <xf numFmtId="178" fontId="3" fillId="0" borderId="48" xfId="0" applyNumberFormat="1" applyFont="1" applyBorder="1">
      <alignment vertical="center"/>
    </xf>
    <xf numFmtId="178" fontId="3" fillId="0" borderId="21" xfId="0" applyNumberFormat="1" applyFont="1" applyBorder="1">
      <alignment vertical="center"/>
    </xf>
    <xf numFmtId="178" fontId="3" fillId="0" borderId="26" xfId="0" applyNumberFormat="1" applyFont="1" applyBorder="1">
      <alignment vertical="center"/>
    </xf>
    <xf numFmtId="178" fontId="3" fillId="0" borderId="7" xfId="0" applyNumberFormat="1" applyFont="1" applyBorder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right" vertical="center" indent="1"/>
    </xf>
    <xf numFmtId="0" fontId="0" fillId="0" borderId="8" xfId="0" applyFont="1" applyBorder="1" applyAlignment="1">
      <alignment horizontal="right" vertical="center" indent="1"/>
    </xf>
    <xf numFmtId="0" fontId="5" fillId="0" borderId="7" xfId="0" applyFont="1" applyFill="1" applyBorder="1" applyAlignment="1">
      <alignment horizontal="right" vertical="center" indent="1" shrinkToFit="1"/>
    </xf>
    <xf numFmtId="0" fontId="0" fillId="0" borderId="8" xfId="0" applyFont="1" applyBorder="1" applyAlignment="1">
      <alignment horizontal="right" vertical="center" indent="1" shrinkToFit="1"/>
    </xf>
    <xf numFmtId="0" fontId="0" fillId="0" borderId="12" xfId="0" applyFont="1" applyBorder="1" applyAlignment="1">
      <alignment horizontal="right" vertical="center" indent="1" shrinkToFit="1"/>
    </xf>
    <xf numFmtId="0" fontId="0" fillId="0" borderId="11" xfId="0" applyFont="1" applyBorder="1" applyAlignment="1">
      <alignment horizontal="right" vertical="center" indent="1" shrinkToFit="1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8" fillId="0" borderId="46" xfId="0" applyNumberFormat="1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3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37" xfId="0" applyFont="1" applyBorder="1" applyAlignment="1">
      <alignment horizontal="center" vertical="center" justifyLastLine="1" shrinkToFit="1"/>
    </xf>
    <xf numFmtId="0" fontId="5" fillId="0" borderId="8" xfId="0" applyFont="1" applyBorder="1" applyAlignment="1">
      <alignment horizontal="center" vertical="center" justifyLastLine="1" shrinkToFit="1"/>
    </xf>
    <xf numFmtId="0" fontId="5" fillId="0" borderId="6" xfId="0" applyFont="1" applyBorder="1" applyAlignment="1">
      <alignment horizontal="center" vertical="center" justifyLastLine="1" shrinkToFit="1"/>
    </xf>
    <xf numFmtId="0" fontId="5" fillId="0" borderId="18" xfId="0" applyFont="1" applyBorder="1" applyAlignment="1">
      <alignment horizontal="center" vertical="center" justifyLastLine="1" shrinkToFit="1"/>
    </xf>
    <xf numFmtId="0" fontId="5" fillId="0" borderId="0" xfId="0" applyFont="1" applyBorder="1" applyAlignment="1">
      <alignment horizontal="center" vertical="center" justifyLastLine="1" shrinkToFit="1"/>
    </xf>
    <xf numFmtId="0" fontId="5" fillId="0" borderId="4" xfId="0" applyFont="1" applyBorder="1" applyAlignment="1">
      <alignment horizontal="center" vertical="center" justifyLastLine="1" shrinkToFit="1"/>
    </xf>
    <xf numFmtId="0" fontId="5" fillId="0" borderId="17" xfId="0" applyFont="1" applyBorder="1" applyAlignment="1">
      <alignment horizontal="center" vertical="center" justifyLastLine="1" shrinkToFit="1"/>
    </xf>
    <xf numFmtId="0" fontId="5" fillId="0" borderId="11" xfId="0" applyFont="1" applyBorder="1" applyAlignment="1">
      <alignment horizontal="center" vertical="center" justifyLastLine="1" shrinkToFit="1"/>
    </xf>
    <xf numFmtId="0" fontId="5" fillId="0" borderId="13" xfId="0" applyFont="1" applyBorder="1" applyAlignment="1">
      <alignment horizontal="center" vertical="center" justifyLastLine="1" shrinkToFit="1"/>
    </xf>
    <xf numFmtId="0" fontId="5" fillId="0" borderId="55" xfId="0" applyFont="1" applyBorder="1" applyAlignment="1">
      <alignment horizontal="center" vertical="distributed" textRotation="255" justifyLastLine="1"/>
    </xf>
    <xf numFmtId="0" fontId="5" fillId="0" borderId="63" xfId="0" applyFont="1" applyBorder="1" applyAlignment="1">
      <alignment horizontal="center" vertical="distributed" textRotation="255" justifyLastLine="1"/>
    </xf>
    <xf numFmtId="0" fontId="5" fillId="0" borderId="2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19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4" fillId="0" borderId="66" xfId="0" applyFont="1" applyBorder="1" applyAlignment="1">
      <alignment horizontal="distributed" vertical="center"/>
    </xf>
    <xf numFmtId="0" fontId="14" fillId="0" borderId="67" xfId="0" applyFont="1" applyBorder="1" applyAlignment="1">
      <alignment horizontal="distributed" vertical="center"/>
    </xf>
    <xf numFmtId="0" fontId="14" fillId="0" borderId="68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69" xfId="0" applyFont="1" applyBorder="1" applyAlignment="1">
      <alignment horizontal="center" vertical="center"/>
    </xf>
    <xf numFmtId="0" fontId="2" fillId="0" borderId="69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5" fillId="0" borderId="71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6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46" xfId="0" applyFont="1" applyFill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9" fillId="0" borderId="6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/>
    </xf>
    <xf numFmtId="0" fontId="22" fillId="0" borderId="5" xfId="1" applyFont="1" applyFill="1" applyBorder="1" applyAlignment="1" applyProtection="1">
      <alignment vertical="center"/>
    </xf>
    <xf numFmtId="0" fontId="22" fillId="0" borderId="15" xfId="1" applyFont="1" applyFill="1" applyBorder="1" applyAlignment="1" applyProtection="1">
      <alignment vertical="center"/>
    </xf>
    <xf numFmtId="0" fontId="5" fillId="0" borderId="5" xfId="0" applyFont="1" applyFill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right" vertical="center"/>
    </xf>
    <xf numFmtId="49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8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left" vertical="center" indent="1"/>
    </xf>
    <xf numFmtId="0" fontId="5" fillId="0" borderId="4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22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5" fillId="0" borderId="73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distributed" textRotation="255" justifyLastLine="1"/>
    </xf>
    <xf numFmtId="0" fontId="0" fillId="0" borderId="81" xfId="0" applyFont="1" applyBorder="1" applyAlignment="1">
      <alignment horizontal="center" vertical="distributed" textRotation="255" justifyLastLine="1"/>
    </xf>
    <xf numFmtId="0" fontId="2" fillId="0" borderId="82" xfId="0" applyFont="1" applyBorder="1" applyAlignment="1">
      <alignment horizontal="center" vertical="center" textRotation="255" wrapText="1"/>
    </xf>
    <xf numFmtId="0" fontId="2" fillId="0" borderId="55" xfId="0" applyFont="1" applyBorder="1" applyAlignment="1">
      <alignment horizontal="center" vertical="center" textRotation="255"/>
    </xf>
    <xf numFmtId="0" fontId="0" fillId="0" borderId="22" xfId="0" applyFont="1" applyBorder="1" applyAlignment="1">
      <alignment horizontal="center" vertical="distributed" textRotation="255" justifyLastLine="1"/>
    </xf>
    <xf numFmtId="0" fontId="2" fillId="0" borderId="80" xfId="0" applyFont="1" applyBorder="1" applyAlignment="1">
      <alignment horizontal="center" vertical="distributed" textRotation="255" justifyLastLine="1"/>
    </xf>
    <xf numFmtId="0" fontId="0" fillId="0" borderId="2" xfId="0" applyFont="1" applyBorder="1" applyAlignment="1">
      <alignment horizontal="center" vertical="distributed" textRotation="255" justifyLastLine="1"/>
    </xf>
    <xf numFmtId="0" fontId="2" fillId="0" borderId="71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distributed" textRotation="255" justifyLastLine="1"/>
    </xf>
    <xf numFmtId="0" fontId="2" fillId="0" borderId="17" xfId="0" applyFont="1" applyBorder="1" applyAlignment="1">
      <alignment horizontal="center" vertical="distributed" textRotation="255" justifyLastLine="1"/>
    </xf>
    <xf numFmtId="0" fontId="2" fillId="0" borderId="22" xfId="0" applyFont="1" applyBorder="1" applyAlignment="1">
      <alignment horizontal="center" vertical="distributed" textRotation="255" justifyLastLine="1"/>
    </xf>
    <xf numFmtId="0" fontId="2" fillId="0" borderId="14" xfId="0" applyFont="1" applyBorder="1" applyAlignment="1">
      <alignment horizontal="center" vertical="distributed" textRotation="255" justifyLastLine="1"/>
    </xf>
    <xf numFmtId="0" fontId="2" fillId="0" borderId="83" xfId="0" applyFont="1" applyBorder="1" applyAlignment="1">
      <alignment horizontal="center" vertical="distributed" textRotation="255" justifyLastLine="1"/>
    </xf>
    <xf numFmtId="0" fontId="0" fillId="0" borderId="18" xfId="0" applyFont="1" applyBorder="1" applyAlignment="1">
      <alignment horizontal="center" vertical="distributed" textRotation="255" justifyLastLine="1"/>
    </xf>
    <xf numFmtId="0" fontId="0" fillId="0" borderId="84" xfId="0" applyFont="1" applyBorder="1" applyAlignment="1">
      <alignment horizontal="center" vertical="distributed" textRotation="255" justifyLastLine="1"/>
    </xf>
    <xf numFmtId="0" fontId="2" fillId="0" borderId="85" xfId="0" applyFont="1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91" xfId="0" applyBorder="1" applyAlignment="1">
      <alignment vertical="center"/>
    </xf>
    <xf numFmtId="0" fontId="2" fillId="0" borderId="11" xfId="0" applyFont="1" applyFill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2" fillId="0" borderId="30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116" xfId="0" applyFont="1" applyBorder="1" applyAlignment="1">
      <alignment vertical="center"/>
    </xf>
    <xf numFmtId="0" fontId="0" fillId="0" borderId="117" xfId="0" applyBorder="1" applyAlignment="1">
      <alignment vertical="center"/>
    </xf>
    <xf numFmtId="0" fontId="0" fillId="0" borderId="118" xfId="0" applyBorder="1" applyAlignment="1">
      <alignment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 wrapText="1"/>
    </xf>
    <xf numFmtId="0" fontId="0" fillId="0" borderId="114" xfId="0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0" fontId="0" fillId="0" borderId="115" xfId="0" applyBorder="1" applyAlignment="1">
      <alignment vertical="center" wrapText="1"/>
    </xf>
    <xf numFmtId="0" fontId="2" fillId="0" borderId="11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1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0" fontId="2" fillId="0" borderId="62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distributed"/>
    </xf>
    <xf numFmtId="176" fontId="2" fillId="0" borderId="1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vertical="center"/>
    </xf>
    <xf numFmtId="177" fontId="2" fillId="0" borderId="26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7" fontId="2" fillId="0" borderId="85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distributed" textRotation="255" justifyLastLine="1"/>
    </xf>
    <xf numFmtId="0" fontId="2" fillId="0" borderId="63" xfId="0" applyFont="1" applyBorder="1" applyAlignment="1">
      <alignment horizontal="center" vertical="distributed" textRotation="255" justifyLastLine="1"/>
    </xf>
    <xf numFmtId="0" fontId="5" fillId="0" borderId="8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35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51" xfId="0" applyFont="1" applyBorder="1" applyAlignment="1">
      <alignment horizontal="distributed" vertical="center" justifyLastLine="1"/>
    </xf>
    <xf numFmtId="0" fontId="5" fillId="0" borderId="74" xfId="0" applyFont="1" applyBorder="1" applyAlignment="1">
      <alignment horizontal="center" vertical="distributed" textRotation="255" justifyLastLine="1"/>
    </xf>
    <xf numFmtId="0" fontId="5" fillId="0" borderId="86" xfId="0" applyFont="1" applyBorder="1" applyAlignment="1">
      <alignment horizontal="center" vertical="distributed" textRotation="255" justifyLastLine="1"/>
    </xf>
    <xf numFmtId="176" fontId="5" fillId="0" borderId="7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176" fontId="5" fillId="0" borderId="38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58" fontId="3" fillId="0" borderId="71" xfId="0" applyNumberFormat="1" applyFont="1" applyFill="1" applyBorder="1" applyAlignment="1">
      <alignment horizontal="center" vertical="center" wrapText="1"/>
    </xf>
    <xf numFmtId="58" fontId="3" fillId="0" borderId="16" xfId="0" applyNumberFormat="1" applyFont="1" applyFill="1" applyBorder="1" applyAlignment="1">
      <alignment horizontal="center" vertical="center" wrapText="1"/>
    </xf>
    <xf numFmtId="58" fontId="3" fillId="0" borderId="21" xfId="0" applyNumberFormat="1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8" fontId="5" fillId="0" borderId="7" xfId="0" applyNumberFormat="1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6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3" fillId="0" borderId="110" xfId="0" applyFont="1" applyBorder="1" applyAlignment="1">
      <alignment horizontal="distributed" vertical="center" wrapText="1"/>
    </xf>
    <xf numFmtId="0" fontId="11" fillId="0" borderId="11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12" xfId="0" applyFont="1" applyBorder="1" applyAlignment="1">
      <alignment horizontal="distributed" vertical="center" wrapText="1"/>
    </xf>
    <xf numFmtId="0" fontId="11" fillId="0" borderId="111" xfId="0" applyFont="1" applyBorder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58" fontId="2" fillId="0" borderId="48" xfId="0" applyNumberFormat="1" applyFont="1" applyBorder="1" applyAlignment="1">
      <alignment horizontal="center" vertical="center"/>
    </xf>
    <xf numFmtId="58" fontId="2" fillId="0" borderId="79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58" fontId="2" fillId="0" borderId="85" xfId="0" applyNumberFormat="1" applyFont="1" applyBorder="1" applyAlignment="1">
      <alignment horizontal="center" vertical="center"/>
    </xf>
    <xf numFmtId="58" fontId="2" fillId="0" borderId="90" xfId="0" applyNumberFormat="1" applyFont="1" applyBorder="1" applyAlignment="1">
      <alignment horizontal="center" vertical="center"/>
    </xf>
    <xf numFmtId="0" fontId="2" fillId="0" borderId="114" xfId="0" applyFont="1" applyBorder="1" applyAlignment="1">
      <alignment vertical="center" wrapText="1"/>
    </xf>
    <xf numFmtId="0" fontId="0" fillId="0" borderId="113" xfId="0" applyBorder="1" applyAlignment="1">
      <alignment vertical="center"/>
    </xf>
    <xf numFmtId="0" fontId="2" fillId="0" borderId="107" xfId="0" applyFont="1" applyBorder="1" applyAlignment="1">
      <alignment vertical="center" wrapText="1"/>
    </xf>
    <xf numFmtId="0" fontId="0" fillId="0" borderId="107" xfId="0" applyBorder="1" applyAlignment="1">
      <alignment vertical="center"/>
    </xf>
    <xf numFmtId="0" fontId="3" fillId="0" borderId="26" xfId="0" applyFont="1" applyBorder="1" applyAlignment="1">
      <alignment horizontal="distributed" vertical="center" wrapText="1"/>
    </xf>
    <xf numFmtId="0" fontId="11" fillId="0" borderId="26" xfId="0" applyFont="1" applyBorder="1" applyAlignment="1">
      <alignment vertical="center"/>
    </xf>
    <xf numFmtId="0" fontId="2" fillId="0" borderId="91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58" fontId="3" fillId="0" borderId="71" xfId="0" applyNumberFormat="1" applyFont="1" applyBorder="1" applyAlignment="1">
      <alignment horizontal="distributed" vertical="center"/>
    </xf>
    <xf numFmtId="58" fontId="3" fillId="0" borderId="16" xfId="0" applyNumberFormat="1" applyFont="1" applyBorder="1" applyAlignment="1">
      <alignment horizontal="distributed" vertical="center"/>
    </xf>
    <xf numFmtId="58" fontId="3" fillId="0" borderId="12" xfId="0" applyNumberFormat="1" applyFont="1" applyBorder="1" applyAlignment="1">
      <alignment horizontal="distributed" vertical="center"/>
    </xf>
    <xf numFmtId="58" fontId="3" fillId="0" borderId="13" xfId="0" applyNumberFormat="1" applyFont="1" applyBorder="1" applyAlignment="1">
      <alignment horizontal="distributed" vertical="center"/>
    </xf>
    <xf numFmtId="179" fontId="2" fillId="0" borderId="21" xfId="0" applyNumberFormat="1" applyFont="1" applyBorder="1" applyAlignment="1">
      <alignment horizontal="right" vertical="center"/>
    </xf>
    <xf numFmtId="179" fontId="0" fillId="0" borderId="3" xfId="0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2" xfId="0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2" fillId="0" borderId="95" xfId="0" applyFont="1" applyBorder="1" applyAlignment="1">
      <alignment vertical="center"/>
    </xf>
    <xf numFmtId="0" fontId="2" fillId="0" borderId="96" xfId="0" applyFont="1" applyBorder="1" applyAlignment="1">
      <alignment vertical="center"/>
    </xf>
    <xf numFmtId="0" fontId="2" fillId="0" borderId="97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71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3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13" xfId="0" applyFont="1" applyBorder="1" applyAlignment="1">
      <alignment vertical="center"/>
    </xf>
    <xf numFmtId="0" fontId="0" fillId="0" borderId="107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3" fillId="0" borderId="109" xfId="0" applyFont="1" applyBorder="1" applyAlignment="1">
      <alignment horizontal="distributed" vertical="center" wrapText="1"/>
    </xf>
    <xf numFmtId="0" fontId="2" fillId="0" borderId="108" xfId="0" applyFont="1" applyBorder="1" applyAlignment="1">
      <alignment vertical="center" wrapText="1"/>
    </xf>
    <xf numFmtId="49" fontId="2" fillId="0" borderId="20" xfId="0" applyNumberFormat="1" applyFont="1" applyBorder="1" applyAlignment="1">
      <alignment horizontal="center" vertical="center"/>
    </xf>
    <xf numFmtId="49" fontId="2" fillId="0" borderId="79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vertical="center" wrapText="1"/>
    </xf>
    <xf numFmtId="0" fontId="0" fillId="0" borderId="26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79" fontId="2" fillId="0" borderId="12" xfId="0" applyNumberFormat="1" applyFont="1" applyBorder="1" applyAlignment="1">
      <alignment horizontal="right" vertical="center"/>
    </xf>
    <xf numFmtId="179" fontId="0" fillId="0" borderId="13" xfId="0" applyNumberFormat="1" applyFont="1" applyBorder="1" applyAlignment="1">
      <alignment horizontal="right" vertical="center"/>
    </xf>
    <xf numFmtId="178" fontId="2" fillId="0" borderId="21" xfId="0" applyNumberFormat="1" applyFont="1" applyBorder="1" applyAlignment="1">
      <alignment horizontal="right" vertical="center"/>
    </xf>
    <xf numFmtId="178" fontId="0" fillId="0" borderId="3" xfId="0" applyNumberFormat="1" applyFont="1" applyBorder="1" applyAlignment="1">
      <alignment horizontal="right" vertical="center"/>
    </xf>
    <xf numFmtId="178" fontId="2" fillId="0" borderId="12" xfId="0" applyNumberFormat="1" applyFont="1" applyBorder="1" applyAlignment="1">
      <alignment horizontal="right" vertical="center"/>
    </xf>
    <xf numFmtId="178" fontId="0" fillId="0" borderId="11" xfId="0" applyNumberFormat="1" applyFont="1" applyBorder="1" applyAlignment="1">
      <alignment horizontal="right" vertical="center"/>
    </xf>
    <xf numFmtId="178" fontId="0" fillId="0" borderId="13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179" fontId="0" fillId="0" borderId="3" xfId="0" applyNumberFormat="1" applyBorder="1" applyAlignment="1">
      <alignment horizontal="right" vertical="center"/>
    </xf>
    <xf numFmtId="0" fontId="2" fillId="0" borderId="11" xfId="0" applyFont="1" applyBorder="1" applyAlignment="1">
      <alignment horizontal="right" vertical="center" shrinkToFit="1"/>
    </xf>
    <xf numFmtId="0" fontId="2" fillId="0" borderId="10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8" fontId="2" fillId="0" borderId="30" xfId="0" applyNumberFormat="1" applyFont="1" applyBorder="1">
      <alignment vertical="center"/>
    </xf>
    <xf numFmtId="0" fontId="2" fillId="0" borderId="32" xfId="0" applyFont="1" applyBorder="1">
      <alignment vertical="center"/>
    </xf>
    <xf numFmtId="178" fontId="2" fillId="0" borderId="98" xfId="0" applyNumberFormat="1" applyFont="1" applyBorder="1">
      <alignment vertical="center"/>
    </xf>
    <xf numFmtId="0" fontId="2" fillId="0" borderId="99" xfId="0" applyFont="1" applyBorder="1">
      <alignment vertical="center"/>
    </xf>
    <xf numFmtId="0" fontId="2" fillId="0" borderId="55" xfId="0" applyFont="1" applyBorder="1" applyAlignment="1">
      <alignment horizontal="center" vertical="distributed" textRotation="255" justifyLastLine="1"/>
    </xf>
    <xf numFmtId="0" fontId="2" fillId="0" borderId="86" xfId="0" applyFont="1" applyBorder="1" applyAlignment="1">
      <alignment horizontal="center" vertical="distributed" textRotation="255" justifyLastLine="1"/>
    </xf>
    <xf numFmtId="0" fontId="2" fillId="0" borderId="82" xfId="0" applyFont="1" applyBorder="1" applyAlignment="1">
      <alignment horizontal="center" vertical="center" textRotation="255"/>
    </xf>
    <xf numFmtId="0" fontId="2" fillId="0" borderId="63" xfId="0" applyFont="1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01" xfId="0" applyFont="1" applyBorder="1" applyAlignment="1">
      <alignment horizontal="distributed" vertical="center" justifyLastLine="1"/>
    </xf>
    <xf numFmtId="0" fontId="2" fillId="0" borderId="99" xfId="0" applyFont="1" applyBorder="1" applyAlignment="1">
      <alignment horizontal="distributed" vertical="center" justifyLastLine="1"/>
    </xf>
    <xf numFmtId="179" fontId="2" fillId="0" borderId="102" xfId="0" applyNumberFormat="1" applyFont="1" applyBorder="1" applyAlignment="1">
      <alignment horizontal="right" vertical="center"/>
    </xf>
    <xf numFmtId="179" fontId="2" fillId="0" borderId="103" xfId="0" applyNumberFormat="1" applyFont="1" applyBorder="1" applyAlignment="1">
      <alignment horizontal="right" vertical="center"/>
    </xf>
    <xf numFmtId="179" fontId="2" fillId="0" borderId="98" xfId="0" applyNumberFormat="1" applyFont="1" applyBorder="1" applyAlignment="1">
      <alignment horizontal="right" vertical="center"/>
    </xf>
    <xf numFmtId="0" fontId="2" fillId="0" borderId="99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distributed" textRotation="255" justifyLastLine="1"/>
    </xf>
    <xf numFmtId="0" fontId="2" fillId="0" borderId="76" xfId="0" applyFont="1" applyBorder="1" applyAlignment="1">
      <alignment horizontal="center" vertical="distributed" textRotation="255" wrapText="1" justifyLastLine="1"/>
    </xf>
    <xf numFmtId="0" fontId="2" fillId="0" borderId="55" xfId="0" applyFont="1" applyBorder="1" applyAlignment="1">
      <alignment horizontal="center" vertical="distributed" textRotation="255" wrapText="1" justifyLastLine="1"/>
    </xf>
    <xf numFmtId="0" fontId="2" fillId="0" borderId="78" xfId="0" applyFont="1" applyBorder="1" applyAlignment="1">
      <alignment horizontal="center" vertical="distributed" textRotation="255" wrapText="1" justifyLastLine="1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98" xfId="0" applyFont="1" applyBorder="1" applyAlignment="1">
      <alignment horizontal="distributed" vertical="center" justifyLastLine="1"/>
    </xf>
    <xf numFmtId="0" fontId="2" fillId="0" borderId="104" xfId="0" applyFont="1" applyBorder="1" applyAlignment="1">
      <alignment horizontal="distributed" vertical="center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103" xfId="0" applyFont="1" applyBorder="1" applyAlignment="1">
      <alignment horizontal="distributed" vertical="center" justifyLastLine="1"/>
    </xf>
    <xf numFmtId="179" fontId="2" fillId="0" borderId="99" xfId="0" applyNumberFormat="1" applyFont="1" applyBorder="1" applyAlignment="1">
      <alignment vertical="center"/>
    </xf>
    <xf numFmtId="178" fontId="2" fillId="0" borderId="98" xfId="0" applyNumberFormat="1" applyFont="1" applyBorder="1" applyAlignment="1">
      <alignment horizontal="right" vertical="center"/>
    </xf>
    <xf numFmtId="178" fontId="2" fillId="0" borderId="99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center" vertical="distributed" textRotation="255" justifyLastLine="1"/>
    </xf>
    <xf numFmtId="0" fontId="5" fillId="0" borderId="22" xfId="0" applyFont="1" applyBorder="1" applyAlignment="1">
      <alignment horizontal="center" vertical="distributed" textRotation="255" justifyLastLine="1"/>
    </xf>
    <xf numFmtId="0" fontId="5" fillId="0" borderId="2" xfId="0" applyFont="1" applyBorder="1" applyAlignment="1">
      <alignment horizontal="center" vertical="distributed" textRotation="255" justifyLastLine="1"/>
    </xf>
    <xf numFmtId="0" fontId="5" fillId="0" borderId="23" xfId="0" applyFont="1" applyBorder="1" applyAlignment="1">
      <alignment horizontal="distributed" vertical="center" justifyLastLine="1"/>
    </xf>
    <xf numFmtId="0" fontId="0" fillId="0" borderId="6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 justifyLastLine="1"/>
    </xf>
    <xf numFmtId="0" fontId="0" fillId="0" borderId="23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center" vertical="center" textRotation="255" shrinkToFit="1"/>
    </xf>
    <xf numFmtId="0" fontId="5" fillId="0" borderId="22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26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0" fillId="0" borderId="27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/>
    </xf>
    <xf numFmtId="0" fontId="15" fillId="0" borderId="0" xfId="2" applyFont="1" applyAlignment="1">
      <alignment vertical="center"/>
    </xf>
    <xf numFmtId="0" fontId="0" fillId="0" borderId="0" xfId="0" applyAlignment="1">
      <alignment vertical="center"/>
    </xf>
    <xf numFmtId="0" fontId="15" fillId="0" borderId="0" xfId="2" applyFont="1" applyAlignment="1">
      <alignment horizontal="left" vertical="top" wrapText="1"/>
    </xf>
    <xf numFmtId="0" fontId="29" fillId="0" borderId="0" xfId="0" applyFont="1" applyAlignment="1">
      <alignment vertical="center"/>
    </xf>
  </cellXfs>
  <cellStyles count="3">
    <cellStyle name="ハイパーリンク" xfId="1" builtinId="8"/>
    <cellStyle name="標準" xfId="0" builtinId="0"/>
    <cellStyle name="標準_１７年度老人施設調書" xfId="2" xr:uid="{00000000-0005-0000-0000-000002000000}"/>
  </cellStyles>
  <dxfs count="4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9752" name="Line 1">
          <a:extLst>
            <a:ext uri="{FF2B5EF4-FFF2-40B4-BE49-F238E27FC236}">
              <a16:creationId xmlns:a16="http://schemas.microsoft.com/office/drawing/2014/main" id="{00000000-0008-0000-0100-000038740000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258" name="Line 1" hidden="1">
          <a:extLst>
            <a:ext uri="{FF2B5EF4-FFF2-40B4-BE49-F238E27FC236}">
              <a16:creationId xmlns:a16="http://schemas.microsoft.com/office/drawing/2014/main" id="{00000000-0008-0000-0200-0000D2080000}"/>
            </a:ext>
          </a:extLst>
        </xdr:cNvPr>
        <xdr:cNvSpPr>
          <a:spLocks noChangeShapeType="1"/>
        </xdr:cNvSpPr>
      </xdr:nvSpPr>
      <xdr:spPr bwMode="auto">
        <a:xfrm>
          <a:off x="0" y="885825"/>
          <a:ext cx="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22</xdr:row>
      <xdr:rowOff>66675</xdr:rowOff>
    </xdr:from>
    <xdr:to>
      <xdr:col>0</xdr:col>
      <xdr:colOff>904875</xdr:colOff>
      <xdr:row>23</xdr:row>
      <xdr:rowOff>133350</xdr:rowOff>
    </xdr:to>
    <xdr:sp macro="" textlink="">
      <xdr:nvSpPr>
        <xdr:cNvPr id="31797" name="AutoShape 28">
          <a:extLst>
            <a:ext uri="{FF2B5EF4-FFF2-40B4-BE49-F238E27FC236}">
              <a16:creationId xmlns:a16="http://schemas.microsoft.com/office/drawing/2014/main" id="{00000000-0008-0000-0300-0000357C0000}"/>
            </a:ext>
          </a:extLst>
        </xdr:cNvPr>
        <xdr:cNvSpPr>
          <a:spLocks noChangeArrowheads="1"/>
        </xdr:cNvSpPr>
      </xdr:nvSpPr>
      <xdr:spPr bwMode="auto">
        <a:xfrm>
          <a:off x="180975" y="6657975"/>
          <a:ext cx="723900" cy="238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152400</xdr:colOff>
      <xdr:row>3</xdr:row>
      <xdr:rowOff>76200</xdr:rowOff>
    </xdr:from>
    <xdr:to>
      <xdr:col>0</xdr:col>
      <xdr:colOff>962025</xdr:colOff>
      <xdr:row>4</xdr:row>
      <xdr:rowOff>142875</xdr:rowOff>
    </xdr:to>
    <xdr:sp macro="" textlink="">
      <xdr:nvSpPr>
        <xdr:cNvPr id="31798" name="AutoShape 2">
          <a:extLst>
            <a:ext uri="{FF2B5EF4-FFF2-40B4-BE49-F238E27FC236}">
              <a16:creationId xmlns:a16="http://schemas.microsoft.com/office/drawing/2014/main" id="{00000000-0008-0000-0300-0000367C0000}"/>
            </a:ext>
          </a:extLst>
        </xdr:cNvPr>
        <xdr:cNvSpPr>
          <a:spLocks noChangeArrowheads="1"/>
        </xdr:cNvSpPr>
      </xdr:nvSpPr>
      <xdr:spPr bwMode="auto">
        <a:xfrm>
          <a:off x="152400" y="895350"/>
          <a:ext cx="809625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5"/>
  <sheetViews>
    <sheetView showGridLines="0" tabSelected="1" view="pageBreakPreview" zoomScaleNormal="100" zoomScaleSheetLayoutView="100" workbookViewId="0">
      <selection activeCell="T5" sqref="T5:AP5"/>
    </sheetView>
  </sheetViews>
  <sheetFormatPr defaultRowHeight="13.5"/>
  <cols>
    <col min="1" max="2" width="3.125" style="165" customWidth="1"/>
    <col min="3" max="3" width="2.5" style="165" customWidth="1"/>
    <col min="4" max="4" width="5.25" style="165" customWidth="1"/>
    <col min="5" max="5" width="1.25" style="165" customWidth="1"/>
    <col min="6" max="6" width="2.5" style="165" customWidth="1"/>
    <col min="7" max="8" width="1.25" style="165" customWidth="1"/>
    <col min="9" max="9" width="2.25" style="165" customWidth="1"/>
    <col min="10" max="11" width="2" style="165" customWidth="1"/>
    <col min="12" max="12" width="1.25" style="165" customWidth="1"/>
    <col min="13" max="13" width="2.125" style="165" customWidth="1"/>
    <col min="14" max="14" width="1.25" style="165" customWidth="1"/>
    <col min="15" max="15" width="0.875" style="165" customWidth="1"/>
    <col min="16" max="16" width="2" style="165" customWidth="1"/>
    <col min="17" max="17" width="2.125" style="165" customWidth="1"/>
    <col min="18" max="20" width="3.125" style="165" customWidth="1"/>
    <col min="21" max="21" width="3" style="165" customWidth="1"/>
    <col min="22" max="22" width="1.875" style="165" customWidth="1"/>
    <col min="23" max="23" width="1.25" style="165" customWidth="1"/>
    <col min="24" max="25" width="3.125" style="165" customWidth="1"/>
    <col min="26" max="26" width="1.25" style="165" customWidth="1"/>
    <col min="27" max="27" width="6.25" style="165" customWidth="1"/>
    <col min="28" max="28" width="2.125" style="165" customWidth="1"/>
    <col min="29" max="29" width="6.25" style="165" customWidth="1"/>
    <col min="30" max="30" width="2.75" style="165" customWidth="1"/>
    <col min="31" max="31" width="3.75" style="165" customWidth="1"/>
    <col min="32" max="32" width="4.875" style="165" customWidth="1"/>
    <col min="33" max="42" width="3.125" style="165" customWidth="1"/>
    <col min="43" max="16384" width="9" style="165"/>
  </cols>
  <sheetData>
    <row r="1" spans="1:82" ht="18" thickBot="1">
      <c r="A1" s="13"/>
      <c r="B1" s="13"/>
      <c r="C1" s="13"/>
      <c r="D1" s="13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386" t="s">
        <v>331</v>
      </c>
      <c r="AK1" s="386"/>
      <c r="AL1" s="386"/>
      <c r="AM1" s="386"/>
      <c r="AN1" s="386"/>
      <c r="AO1" s="386"/>
      <c r="AP1" s="386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</row>
    <row r="2" spans="1:82" ht="54" customHeight="1" thickBo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88" t="s">
        <v>24</v>
      </c>
      <c r="T2" s="389"/>
      <c r="U2" s="389"/>
      <c r="V2" s="389"/>
      <c r="W2" s="389"/>
      <c r="X2" s="389"/>
      <c r="Y2" s="389"/>
      <c r="Z2" s="389"/>
      <c r="AA2" s="389"/>
      <c r="AB2" s="389"/>
      <c r="AC2" s="390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</row>
    <row r="3" spans="1:82" ht="2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82" ht="18" thickBot="1">
      <c r="A4" s="399" t="s">
        <v>172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18"/>
      <c r="Q4" s="18"/>
      <c r="R4" s="18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64"/>
      <c r="AG4" s="164"/>
      <c r="AH4" s="387" t="s">
        <v>332</v>
      </c>
      <c r="AI4" s="387"/>
      <c r="AJ4" s="387"/>
      <c r="AK4" s="387"/>
      <c r="AL4" s="387"/>
      <c r="AM4" s="387"/>
      <c r="AN4" s="387"/>
      <c r="AO4" s="387"/>
      <c r="AP4" s="387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82" ht="18" customHeight="1">
      <c r="A5" s="400" t="s">
        <v>1</v>
      </c>
      <c r="B5" s="401"/>
      <c r="C5" s="401"/>
      <c r="D5" s="402"/>
      <c r="E5" s="396"/>
      <c r="F5" s="397"/>
      <c r="G5" s="397"/>
      <c r="H5" s="397"/>
      <c r="I5" s="397"/>
      <c r="J5" s="397"/>
      <c r="K5" s="397"/>
      <c r="L5" s="397"/>
      <c r="M5" s="166"/>
      <c r="N5" s="393" t="s">
        <v>23</v>
      </c>
      <c r="O5" s="393"/>
      <c r="P5" s="393"/>
      <c r="Q5" s="393"/>
      <c r="R5" s="393"/>
      <c r="S5" s="393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4"/>
      <c r="AJ5" s="394"/>
      <c r="AK5" s="394"/>
      <c r="AL5" s="394"/>
      <c r="AM5" s="394"/>
      <c r="AN5" s="394"/>
      <c r="AO5" s="394"/>
      <c r="AP5" s="395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</row>
    <row r="6" spans="1:82" ht="18" customHeight="1">
      <c r="A6" s="338"/>
      <c r="B6" s="339"/>
      <c r="C6" s="339"/>
      <c r="D6" s="340"/>
      <c r="E6" s="391" t="s">
        <v>138</v>
      </c>
      <c r="F6" s="392"/>
      <c r="G6" s="392"/>
      <c r="H6" s="392"/>
      <c r="I6" s="392"/>
      <c r="J6" s="392"/>
      <c r="K6" s="392"/>
      <c r="L6" s="392"/>
      <c r="M6" s="167"/>
      <c r="N6" s="398" t="s">
        <v>4</v>
      </c>
      <c r="O6" s="398"/>
      <c r="P6" s="398"/>
      <c r="Q6" s="398"/>
      <c r="R6" s="398"/>
      <c r="S6" s="398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406"/>
      <c r="AI6" s="406"/>
      <c r="AJ6" s="406"/>
      <c r="AK6" s="406"/>
      <c r="AL6" s="406"/>
      <c r="AM6" s="406"/>
      <c r="AN6" s="406"/>
      <c r="AO6" s="406"/>
      <c r="AP6" s="407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</row>
    <row r="7" spans="1:82" ht="18" customHeight="1">
      <c r="A7" s="338"/>
      <c r="B7" s="339"/>
      <c r="C7" s="339"/>
      <c r="D7" s="340"/>
      <c r="E7" s="391"/>
      <c r="F7" s="392"/>
      <c r="G7" s="392"/>
      <c r="H7" s="392"/>
      <c r="I7" s="392"/>
      <c r="J7" s="392"/>
      <c r="K7" s="392"/>
      <c r="L7" s="392"/>
      <c r="M7" s="167"/>
      <c r="N7" s="339"/>
      <c r="O7" s="339"/>
      <c r="P7" s="339"/>
      <c r="Q7" s="339"/>
      <c r="R7" s="339"/>
      <c r="S7" s="339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8"/>
      <c r="AK7" s="408"/>
      <c r="AL7" s="408"/>
      <c r="AM7" s="408"/>
      <c r="AN7" s="408"/>
      <c r="AO7" s="408"/>
      <c r="AP7" s="409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</row>
    <row r="8" spans="1:82" ht="18" customHeight="1">
      <c r="A8" s="341"/>
      <c r="B8" s="342"/>
      <c r="C8" s="342"/>
      <c r="D8" s="343"/>
      <c r="E8" s="403"/>
      <c r="F8" s="404"/>
      <c r="G8" s="404"/>
      <c r="H8" s="404"/>
      <c r="I8" s="404"/>
      <c r="J8" s="404"/>
      <c r="K8" s="404"/>
      <c r="L8" s="404"/>
      <c r="M8" s="168"/>
      <c r="N8" s="342"/>
      <c r="O8" s="342"/>
      <c r="P8" s="342"/>
      <c r="Q8" s="342"/>
      <c r="R8" s="342"/>
      <c r="S8" s="342"/>
      <c r="T8" s="410"/>
      <c r="U8" s="410"/>
      <c r="V8" s="410"/>
      <c r="W8" s="410"/>
      <c r="X8" s="410"/>
      <c r="Y8" s="410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410"/>
      <c r="AK8" s="410"/>
      <c r="AL8" s="410"/>
      <c r="AM8" s="410"/>
      <c r="AN8" s="410"/>
      <c r="AO8" s="410"/>
      <c r="AP8" s="411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</row>
    <row r="9" spans="1:82" ht="18.75" customHeight="1">
      <c r="A9" s="335" t="s">
        <v>2</v>
      </c>
      <c r="B9" s="336"/>
      <c r="C9" s="336"/>
      <c r="D9" s="337"/>
      <c r="E9" s="251" t="s">
        <v>12</v>
      </c>
      <c r="F9" s="252" t="s">
        <v>13</v>
      </c>
      <c r="G9" s="412"/>
      <c r="H9" s="412"/>
      <c r="I9" s="412"/>
      <c r="J9" s="255" t="s">
        <v>14</v>
      </c>
      <c r="K9" s="412"/>
      <c r="L9" s="412"/>
      <c r="M9" s="412"/>
      <c r="N9" s="252" t="s">
        <v>11</v>
      </c>
      <c r="O9" s="416"/>
      <c r="P9" s="416"/>
      <c r="Q9" s="416"/>
      <c r="R9" s="416"/>
      <c r="S9" s="416"/>
      <c r="T9" s="416"/>
      <c r="U9" s="416"/>
      <c r="V9" s="416"/>
      <c r="W9" s="416"/>
      <c r="X9" s="416"/>
      <c r="Y9" s="416"/>
      <c r="Z9" s="416"/>
      <c r="AA9" s="416"/>
      <c r="AB9" s="416"/>
      <c r="AC9" s="416"/>
      <c r="AD9" s="416"/>
      <c r="AE9" s="416"/>
      <c r="AF9" s="416"/>
      <c r="AG9" s="416"/>
      <c r="AH9" s="416"/>
      <c r="AI9" s="416"/>
      <c r="AJ9" s="416"/>
      <c r="AK9" s="416"/>
      <c r="AL9" s="416"/>
      <c r="AM9" s="416"/>
      <c r="AN9" s="416"/>
      <c r="AO9" s="416"/>
      <c r="AP9" s="417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</row>
    <row r="10" spans="1:82" ht="17.25" customHeight="1">
      <c r="A10" s="338"/>
      <c r="B10" s="339"/>
      <c r="C10" s="339"/>
      <c r="D10" s="340"/>
      <c r="E10" s="344"/>
      <c r="F10" s="345"/>
      <c r="G10" s="346" t="s">
        <v>151</v>
      </c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 t="s">
        <v>190</v>
      </c>
      <c r="U10" s="346"/>
      <c r="V10" s="346"/>
      <c r="W10" s="347"/>
      <c r="X10" s="347"/>
      <c r="Y10" s="347"/>
      <c r="Z10" s="347"/>
      <c r="AA10" s="347"/>
      <c r="AB10" s="347"/>
      <c r="AC10" s="347"/>
      <c r="AD10" s="347"/>
      <c r="AE10" s="347"/>
      <c r="AF10" s="347"/>
      <c r="AG10" s="347"/>
      <c r="AH10" s="347"/>
      <c r="AI10" s="347"/>
      <c r="AJ10" s="347"/>
      <c r="AK10" s="347"/>
      <c r="AL10" s="347"/>
      <c r="AM10" s="347"/>
      <c r="AN10" s="347"/>
      <c r="AO10" s="347"/>
      <c r="AP10" s="348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</row>
    <row r="11" spans="1:82" ht="25.5" customHeight="1">
      <c r="A11" s="338"/>
      <c r="B11" s="339"/>
      <c r="C11" s="339"/>
      <c r="D11" s="340"/>
      <c r="E11" s="344"/>
      <c r="F11" s="345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47"/>
      <c r="AK11" s="347"/>
      <c r="AL11" s="347"/>
      <c r="AM11" s="347"/>
      <c r="AN11" s="347"/>
      <c r="AO11" s="347"/>
      <c r="AP11" s="348"/>
      <c r="AQ11" s="13"/>
      <c r="AR11" s="8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</row>
    <row r="12" spans="1:82" ht="18.75" customHeight="1">
      <c r="A12" s="338"/>
      <c r="B12" s="339"/>
      <c r="C12" s="339"/>
      <c r="D12" s="340"/>
      <c r="E12" s="321" t="s">
        <v>15</v>
      </c>
      <c r="F12" s="322"/>
      <c r="G12" s="322"/>
      <c r="H12" s="285" t="s">
        <v>12</v>
      </c>
      <c r="I12" s="334"/>
      <c r="J12" s="334"/>
      <c r="K12" s="334"/>
      <c r="L12" s="286" t="s">
        <v>11</v>
      </c>
      <c r="M12" s="334"/>
      <c r="N12" s="334"/>
      <c r="O12" s="334"/>
      <c r="P12" s="334"/>
      <c r="Q12" s="286" t="s">
        <v>14</v>
      </c>
      <c r="R12" s="334"/>
      <c r="S12" s="334"/>
      <c r="T12" s="286"/>
      <c r="U12" s="322" t="s">
        <v>16</v>
      </c>
      <c r="V12" s="322"/>
      <c r="W12" s="285" t="s">
        <v>12</v>
      </c>
      <c r="X12" s="334"/>
      <c r="Y12" s="334"/>
      <c r="Z12" s="286" t="s">
        <v>11</v>
      </c>
      <c r="AA12" s="286"/>
      <c r="AB12" s="286" t="s">
        <v>14</v>
      </c>
      <c r="AC12" s="286"/>
      <c r="AD12" s="286"/>
      <c r="AE12" s="387" t="s">
        <v>17</v>
      </c>
      <c r="AF12" s="387"/>
      <c r="AG12" s="345"/>
      <c r="AH12" s="345"/>
      <c r="AI12" s="345"/>
      <c r="AJ12" s="345"/>
      <c r="AK12" s="345"/>
      <c r="AL12" s="345"/>
      <c r="AM12" s="345"/>
      <c r="AN12" s="345"/>
      <c r="AO12" s="345"/>
      <c r="AP12" s="405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</row>
    <row r="13" spans="1:82" ht="18.75" customHeight="1">
      <c r="A13" s="341"/>
      <c r="B13" s="342"/>
      <c r="C13" s="342"/>
      <c r="D13" s="343"/>
      <c r="E13" s="349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  <c r="AA13" s="350"/>
      <c r="AB13" s="350"/>
      <c r="AC13" s="350"/>
      <c r="AD13" s="350"/>
      <c r="AE13" s="415" t="s">
        <v>18</v>
      </c>
      <c r="AF13" s="415"/>
      <c r="AG13" s="413"/>
      <c r="AH13" s="413"/>
      <c r="AI13" s="413"/>
      <c r="AJ13" s="413"/>
      <c r="AK13" s="413"/>
      <c r="AL13" s="413"/>
      <c r="AM13" s="413"/>
      <c r="AN13" s="413"/>
      <c r="AO13" s="413"/>
      <c r="AP13" s="414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</row>
    <row r="14" spans="1:82" ht="18.75" customHeight="1">
      <c r="A14" s="351" t="s">
        <v>0</v>
      </c>
      <c r="B14" s="352"/>
      <c r="C14" s="352"/>
      <c r="D14" s="353"/>
      <c r="E14" s="295"/>
      <c r="F14" s="308"/>
      <c r="G14" s="308"/>
      <c r="H14" s="308"/>
      <c r="I14" s="308"/>
      <c r="J14" s="308"/>
      <c r="K14" s="308"/>
      <c r="L14" s="309"/>
      <c r="M14" s="309"/>
      <c r="N14" s="309"/>
      <c r="O14" s="309"/>
      <c r="P14" s="309"/>
      <c r="Q14" s="309"/>
      <c r="R14" s="288" t="s">
        <v>7</v>
      </c>
      <c r="S14" s="323"/>
      <c r="T14" s="323"/>
      <c r="U14" s="288" t="s">
        <v>9</v>
      </c>
      <c r="V14" s="323"/>
      <c r="W14" s="323"/>
      <c r="X14" s="323"/>
      <c r="Y14" s="288" t="s">
        <v>20</v>
      </c>
      <c r="Z14" s="287"/>
      <c r="AA14" s="418" t="s">
        <v>111</v>
      </c>
      <c r="AB14" s="419"/>
      <c r="AC14" s="310"/>
      <c r="AD14" s="311"/>
      <c r="AE14" s="311"/>
      <c r="AF14" s="311"/>
      <c r="AG14" s="311"/>
      <c r="AH14" s="323" t="s">
        <v>7</v>
      </c>
      <c r="AI14" s="323"/>
      <c r="AJ14" s="323"/>
      <c r="AK14" s="323" t="s">
        <v>9</v>
      </c>
      <c r="AL14" s="323"/>
      <c r="AM14" s="323"/>
      <c r="AN14" s="326" t="s">
        <v>20</v>
      </c>
      <c r="AO14" s="288"/>
      <c r="AP14" s="289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</row>
    <row r="15" spans="1:82" ht="18.75" customHeight="1" thickBot="1">
      <c r="A15" s="331" t="s">
        <v>3</v>
      </c>
      <c r="B15" s="332"/>
      <c r="C15" s="332"/>
      <c r="D15" s="333"/>
      <c r="E15" s="290"/>
      <c r="F15" s="292"/>
      <c r="G15" s="292"/>
      <c r="H15" s="292"/>
      <c r="I15" s="292"/>
      <c r="J15" s="291"/>
      <c r="K15" s="378"/>
      <c r="L15" s="378"/>
      <c r="M15" s="378"/>
      <c r="N15" s="378"/>
      <c r="O15" s="378"/>
      <c r="P15" s="378"/>
      <c r="Q15" s="378"/>
      <c r="R15" s="292" t="s">
        <v>21</v>
      </c>
      <c r="S15" s="324"/>
      <c r="T15" s="324"/>
      <c r="U15" s="324"/>
      <c r="V15" s="324"/>
      <c r="W15" s="324"/>
      <c r="X15" s="324"/>
      <c r="Y15" s="292" t="s">
        <v>22</v>
      </c>
      <c r="Z15" s="293"/>
      <c r="AA15" s="384" t="s">
        <v>19</v>
      </c>
      <c r="AB15" s="385"/>
      <c r="AC15" s="312"/>
      <c r="AD15" s="313"/>
      <c r="AE15" s="313"/>
      <c r="AF15" s="313"/>
      <c r="AG15" s="313"/>
      <c r="AH15" s="324"/>
      <c r="AI15" s="324"/>
      <c r="AJ15" s="324"/>
      <c r="AK15" s="324"/>
      <c r="AL15" s="324"/>
      <c r="AM15" s="324"/>
      <c r="AN15" s="378"/>
      <c r="AO15" s="292"/>
      <c r="AP15" s="294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</row>
    <row r="16" spans="1:82" ht="9.75" customHeight="1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249"/>
      <c r="T16" s="249"/>
      <c r="U16" s="249"/>
      <c r="V16" s="249"/>
      <c r="W16" s="249"/>
      <c r="X16" s="249"/>
      <c r="Y16" s="15"/>
      <c r="Z16" s="15"/>
      <c r="AA16" s="15"/>
      <c r="AB16" s="15"/>
      <c r="AC16" s="15"/>
      <c r="AD16" s="15"/>
      <c r="AE16" s="15"/>
      <c r="AF16" s="249"/>
      <c r="AG16" s="249"/>
      <c r="AH16" s="249"/>
      <c r="AI16" s="249"/>
      <c r="AJ16" s="249"/>
      <c r="AK16" s="249"/>
      <c r="AL16" s="249"/>
      <c r="AM16" s="249"/>
      <c r="AN16" s="15"/>
      <c r="AO16" s="15"/>
      <c r="AP16" s="15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</row>
    <row r="17" spans="1:82" ht="27.75" customHeight="1">
      <c r="A17" s="354" t="s">
        <v>196</v>
      </c>
      <c r="B17" s="355"/>
      <c r="C17" s="355"/>
      <c r="D17" s="356"/>
      <c r="E17" s="211"/>
      <c r="F17" s="212" t="s">
        <v>198</v>
      </c>
      <c r="G17" s="213"/>
      <c r="H17" s="213"/>
      <c r="I17" s="213"/>
      <c r="J17" s="213"/>
      <c r="K17" s="213"/>
      <c r="L17" s="213"/>
      <c r="M17" s="212"/>
      <c r="N17" s="212"/>
      <c r="O17" s="212"/>
      <c r="P17" s="212"/>
      <c r="Q17" s="212"/>
      <c r="R17" s="212"/>
      <c r="S17" s="214"/>
      <c r="T17" s="214"/>
      <c r="U17" s="214"/>
      <c r="V17" s="214"/>
      <c r="W17" s="214"/>
      <c r="X17" s="214"/>
      <c r="Y17" s="212"/>
      <c r="Z17" s="212"/>
      <c r="AA17" s="212"/>
      <c r="AB17" s="212"/>
      <c r="AC17" s="212"/>
      <c r="AD17" s="212"/>
      <c r="AE17" s="212"/>
      <c r="AF17" s="214"/>
      <c r="AG17" s="215"/>
      <c r="AH17" s="215"/>
      <c r="AI17" s="215"/>
      <c r="AJ17" s="215"/>
      <c r="AK17" s="215"/>
      <c r="AL17" s="215"/>
      <c r="AM17" s="215"/>
      <c r="AN17" s="216"/>
      <c r="AO17" s="15"/>
      <c r="AP17" s="15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</row>
    <row r="18" spans="1:82" ht="19.5" customHeight="1">
      <c r="A18" s="357"/>
      <c r="B18" s="358"/>
      <c r="C18" s="358"/>
      <c r="D18" s="359"/>
      <c r="E18" s="174"/>
      <c r="F18" s="284" t="s">
        <v>211</v>
      </c>
      <c r="G18" s="284"/>
      <c r="H18" s="284"/>
      <c r="I18" s="284"/>
      <c r="J18" s="284"/>
      <c r="K18" s="284"/>
      <c r="L18" s="284"/>
      <c r="M18" s="15"/>
      <c r="N18" s="15"/>
      <c r="O18" s="15"/>
      <c r="P18" s="15"/>
      <c r="Q18" s="15"/>
      <c r="R18" s="15"/>
      <c r="S18" s="15"/>
      <c r="T18" s="249" t="s">
        <v>213</v>
      </c>
      <c r="U18" s="174"/>
      <c r="V18" s="174"/>
      <c r="W18" s="249" t="s">
        <v>212</v>
      </c>
      <c r="X18" s="249"/>
      <c r="Y18" s="249"/>
      <c r="Z18" s="249"/>
      <c r="AA18" s="174"/>
      <c r="AB18" s="174"/>
      <c r="AC18" s="174"/>
      <c r="AD18" s="174"/>
      <c r="AE18" s="174"/>
      <c r="AF18" s="249"/>
      <c r="AG18" s="174"/>
      <c r="AH18" s="174"/>
      <c r="AI18" s="174"/>
      <c r="AJ18" s="174"/>
      <c r="AK18" s="174"/>
      <c r="AL18" s="174"/>
      <c r="AM18" s="174"/>
      <c r="AN18" s="176"/>
      <c r="AO18" s="15"/>
      <c r="AP18" s="15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</row>
    <row r="19" spans="1:82" ht="19.5" customHeight="1">
      <c r="A19" s="357"/>
      <c r="B19" s="358"/>
      <c r="C19" s="358"/>
      <c r="D19" s="359"/>
      <c r="E19" s="174"/>
      <c r="F19" s="284" t="s">
        <v>229</v>
      </c>
      <c r="G19" s="284"/>
      <c r="H19" s="284"/>
      <c r="I19" s="284"/>
      <c r="J19" s="284"/>
      <c r="K19" s="284"/>
      <c r="L19" s="284"/>
      <c r="M19" s="15"/>
      <c r="N19" s="15"/>
      <c r="O19" s="15"/>
      <c r="P19" s="15"/>
      <c r="Q19" s="15"/>
      <c r="R19" s="15"/>
      <c r="S19" s="15"/>
      <c r="T19" s="15" t="s">
        <v>199</v>
      </c>
      <c r="U19" s="174"/>
      <c r="V19" s="174"/>
      <c r="W19" s="15" t="s">
        <v>197</v>
      </c>
      <c r="X19" s="15"/>
      <c r="Y19" s="15"/>
      <c r="Z19" s="15"/>
      <c r="AA19" s="174"/>
      <c r="AB19" s="174"/>
      <c r="AC19" s="174"/>
      <c r="AD19" s="174"/>
      <c r="AE19" s="174"/>
      <c r="AF19" s="249"/>
      <c r="AG19" s="174"/>
      <c r="AH19" s="174"/>
      <c r="AI19" s="174"/>
      <c r="AJ19" s="174"/>
      <c r="AK19" s="174"/>
      <c r="AL19" s="174"/>
      <c r="AM19" s="174"/>
      <c r="AN19" s="176"/>
      <c r="AO19" s="15"/>
      <c r="AP19" s="15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</row>
    <row r="20" spans="1:82" ht="18.75" customHeight="1" thickBot="1">
      <c r="A20" s="360"/>
      <c r="B20" s="361"/>
      <c r="C20" s="361"/>
      <c r="D20" s="362"/>
      <c r="E20" s="184"/>
      <c r="F20" s="201" t="s">
        <v>230</v>
      </c>
      <c r="G20" s="201"/>
      <c r="H20" s="201"/>
      <c r="I20" s="201"/>
      <c r="J20" s="201"/>
      <c r="K20" s="201"/>
      <c r="L20" s="201"/>
      <c r="M20" s="278"/>
      <c r="N20" s="278"/>
      <c r="O20" s="278"/>
      <c r="P20" s="278"/>
      <c r="Q20" s="278"/>
      <c r="R20" s="278"/>
      <c r="S20" s="278"/>
      <c r="T20" s="278" t="s">
        <v>199</v>
      </c>
      <c r="U20" s="184"/>
      <c r="V20" s="184"/>
      <c r="W20" s="278" t="s">
        <v>197</v>
      </c>
      <c r="X20" s="278"/>
      <c r="Y20" s="278"/>
      <c r="Z20" s="278"/>
      <c r="AA20" s="184"/>
      <c r="AB20" s="184"/>
      <c r="AC20" s="184"/>
      <c r="AD20" s="184"/>
      <c r="AE20" s="184"/>
      <c r="AF20" s="183"/>
      <c r="AG20" s="184"/>
      <c r="AH20" s="184"/>
      <c r="AI20" s="184"/>
      <c r="AJ20" s="184"/>
      <c r="AK20" s="184"/>
      <c r="AL20" s="184"/>
      <c r="AM20" s="184"/>
      <c r="AN20" s="21"/>
      <c r="AO20" s="15"/>
      <c r="AP20" s="15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</row>
    <row r="21" spans="1:82" ht="12" customHeight="1" thickBot="1">
      <c r="A21" s="278"/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183"/>
      <c r="T21" s="183"/>
      <c r="U21" s="183"/>
      <c r="V21" s="183"/>
      <c r="W21" s="183"/>
      <c r="X21" s="183"/>
      <c r="Y21" s="278"/>
      <c r="Z21" s="278"/>
      <c r="AA21" s="278"/>
      <c r="AB21" s="278"/>
      <c r="AC21" s="278"/>
      <c r="AD21" s="278"/>
      <c r="AE21" s="278"/>
      <c r="AF21" s="183"/>
      <c r="AG21" s="183"/>
      <c r="AH21" s="183"/>
      <c r="AI21" s="183"/>
      <c r="AJ21" s="183"/>
      <c r="AK21" s="183"/>
      <c r="AL21" s="183"/>
      <c r="AM21" s="183"/>
      <c r="AN21" s="278"/>
      <c r="AO21" s="278"/>
      <c r="AP21" s="278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</row>
    <row r="22" spans="1:82" ht="18.75" customHeight="1">
      <c r="A22" s="179"/>
      <c r="B22" s="177" t="s">
        <v>182</v>
      </c>
      <c r="C22" s="233"/>
      <c r="D22" s="15" t="s">
        <v>183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76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</row>
    <row r="23" spans="1:82" ht="18.75" customHeight="1">
      <c r="A23" s="187"/>
      <c r="B23" s="17"/>
      <c r="C23" s="15" t="s">
        <v>184</v>
      </c>
      <c r="D23" s="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76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</row>
    <row r="24" spans="1:82" ht="18.75" customHeight="1">
      <c r="A24" s="179"/>
      <c r="B24" s="17"/>
      <c r="C24" s="314" t="s">
        <v>185</v>
      </c>
      <c r="D24" s="315"/>
      <c r="E24" s="315"/>
      <c r="F24" s="315"/>
      <c r="G24" s="315"/>
      <c r="H24" s="315"/>
      <c r="I24" s="315"/>
      <c r="J24" s="315"/>
      <c r="K24" s="315"/>
      <c r="L24" s="314" t="s">
        <v>186</v>
      </c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6"/>
      <c r="AB24" s="314" t="s">
        <v>2</v>
      </c>
      <c r="AC24" s="315"/>
      <c r="AD24" s="315"/>
      <c r="AE24" s="316"/>
      <c r="AF24" s="314" t="s">
        <v>187</v>
      </c>
      <c r="AG24" s="315"/>
      <c r="AH24" s="315"/>
      <c r="AI24" s="316"/>
      <c r="AJ24" s="314" t="s">
        <v>188</v>
      </c>
      <c r="AK24" s="315"/>
      <c r="AL24" s="315"/>
      <c r="AM24" s="315"/>
      <c r="AN24" s="315"/>
      <c r="AO24" s="316"/>
      <c r="AP24" s="176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</row>
    <row r="25" spans="1:82" ht="16.5" customHeight="1">
      <c r="A25" s="363" t="s">
        <v>189</v>
      </c>
      <c r="B25" s="17"/>
      <c r="C25" s="325"/>
      <c r="D25" s="326"/>
      <c r="E25" s="326"/>
      <c r="F25" s="326"/>
      <c r="G25" s="326"/>
      <c r="H25" s="326"/>
      <c r="I25" s="326"/>
      <c r="J25" s="326"/>
      <c r="K25" s="329"/>
      <c r="L25" s="317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296"/>
      <c r="Y25" s="296"/>
      <c r="Z25" s="296"/>
      <c r="AA25" s="296"/>
      <c r="AB25" s="372"/>
      <c r="AC25" s="373"/>
      <c r="AD25" s="373"/>
      <c r="AE25" s="374"/>
      <c r="AF25" s="372"/>
      <c r="AG25" s="373"/>
      <c r="AH25" s="373"/>
      <c r="AI25" s="379"/>
      <c r="AJ25" s="325"/>
      <c r="AK25" s="326"/>
      <c r="AL25" s="326"/>
      <c r="AM25" s="326"/>
      <c r="AN25" s="326"/>
      <c r="AO25" s="329"/>
      <c r="AP25" s="176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</row>
    <row r="26" spans="1:82" ht="16.5" customHeight="1">
      <c r="A26" s="363"/>
      <c r="B26" s="17"/>
      <c r="C26" s="327"/>
      <c r="D26" s="328"/>
      <c r="E26" s="328"/>
      <c r="F26" s="328"/>
      <c r="G26" s="328"/>
      <c r="H26" s="328"/>
      <c r="I26" s="328"/>
      <c r="J26" s="328"/>
      <c r="K26" s="330"/>
      <c r="L26" s="319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297"/>
      <c r="Y26" s="298" t="s">
        <v>214</v>
      </c>
      <c r="Z26" s="415" t="s">
        <v>11</v>
      </c>
      <c r="AA26" s="420"/>
      <c r="AB26" s="375"/>
      <c r="AC26" s="376"/>
      <c r="AD26" s="376"/>
      <c r="AE26" s="377"/>
      <c r="AF26" s="375"/>
      <c r="AG26" s="376"/>
      <c r="AH26" s="376"/>
      <c r="AI26" s="380"/>
      <c r="AJ26" s="327"/>
      <c r="AK26" s="328"/>
      <c r="AL26" s="328"/>
      <c r="AM26" s="328"/>
      <c r="AN26" s="328"/>
      <c r="AO26" s="330"/>
      <c r="AP26" s="176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</row>
    <row r="27" spans="1:82" ht="16.5" customHeight="1">
      <c r="A27" s="363"/>
      <c r="B27" s="17"/>
      <c r="C27" s="325"/>
      <c r="D27" s="326"/>
      <c r="E27" s="326"/>
      <c r="F27" s="326"/>
      <c r="G27" s="326"/>
      <c r="H27" s="326"/>
      <c r="I27" s="326"/>
      <c r="J27" s="326"/>
      <c r="K27" s="329"/>
      <c r="L27" s="317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296"/>
      <c r="Y27" s="296"/>
      <c r="Z27" s="296"/>
      <c r="AA27" s="296"/>
      <c r="AB27" s="372"/>
      <c r="AC27" s="373"/>
      <c r="AD27" s="373"/>
      <c r="AE27" s="374"/>
      <c r="AF27" s="372"/>
      <c r="AG27" s="373"/>
      <c r="AH27" s="373"/>
      <c r="AI27" s="379"/>
      <c r="AJ27" s="325"/>
      <c r="AK27" s="326"/>
      <c r="AL27" s="326"/>
      <c r="AM27" s="326"/>
      <c r="AN27" s="326"/>
      <c r="AO27" s="329"/>
      <c r="AP27" s="176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</row>
    <row r="28" spans="1:82" ht="16.5" customHeight="1">
      <c r="A28" s="363"/>
      <c r="B28" s="17"/>
      <c r="C28" s="327"/>
      <c r="D28" s="328"/>
      <c r="E28" s="328"/>
      <c r="F28" s="328"/>
      <c r="G28" s="328"/>
      <c r="H28" s="328"/>
      <c r="I28" s="328"/>
      <c r="J28" s="328"/>
      <c r="K28" s="330"/>
      <c r="L28" s="319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297"/>
      <c r="Y28" s="298" t="s">
        <v>214</v>
      </c>
      <c r="Z28" s="297"/>
      <c r="AA28" s="299" t="s">
        <v>11</v>
      </c>
      <c r="AB28" s="375"/>
      <c r="AC28" s="376"/>
      <c r="AD28" s="376"/>
      <c r="AE28" s="377"/>
      <c r="AF28" s="375"/>
      <c r="AG28" s="376"/>
      <c r="AH28" s="376"/>
      <c r="AI28" s="380"/>
      <c r="AJ28" s="327"/>
      <c r="AK28" s="328"/>
      <c r="AL28" s="328"/>
      <c r="AM28" s="328"/>
      <c r="AN28" s="328"/>
      <c r="AO28" s="330"/>
      <c r="AP28" s="176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</row>
    <row r="29" spans="1:82" ht="16.5" customHeight="1">
      <c r="A29" s="363"/>
      <c r="B29" s="17"/>
      <c r="C29" s="325"/>
      <c r="D29" s="326"/>
      <c r="E29" s="326"/>
      <c r="F29" s="326"/>
      <c r="G29" s="326"/>
      <c r="H29" s="326"/>
      <c r="I29" s="326"/>
      <c r="J29" s="326"/>
      <c r="K29" s="329"/>
      <c r="L29" s="317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296"/>
      <c r="Y29" s="296"/>
      <c r="Z29" s="296"/>
      <c r="AA29" s="296"/>
      <c r="AB29" s="372"/>
      <c r="AC29" s="373"/>
      <c r="AD29" s="373"/>
      <c r="AE29" s="374"/>
      <c r="AF29" s="372"/>
      <c r="AG29" s="373"/>
      <c r="AH29" s="373"/>
      <c r="AI29" s="379"/>
      <c r="AJ29" s="325"/>
      <c r="AK29" s="326"/>
      <c r="AL29" s="326"/>
      <c r="AM29" s="326"/>
      <c r="AN29" s="326"/>
      <c r="AO29" s="329"/>
      <c r="AP29" s="176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</row>
    <row r="30" spans="1:82" ht="16.5" customHeight="1">
      <c r="A30" s="363"/>
      <c r="B30" s="17"/>
      <c r="C30" s="327"/>
      <c r="D30" s="328"/>
      <c r="E30" s="328"/>
      <c r="F30" s="328"/>
      <c r="G30" s="328"/>
      <c r="H30" s="328"/>
      <c r="I30" s="328"/>
      <c r="J30" s="328"/>
      <c r="K30" s="330"/>
      <c r="L30" s="319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297"/>
      <c r="Y30" s="298" t="s">
        <v>214</v>
      </c>
      <c r="Z30" s="297"/>
      <c r="AA30" s="299" t="s">
        <v>215</v>
      </c>
      <c r="AB30" s="375"/>
      <c r="AC30" s="376"/>
      <c r="AD30" s="376"/>
      <c r="AE30" s="377"/>
      <c r="AF30" s="375"/>
      <c r="AG30" s="376"/>
      <c r="AH30" s="376"/>
      <c r="AI30" s="380"/>
      <c r="AJ30" s="327"/>
      <c r="AK30" s="328"/>
      <c r="AL30" s="328"/>
      <c r="AM30" s="328"/>
      <c r="AN30" s="328"/>
      <c r="AO30" s="330"/>
      <c r="AP30" s="176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</row>
    <row r="31" spans="1:82" ht="18.75" customHeight="1">
      <c r="A31" s="363"/>
      <c r="B31" s="17"/>
      <c r="C31" s="284" t="s">
        <v>216</v>
      </c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1"/>
      <c r="U31" s="301"/>
      <c r="V31" s="301"/>
      <c r="W31" s="301"/>
      <c r="X31" s="301"/>
      <c r="Y31" s="301"/>
      <c r="Z31" s="301"/>
      <c r="AA31" s="302"/>
      <c r="AB31" s="302"/>
      <c r="AC31" s="302"/>
      <c r="AD31" s="302"/>
      <c r="AE31" s="302"/>
      <c r="AF31" s="302"/>
      <c r="AG31" s="302"/>
      <c r="AH31" s="302"/>
      <c r="AI31" s="302"/>
      <c r="AJ31" s="300"/>
      <c r="AK31" s="300"/>
      <c r="AL31" s="300"/>
      <c r="AM31" s="300"/>
      <c r="AN31" s="300"/>
      <c r="AO31" s="300"/>
      <c r="AP31" s="176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</row>
    <row r="32" spans="1:82" ht="18.75" customHeight="1">
      <c r="A32" s="363"/>
      <c r="B32" s="17"/>
      <c r="C32" s="365" t="s">
        <v>191</v>
      </c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5" t="s">
        <v>2</v>
      </c>
      <c r="U32" s="366"/>
      <c r="V32" s="366"/>
      <c r="W32" s="366"/>
      <c r="X32" s="366"/>
      <c r="Y32" s="366"/>
      <c r="Z32" s="367"/>
      <c r="AA32" s="365" t="s">
        <v>191</v>
      </c>
      <c r="AB32" s="366"/>
      <c r="AC32" s="366"/>
      <c r="AD32" s="366"/>
      <c r="AE32" s="366"/>
      <c r="AF32" s="366"/>
      <c r="AG32" s="366"/>
      <c r="AH32" s="366"/>
      <c r="AI32" s="367"/>
      <c r="AJ32" s="365" t="s">
        <v>2</v>
      </c>
      <c r="AK32" s="366"/>
      <c r="AL32" s="366"/>
      <c r="AM32" s="366"/>
      <c r="AN32" s="366"/>
      <c r="AO32" s="367"/>
      <c r="AP32" s="176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</row>
    <row r="33" spans="1:82" ht="16.5" customHeight="1">
      <c r="A33" s="363"/>
      <c r="B33" s="17"/>
      <c r="C33" s="325"/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6"/>
      <c r="O33" s="326"/>
      <c r="P33" s="326"/>
      <c r="Q33" s="326"/>
      <c r="R33" s="326"/>
      <c r="S33" s="326"/>
      <c r="T33" s="325"/>
      <c r="U33" s="326"/>
      <c r="V33" s="326"/>
      <c r="W33" s="326"/>
      <c r="X33" s="326"/>
      <c r="Y33" s="368"/>
      <c r="Z33" s="369"/>
      <c r="AA33" s="372"/>
      <c r="AB33" s="373"/>
      <c r="AC33" s="373"/>
      <c r="AD33" s="373"/>
      <c r="AE33" s="373"/>
      <c r="AF33" s="373"/>
      <c r="AG33" s="373"/>
      <c r="AH33" s="373"/>
      <c r="AI33" s="379"/>
      <c r="AJ33" s="325"/>
      <c r="AK33" s="326"/>
      <c r="AL33" s="326"/>
      <c r="AM33" s="326"/>
      <c r="AN33" s="326"/>
      <c r="AO33" s="369"/>
      <c r="AP33" s="176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</row>
    <row r="34" spans="1:82" ht="16.5" customHeight="1">
      <c r="A34" s="363"/>
      <c r="B34" s="1"/>
      <c r="C34" s="327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7"/>
      <c r="U34" s="328"/>
      <c r="V34" s="328"/>
      <c r="W34" s="328"/>
      <c r="X34" s="328"/>
      <c r="Y34" s="370"/>
      <c r="Z34" s="371"/>
      <c r="AA34" s="375"/>
      <c r="AB34" s="376"/>
      <c r="AC34" s="376"/>
      <c r="AD34" s="376"/>
      <c r="AE34" s="376"/>
      <c r="AF34" s="376"/>
      <c r="AG34" s="376"/>
      <c r="AH34" s="376"/>
      <c r="AI34" s="380"/>
      <c r="AJ34" s="327"/>
      <c r="AK34" s="328"/>
      <c r="AL34" s="328"/>
      <c r="AM34" s="328"/>
      <c r="AN34" s="328"/>
      <c r="AO34" s="371"/>
      <c r="AP34" s="176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</row>
    <row r="35" spans="1:82" ht="18.75" customHeight="1">
      <c r="A35" s="363"/>
      <c r="B35" s="17"/>
      <c r="C35" s="284" t="s">
        <v>217</v>
      </c>
      <c r="D35" s="303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303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4"/>
      <c r="AM35" s="284"/>
      <c r="AN35" s="284"/>
      <c r="AO35" s="284"/>
      <c r="AP35" s="176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</row>
    <row r="36" spans="1:82" ht="18.75" customHeight="1">
      <c r="A36" s="363"/>
      <c r="B36" s="17"/>
      <c r="C36" s="314" t="s">
        <v>185</v>
      </c>
      <c r="D36" s="315"/>
      <c r="E36" s="315"/>
      <c r="F36" s="315"/>
      <c r="G36" s="315"/>
      <c r="H36" s="315"/>
      <c r="I36" s="315"/>
      <c r="J36" s="315"/>
      <c r="K36" s="315"/>
      <c r="L36" s="314" t="s">
        <v>186</v>
      </c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6"/>
      <c r="AB36" s="314" t="s">
        <v>2</v>
      </c>
      <c r="AC36" s="315"/>
      <c r="AD36" s="315"/>
      <c r="AE36" s="316"/>
      <c r="AF36" s="314" t="s">
        <v>187</v>
      </c>
      <c r="AG36" s="315"/>
      <c r="AH36" s="315"/>
      <c r="AI36" s="316"/>
      <c r="AJ36" s="314" t="s">
        <v>188</v>
      </c>
      <c r="AK36" s="315"/>
      <c r="AL36" s="315"/>
      <c r="AM36" s="315"/>
      <c r="AN36" s="315"/>
      <c r="AO36" s="316"/>
      <c r="AP36" s="176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</row>
    <row r="37" spans="1:82" ht="16.5" customHeight="1">
      <c r="A37" s="363"/>
      <c r="B37" s="17"/>
      <c r="C37" s="325"/>
      <c r="D37" s="326"/>
      <c r="E37" s="326"/>
      <c r="F37" s="326"/>
      <c r="G37" s="326"/>
      <c r="H37" s="326"/>
      <c r="I37" s="326"/>
      <c r="J37" s="326"/>
      <c r="K37" s="329"/>
      <c r="L37" s="317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296"/>
      <c r="Z37" s="296"/>
      <c r="AA37" s="304"/>
      <c r="AB37" s="372"/>
      <c r="AC37" s="373"/>
      <c r="AD37" s="373"/>
      <c r="AE37" s="374"/>
      <c r="AF37" s="372"/>
      <c r="AG37" s="426"/>
      <c r="AH37" s="426"/>
      <c r="AI37" s="374"/>
      <c r="AJ37" s="372"/>
      <c r="AK37" s="426"/>
      <c r="AL37" s="426"/>
      <c r="AM37" s="426"/>
      <c r="AN37" s="426"/>
      <c r="AO37" s="374"/>
      <c r="AP37" s="176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</row>
    <row r="38" spans="1:82" ht="16.5" customHeight="1">
      <c r="A38" s="363"/>
      <c r="B38" s="17"/>
      <c r="C38" s="327"/>
      <c r="D38" s="328"/>
      <c r="E38" s="328"/>
      <c r="F38" s="328"/>
      <c r="G38" s="328"/>
      <c r="H38" s="328"/>
      <c r="I38" s="328"/>
      <c r="J38" s="328"/>
      <c r="K38" s="330"/>
      <c r="L38" s="319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298" t="s">
        <v>214</v>
      </c>
      <c r="Z38" s="297"/>
      <c r="AA38" s="299" t="s">
        <v>215</v>
      </c>
      <c r="AB38" s="375"/>
      <c r="AC38" s="376"/>
      <c r="AD38" s="376"/>
      <c r="AE38" s="377"/>
      <c r="AF38" s="427"/>
      <c r="AG38" s="428"/>
      <c r="AH38" s="428"/>
      <c r="AI38" s="377"/>
      <c r="AJ38" s="427"/>
      <c r="AK38" s="428"/>
      <c r="AL38" s="428"/>
      <c r="AM38" s="428"/>
      <c r="AN38" s="428"/>
      <c r="AO38" s="377"/>
      <c r="AP38" s="176"/>
      <c r="AQ38" s="13"/>
      <c r="AR38" s="19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</row>
    <row r="39" spans="1:82" ht="16.5" customHeight="1">
      <c r="A39" s="363"/>
      <c r="B39" s="17"/>
      <c r="C39" s="325"/>
      <c r="D39" s="326"/>
      <c r="E39" s="326"/>
      <c r="F39" s="326"/>
      <c r="G39" s="326"/>
      <c r="H39" s="326"/>
      <c r="I39" s="326"/>
      <c r="J39" s="326"/>
      <c r="K39" s="329"/>
      <c r="L39" s="372"/>
      <c r="M39" s="381"/>
      <c r="N39" s="381"/>
      <c r="O39" s="381"/>
      <c r="P39" s="381"/>
      <c r="Q39" s="381"/>
      <c r="R39" s="381"/>
      <c r="S39" s="381"/>
      <c r="T39" s="381"/>
      <c r="U39" s="381"/>
      <c r="V39" s="381"/>
      <c r="W39" s="381"/>
      <c r="X39" s="381"/>
      <c r="Y39" s="296"/>
      <c r="Z39" s="296"/>
      <c r="AA39" s="296"/>
      <c r="AB39" s="372"/>
      <c r="AC39" s="373"/>
      <c r="AD39" s="373"/>
      <c r="AE39" s="374"/>
      <c r="AF39" s="372"/>
      <c r="AG39" s="426"/>
      <c r="AH39" s="426"/>
      <c r="AI39" s="374"/>
      <c r="AJ39" s="372"/>
      <c r="AK39" s="426"/>
      <c r="AL39" s="426"/>
      <c r="AM39" s="426"/>
      <c r="AN39" s="426"/>
      <c r="AO39" s="374"/>
      <c r="AP39" s="176"/>
      <c r="AQ39" s="13"/>
      <c r="AR39" s="19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</row>
    <row r="40" spans="1:82" ht="16.5" customHeight="1">
      <c r="A40" s="363"/>
      <c r="B40" s="17"/>
      <c r="C40" s="327"/>
      <c r="D40" s="328"/>
      <c r="E40" s="328"/>
      <c r="F40" s="328"/>
      <c r="G40" s="328"/>
      <c r="H40" s="328"/>
      <c r="I40" s="328"/>
      <c r="J40" s="328"/>
      <c r="K40" s="330"/>
      <c r="L40" s="382"/>
      <c r="M40" s="383"/>
      <c r="N40" s="383"/>
      <c r="O40" s="383"/>
      <c r="P40" s="383"/>
      <c r="Q40" s="383"/>
      <c r="R40" s="383"/>
      <c r="S40" s="383"/>
      <c r="T40" s="383"/>
      <c r="U40" s="383"/>
      <c r="V40" s="383"/>
      <c r="W40" s="383"/>
      <c r="X40" s="383"/>
      <c r="Y40" s="298" t="s">
        <v>214</v>
      </c>
      <c r="Z40" s="297"/>
      <c r="AA40" s="299" t="s">
        <v>215</v>
      </c>
      <c r="AB40" s="375"/>
      <c r="AC40" s="376"/>
      <c r="AD40" s="376"/>
      <c r="AE40" s="377"/>
      <c r="AF40" s="427"/>
      <c r="AG40" s="428"/>
      <c r="AH40" s="428"/>
      <c r="AI40" s="377"/>
      <c r="AJ40" s="427"/>
      <c r="AK40" s="428"/>
      <c r="AL40" s="428"/>
      <c r="AM40" s="428"/>
      <c r="AN40" s="428"/>
      <c r="AO40" s="377"/>
      <c r="AP40" s="176"/>
      <c r="AQ40" s="13"/>
      <c r="AR40" s="19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</row>
    <row r="41" spans="1:82" ht="18.75" customHeight="1">
      <c r="A41" s="363"/>
      <c r="B41" s="17"/>
      <c r="C41" s="284" t="s">
        <v>192</v>
      </c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176"/>
      <c r="AQ41" s="13"/>
      <c r="AR41" s="19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</row>
    <row r="42" spans="1:82" ht="18.75" customHeight="1">
      <c r="A42" s="363"/>
      <c r="B42" s="17"/>
      <c r="C42" s="365" t="s">
        <v>191</v>
      </c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5" t="s">
        <v>2</v>
      </c>
      <c r="U42" s="366"/>
      <c r="V42" s="366"/>
      <c r="W42" s="366"/>
      <c r="X42" s="366"/>
      <c r="Y42" s="366"/>
      <c r="Z42" s="367"/>
      <c r="AA42" s="365" t="s">
        <v>191</v>
      </c>
      <c r="AB42" s="366"/>
      <c r="AC42" s="366"/>
      <c r="AD42" s="366"/>
      <c r="AE42" s="366"/>
      <c r="AF42" s="366"/>
      <c r="AG42" s="366"/>
      <c r="AH42" s="366"/>
      <c r="AI42" s="367"/>
      <c r="AJ42" s="365" t="s">
        <v>2</v>
      </c>
      <c r="AK42" s="366"/>
      <c r="AL42" s="366"/>
      <c r="AM42" s="366"/>
      <c r="AN42" s="366"/>
      <c r="AO42" s="367"/>
      <c r="AP42" s="176"/>
      <c r="AQ42" s="13"/>
      <c r="AR42" s="19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</row>
    <row r="43" spans="1:82" ht="16.5" customHeight="1">
      <c r="A43" s="363"/>
      <c r="B43" s="1"/>
      <c r="C43" s="325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5"/>
      <c r="U43" s="326"/>
      <c r="V43" s="326"/>
      <c r="W43" s="326"/>
      <c r="X43" s="326"/>
      <c r="Y43" s="368"/>
      <c r="Z43" s="369"/>
      <c r="AA43" s="372"/>
      <c r="AB43" s="373"/>
      <c r="AC43" s="373"/>
      <c r="AD43" s="373"/>
      <c r="AE43" s="373"/>
      <c r="AF43" s="373"/>
      <c r="AG43" s="373"/>
      <c r="AH43" s="373"/>
      <c r="AI43" s="379"/>
      <c r="AJ43" s="325"/>
      <c r="AK43" s="326"/>
      <c r="AL43" s="326"/>
      <c r="AM43" s="326"/>
      <c r="AN43" s="326"/>
      <c r="AO43" s="369"/>
      <c r="AP43" s="180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</row>
    <row r="44" spans="1:82" ht="16.5" customHeight="1">
      <c r="A44" s="363"/>
      <c r="B44" s="1"/>
      <c r="C44" s="327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8"/>
      <c r="T44" s="327"/>
      <c r="U44" s="328"/>
      <c r="V44" s="328"/>
      <c r="W44" s="328"/>
      <c r="X44" s="328"/>
      <c r="Y44" s="370"/>
      <c r="Z44" s="371"/>
      <c r="AA44" s="375"/>
      <c r="AB44" s="376"/>
      <c r="AC44" s="376"/>
      <c r="AD44" s="376"/>
      <c r="AE44" s="376"/>
      <c r="AF44" s="376"/>
      <c r="AG44" s="376"/>
      <c r="AH44" s="376"/>
      <c r="AI44" s="380"/>
      <c r="AJ44" s="327"/>
      <c r="AK44" s="328"/>
      <c r="AL44" s="328"/>
      <c r="AM44" s="328"/>
      <c r="AN44" s="328"/>
      <c r="AO44" s="371"/>
      <c r="AP44" s="180"/>
      <c r="AQ44" s="13"/>
      <c r="AR44" s="19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</row>
    <row r="45" spans="1:82" ht="16.5" customHeight="1">
      <c r="A45" s="363"/>
      <c r="B45" s="17"/>
      <c r="C45" s="325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5"/>
      <c r="U45" s="326"/>
      <c r="V45" s="326"/>
      <c r="W45" s="326"/>
      <c r="X45" s="326"/>
      <c r="Y45" s="368"/>
      <c r="Z45" s="369"/>
      <c r="AA45" s="372"/>
      <c r="AB45" s="373"/>
      <c r="AC45" s="373"/>
      <c r="AD45" s="373"/>
      <c r="AE45" s="373"/>
      <c r="AF45" s="373"/>
      <c r="AG45" s="373"/>
      <c r="AH45" s="373"/>
      <c r="AI45" s="379"/>
      <c r="AJ45" s="325"/>
      <c r="AK45" s="326"/>
      <c r="AL45" s="326"/>
      <c r="AM45" s="326"/>
      <c r="AN45" s="326"/>
      <c r="AO45" s="369"/>
      <c r="AP45" s="180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</row>
    <row r="46" spans="1:82" ht="16.5" customHeight="1">
      <c r="A46" s="363"/>
      <c r="B46" s="17"/>
      <c r="C46" s="327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7"/>
      <c r="U46" s="328"/>
      <c r="V46" s="328"/>
      <c r="W46" s="328"/>
      <c r="X46" s="328"/>
      <c r="Y46" s="370"/>
      <c r="Z46" s="371"/>
      <c r="AA46" s="375"/>
      <c r="AB46" s="376"/>
      <c r="AC46" s="376"/>
      <c r="AD46" s="376"/>
      <c r="AE46" s="376"/>
      <c r="AF46" s="376"/>
      <c r="AG46" s="376"/>
      <c r="AH46" s="376"/>
      <c r="AI46" s="380"/>
      <c r="AJ46" s="327"/>
      <c r="AK46" s="328"/>
      <c r="AL46" s="328"/>
      <c r="AM46" s="328"/>
      <c r="AN46" s="328"/>
      <c r="AO46" s="371"/>
      <c r="AP46" s="180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</row>
    <row r="47" spans="1:82" ht="12.75" customHeight="1">
      <c r="A47" s="363"/>
      <c r="B47" s="17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7"/>
      <c r="AB47" s="307"/>
      <c r="AC47" s="284"/>
      <c r="AD47" s="284"/>
      <c r="AE47" s="284"/>
      <c r="AF47" s="284"/>
      <c r="AG47" s="284"/>
      <c r="AH47" s="284"/>
      <c r="AI47" s="284"/>
      <c r="AJ47" s="284"/>
      <c r="AK47" s="284"/>
      <c r="AL47" s="284"/>
      <c r="AM47" s="284"/>
      <c r="AN47" s="284"/>
      <c r="AO47" s="284"/>
      <c r="AP47" s="176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</row>
    <row r="48" spans="1:82" ht="18.75" customHeight="1">
      <c r="A48" s="363"/>
      <c r="B48" s="177" t="s">
        <v>218</v>
      </c>
      <c r="C48" s="284"/>
      <c r="D48" s="284" t="s">
        <v>193</v>
      </c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303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84"/>
      <c r="AO48" s="284"/>
      <c r="AP48" s="176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</row>
    <row r="49" spans="1:82" ht="18.75" customHeight="1">
      <c r="A49" s="363"/>
      <c r="B49" s="17"/>
      <c r="C49" s="365" t="s">
        <v>191</v>
      </c>
      <c r="D49" s="366"/>
      <c r="E49" s="366"/>
      <c r="F49" s="366"/>
      <c r="G49" s="366"/>
      <c r="H49" s="366"/>
      <c r="I49" s="366"/>
      <c r="J49" s="366"/>
      <c r="K49" s="366"/>
      <c r="L49" s="366"/>
      <c r="M49" s="366"/>
      <c r="N49" s="366"/>
      <c r="O49" s="366"/>
      <c r="P49" s="366"/>
      <c r="Q49" s="366"/>
      <c r="R49" s="366"/>
      <c r="S49" s="366"/>
      <c r="T49" s="365" t="s">
        <v>2</v>
      </c>
      <c r="U49" s="366"/>
      <c r="V49" s="366"/>
      <c r="W49" s="366"/>
      <c r="X49" s="366"/>
      <c r="Y49" s="366"/>
      <c r="Z49" s="367"/>
      <c r="AA49" s="365" t="s">
        <v>191</v>
      </c>
      <c r="AB49" s="366"/>
      <c r="AC49" s="366"/>
      <c r="AD49" s="366"/>
      <c r="AE49" s="366"/>
      <c r="AF49" s="366"/>
      <c r="AG49" s="366"/>
      <c r="AH49" s="366"/>
      <c r="AI49" s="367"/>
      <c r="AJ49" s="365" t="s">
        <v>2</v>
      </c>
      <c r="AK49" s="366"/>
      <c r="AL49" s="366"/>
      <c r="AM49" s="366"/>
      <c r="AN49" s="366"/>
      <c r="AO49" s="367"/>
      <c r="AP49" s="176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</row>
    <row r="50" spans="1:82" ht="16.5" customHeight="1">
      <c r="A50" s="363"/>
      <c r="B50" s="17"/>
      <c r="C50" s="325"/>
      <c r="D50" s="326"/>
      <c r="E50" s="326"/>
      <c r="F50" s="326"/>
      <c r="G50" s="326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5"/>
      <c r="U50" s="326"/>
      <c r="V50" s="326"/>
      <c r="W50" s="326"/>
      <c r="X50" s="326"/>
      <c r="Y50" s="368"/>
      <c r="Z50" s="369"/>
      <c r="AA50" s="372"/>
      <c r="AB50" s="373"/>
      <c r="AC50" s="373"/>
      <c r="AD50" s="373"/>
      <c r="AE50" s="373"/>
      <c r="AF50" s="373"/>
      <c r="AG50" s="373"/>
      <c r="AH50" s="373"/>
      <c r="AI50" s="379"/>
      <c r="AJ50" s="325"/>
      <c r="AK50" s="326"/>
      <c r="AL50" s="326"/>
      <c r="AM50" s="326"/>
      <c r="AN50" s="326"/>
      <c r="AO50" s="369"/>
      <c r="AP50" s="176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</row>
    <row r="51" spans="1:82" ht="16.5" customHeight="1">
      <c r="A51" s="363"/>
      <c r="B51" s="17"/>
      <c r="C51" s="327"/>
      <c r="D51" s="328"/>
      <c r="E51" s="328"/>
      <c r="F51" s="328"/>
      <c r="G51" s="328"/>
      <c r="H51" s="328"/>
      <c r="I51" s="328"/>
      <c r="J51" s="328"/>
      <c r="K51" s="328"/>
      <c r="L51" s="328"/>
      <c r="M51" s="328"/>
      <c r="N51" s="328"/>
      <c r="O51" s="328"/>
      <c r="P51" s="328"/>
      <c r="Q51" s="328"/>
      <c r="R51" s="328"/>
      <c r="S51" s="328"/>
      <c r="T51" s="327"/>
      <c r="U51" s="328"/>
      <c r="V51" s="328"/>
      <c r="W51" s="328"/>
      <c r="X51" s="328"/>
      <c r="Y51" s="370"/>
      <c r="Z51" s="371"/>
      <c r="AA51" s="375"/>
      <c r="AB51" s="376"/>
      <c r="AC51" s="376"/>
      <c r="AD51" s="376"/>
      <c r="AE51" s="376"/>
      <c r="AF51" s="376"/>
      <c r="AG51" s="376"/>
      <c r="AH51" s="376"/>
      <c r="AI51" s="380"/>
      <c r="AJ51" s="327"/>
      <c r="AK51" s="328"/>
      <c r="AL51" s="328"/>
      <c r="AM51" s="328"/>
      <c r="AN51" s="328"/>
      <c r="AO51" s="371"/>
      <c r="AP51" s="176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</row>
    <row r="52" spans="1:82" ht="12.75" customHeight="1">
      <c r="A52" s="363"/>
      <c r="B52" s="1"/>
      <c r="C52" s="305"/>
      <c r="D52" s="305"/>
      <c r="E52" s="305"/>
      <c r="F52" s="305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176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</row>
    <row r="53" spans="1:82" ht="18.75" customHeight="1">
      <c r="A53" s="363"/>
      <c r="B53" s="177" t="s">
        <v>219</v>
      </c>
      <c r="C53" s="284"/>
      <c r="D53" s="284" t="s">
        <v>194</v>
      </c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176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</row>
    <row r="54" spans="1:82" ht="18.75" customHeight="1">
      <c r="A54" s="363"/>
      <c r="B54" s="17"/>
      <c r="C54" s="365" t="s">
        <v>191</v>
      </c>
      <c r="D54" s="366"/>
      <c r="E54" s="366"/>
      <c r="F54" s="366"/>
      <c r="G54" s="366"/>
      <c r="H54" s="366"/>
      <c r="I54" s="366"/>
      <c r="J54" s="366"/>
      <c r="K54" s="366"/>
      <c r="L54" s="366"/>
      <c r="M54" s="366"/>
      <c r="N54" s="366"/>
      <c r="O54" s="366"/>
      <c r="P54" s="366"/>
      <c r="Q54" s="366"/>
      <c r="R54" s="366"/>
      <c r="S54" s="366"/>
      <c r="T54" s="365" t="s">
        <v>2</v>
      </c>
      <c r="U54" s="366"/>
      <c r="V54" s="366"/>
      <c r="W54" s="366"/>
      <c r="X54" s="366"/>
      <c r="Y54" s="366"/>
      <c r="Z54" s="367"/>
      <c r="AA54" s="365" t="s">
        <v>191</v>
      </c>
      <c r="AB54" s="366"/>
      <c r="AC54" s="366"/>
      <c r="AD54" s="366"/>
      <c r="AE54" s="366"/>
      <c r="AF54" s="366"/>
      <c r="AG54" s="366"/>
      <c r="AH54" s="366"/>
      <c r="AI54" s="367"/>
      <c r="AJ54" s="365" t="s">
        <v>2</v>
      </c>
      <c r="AK54" s="366"/>
      <c r="AL54" s="366"/>
      <c r="AM54" s="366"/>
      <c r="AN54" s="366"/>
      <c r="AO54" s="367"/>
      <c r="AP54" s="176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</row>
    <row r="55" spans="1:82" ht="16.5" customHeight="1">
      <c r="A55" s="363"/>
      <c r="B55" s="1"/>
      <c r="C55" s="325"/>
      <c r="D55" s="326"/>
      <c r="E55" s="326"/>
      <c r="F55" s="326"/>
      <c r="G55" s="326"/>
      <c r="H55" s="326"/>
      <c r="I55" s="326"/>
      <c r="J55" s="326"/>
      <c r="K55" s="326"/>
      <c r="L55" s="326"/>
      <c r="M55" s="326"/>
      <c r="N55" s="326"/>
      <c r="O55" s="326"/>
      <c r="P55" s="326"/>
      <c r="Q55" s="326"/>
      <c r="R55" s="326"/>
      <c r="S55" s="326"/>
      <c r="T55" s="325"/>
      <c r="U55" s="326"/>
      <c r="V55" s="326"/>
      <c r="W55" s="326"/>
      <c r="X55" s="326"/>
      <c r="Y55" s="368"/>
      <c r="Z55" s="369"/>
      <c r="AA55" s="372"/>
      <c r="AB55" s="373"/>
      <c r="AC55" s="373"/>
      <c r="AD55" s="373"/>
      <c r="AE55" s="373"/>
      <c r="AF55" s="373"/>
      <c r="AG55" s="373"/>
      <c r="AH55" s="373"/>
      <c r="AI55" s="379"/>
      <c r="AJ55" s="325"/>
      <c r="AK55" s="326"/>
      <c r="AL55" s="326"/>
      <c r="AM55" s="326"/>
      <c r="AN55" s="326"/>
      <c r="AO55" s="369"/>
      <c r="AP55" s="176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</row>
    <row r="56" spans="1:82" ht="16.5" customHeight="1">
      <c r="A56" s="363"/>
      <c r="B56" s="17"/>
      <c r="C56" s="327"/>
      <c r="D56" s="328"/>
      <c r="E56" s="328"/>
      <c r="F56" s="328"/>
      <c r="G56" s="328"/>
      <c r="H56" s="328"/>
      <c r="I56" s="328"/>
      <c r="J56" s="328"/>
      <c r="K56" s="328"/>
      <c r="L56" s="328"/>
      <c r="M56" s="328"/>
      <c r="N56" s="328"/>
      <c r="O56" s="328"/>
      <c r="P56" s="328"/>
      <c r="Q56" s="328"/>
      <c r="R56" s="328"/>
      <c r="S56" s="328"/>
      <c r="T56" s="327"/>
      <c r="U56" s="328"/>
      <c r="V56" s="328"/>
      <c r="W56" s="328"/>
      <c r="X56" s="328"/>
      <c r="Y56" s="370"/>
      <c r="Z56" s="371"/>
      <c r="AA56" s="375"/>
      <c r="AB56" s="376"/>
      <c r="AC56" s="376"/>
      <c r="AD56" s="376"/>
      <c r="AE56" s="376"/>
      <c r="AF56" s="376"/>
      <c r="AG56" s="376"/>
      <c r="AH56" s="376"/>
      <c r="AI56" s="380"/>
      <c r="AJ56" s="327"/>
      <c r="AK56" s="328"/>
      <c r="AL56" s="328"/>
      <c r="AM56" s="328"/>
      <c r="AN56" s="328"/>
      <c r="AO56" s="371"/>
      <c r="AP56" s="176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</row>
    <row r="57" spans="1:82" ht="12.75" customHeight="1">
      <c r="A57" s="364"/>
      <c r="B57" s="60"/>
      <c r="C57" s="23"/>
      <c r="D57" s="23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4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4"/>
      <c r="AA57" s="404"/>
      <c r="AB57" s="404"/>
      <c r="AC57" s="404"/>
      <c r="AD57" s="404"/>
      <c r="AE57" s="404"/>
      <c r="AF57" s="404"/>
      <c r="AG57" s="404"/>
      <c r="AH57" s="404"/>
      <c r="AI57" s="404"/>
      <c r="AJ57" s="404"/>
      <c r="AK57" s="404"/>
      <c r="AL57" s="404"/>
      <c r="AM57" s="404"/>
      <c r="AN57" s="404"/>
      <c r="AO57" s="23"/>
      <c r="AP57" s="31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</row>
    <row r="58" spans="1:82" ht="18.75" customHeight="1">
      <c r="A58" s="181"/>
      <c r="B58" s="233" t="s">
        <v>220</v>
      </c>
      <c r="C58" s="233"/>
      <c r="D58" s="15" t="s">
        <v>195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76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</row>
    <row r="59" spans="1:82" ht="18.75" customHeight="1">
      <c r="A59" s="239"/>
      <c r="B59" s="233"/>
      <c r="C59" s="421"/>
      <c r="D59" s="422"/>
      <c r="E59" s="422"/>
      <c r="F59" s="422"/>
      <c r="G59" s="422"/>
      <c r="H59" s="422"/>
      <c r="I59" s="422"/>
      <c r="J59" s="422"/>
      <c r="K59" s="422"/>
      <c r="L59" s="422"/>
      <c r="M59" s="422"/>
      <c r="N59" s="422"/>
      <c r="O59" s="422"/>
      <c r="P59" s="422"/>
      <c r="Q59" s="422"/>
      <c r="R59" s="422"/>
      <c r="S59" s="422"/>
      <c r="T59" s="422"/>
      <c r="U59" s="422"/>
      <c r="V59" s="422"/>
      <c r="W59" s="422"/>
      <c r="X59" s="422"/>
      <c r="Y59" s="422"/>
      <c r="Z59" s="422"/>
      <c r="AA59" s="422"/>
      <c r="AB59" s="422"/>
      <c r="AC59" s="422"/>
      <c r="AD59" s="422"/>
      <c r="AE59" s="422"/>
      <c r="AF59" s="422"/>
      <c r="AG59" s="422"/>
      <c r="AH59" s="422"/>
      <c r="AI59" s="422"/>
      <c r="AJ59" s="422"/>
      <c r="AK59" s="422"/>
      <c r="AL59" s="422"/>
      <c r="AM59" s="422"/>
      <c r="AN59" s="422"/>
      <c r="AO59" s="422"/>
      <c r="AP59" s="42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</row>
    <row r="60" spans="1:82" ht="18.75" customHeight="1" thickBot="1">
      <c r="A60" s="182"/>
      <c r="B60" s="278"/>
      <c r="C60" s="424"/>
      <c r="D60" s="424"/>
      <c r="E60" s="424"/>
      <c r="F60" s="424"/>
      <c r="G60" s="424"/>
      <c r="H60" s="424"/>
      <c r="I60" s="424"/>
      <c r="J60" s="424"/>
      <c r="K60" s="424"/>
      <c r="L60" s="424"/>
      <c r="M60" s="424"/>
      <c r="N60" s="424"/>
      <c r="O60" s="424"/>
      <c r="P60" s="424"/>
      <c r="Q60" s="424"/>
      <c r="R60" s="424"/>
      <c r="S60" s="424"/>
      <c r="T60" s="424"/>
      <c r="U60" s="424"/>
      <c r="V60" s="424"/>
      <c r="W60" s="424"/>
      <c r="X60" s="424"/>
      <c r="Y60" s="424"/>
      <c r="Z60" s="424"/>
      <c r="AA60" s="424"/>
      <c r="AB60" s="424"/>
      <c r="AC60" s="424"/>
      <c r="AD60" s="424"/>
      <c r="AE60" s="424"/>
      <c r="AF60" s="424"/>
      <c r="AG60" s="424"/>
      <c r="AH60" s="424"/>
      <c r="AI60" s="424"/>
      <c r="AJ60" s="424"/>
      <c r="AK60" s="424"/>
      <c r="AL60" s="424"/>
      <c r="AM60" s="424"/>
      <c r="AN60" s="424"/>
      <c r="AO60" s="424"/>
      <c r="AP60" s="425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</row>
    <row r="61" spans="1:82" ht="19.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202" t="s">
        <v>261</v>
      </c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</row>
    <row r="62" spans="1:82" ht="14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</row>
    <row r="63" spans="1:82" ht="14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</row>
    <row r="64" spans="1:82" ht="14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</row>
    <row r="65" spans="1:82" ht="14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</row>
    <row r="66" spans="1:82" ht="14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</row>
    <row r="67" spans="1:82" ht="14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</row>
    <row r="68" spans="1:82" ht="14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</row>
    <row r="69" spans="1:82" ht="14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</row>
    <row r="70" spans="1:82" ht="14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</row>
    <row r="71" spans="1:82" ht="14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</row>
    <row r="72" spans="1:82" ht="14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</row>
    <row r="73" spans="1:82" ht="14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</row>
    <row r="74" spans="1:82" ht="14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</row>
    <row r="75" spans="1:82" ht="14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</row>
    <row r="76" spans="1:82" ht="14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</row>
    <row r="77" spans="1:82" ht="14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</row>
    <row r="78" spans="1:82" ht="14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</row>
    <row r="79" spans="1:82" ht="14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</row>
    <row r="80" spans="1:82" ht="14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</row>
    <row r="81" spans="1:82" ht="14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</row>
    <row r="82" spans="1:82" ht="14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</row>
    <row r="83" spans="1:82" ht="14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</row>
    <row r="84" spans="1:82" ht="14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</row>
    <row r="85" spans="1:82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P85" s="164"/>
      <c r="AQ85" s="164"/>
      <c r="AR85" s="164"/>
      <c r="AS85" s="164"/>
      <c r="AT85" s="164"/>
      <c r="AU85" s="164"/>
      <c r="AV85" s="164"/>
      <c r="AW85" s="164"/>
      <c r="AX85" s="164"/>
      <c r="AY85" s="164"/>
      <c r="AZ85" s="164"/>
      <c r="BA85" s="164"/>
      <c r="BB85" s="164"/>
      <c r="BC85" s="164"/>
      <c r="BD85" s="164"/>
      <c r="BE85" s="164"/>
      <c r="BF85" s="164"/>
      <c r="BG85" s="164"/>
      <c r="BH85" s="164"/>
      <c r="BI85" s="164"/>
      <c r="BJ85" s="164"/>
    </row>
  </sheetData>
  <mergeCells count="124">
    <mergeCell ref="C59:AP60"/>
    <mergeCell ref="AJ54:AO54"/>
    <mergeCell ref="AA55:AI56"/>
    <mergeCell ref="AA54:AI54"/>
    <mergeCell ref="T42:Z42"/>
    <mergeCell ref="L37:X38"/>
    <mergeCell ref="T55:Z56"/>
    <mergeCell ref="AJ55:AO56"/>
    <mergeCell ref="C45:S46"/>
    <mergeCell ref="AA45:AI46"/>
    <mergeCell ref="C55:S56"/>
    <mergeCell ref="AJ50:AO51"/>
    <mergeCell ref="C37:K38"/>
    <mergeCell ref="C39:K40"/>
    <mergeCell ref="C49:S49"/>
    <mergeCell ref="C42:S42"/>
    <mergeCell ref="C50:S51"/>
    <mergeCell ref="T49:Z49"/>
    <mergeCell ref="AJ42:AO42"/>
    <mergeCell ref="AJ37:AO38"/>
    <mergeCell ref="AJ39:AO40"/>
    <mergeCell ref="AF37:AI38"/>
    <mergeCell ref="AF39:AI40"/>
    <mergeCell ref="AA43:AI44"/>
    <mergeCell ref="AB25:AE26"/>
    <mergeCell ref="AF29:AI30"/>
    <mergeCell ref="C32:S32"/>
    <mergeCell ref="T32:Z32"/>
    <mergeCell ref="AA32:AI32"/>
    <mergeCell ref="T50:Z51"/>
    <mergeCell ref="AA50:AI51"/>
    <mergeCell ref="L27:W28"/>
    <mergeCell ref="AF27:AI28"/>
    <mergeCell ref="T45:Z46"/>
    <mergeCell ref="AA49:AI49"/>
    <mergeCell ref="C36:K36"/>
    <mergeCell ref="AB36:AE36"/>
    <mergeCell ref="AA42:AI42"/>
    <mergeCell ref="C25:K26"/>
    <mergeCell ref="Z26:AA26"/>
    <mergeCell ref="E57:AN57"/>
    <mergeCell ref="C54:S54"/>
    <mergeCell ref="T54:Z54"/>
    <mergeCell ref="R12:S12"/>
    <mergeCell ref="AG12:AP12"/>
    <mergeCell ref="AE12:AF12"/>
    <mergeCell ref="T6:AP8"/>
    <mergeCell ref="S15:X15"/>
    <mergeCell ref="AJ25:AO26"/>
    <mergeCell ref="X12:Y12"/>
    <mergeCell ref="AB24:AE24"/>
    <mergeCell ref="U12:V12"/>
    <mergeCell ref="V14:X14"/>
    <mergeCell ref="G9:I9"/>
    <mergeCell ref="AG13:AP13"/>
    <mergeCell ref="AE13:AF13"/>
    <mergeCell ref="AN14:AN15"/>
    <mergeCell ref="O9:AP9"/>
    <mergeCell ref="AA14:AB14"/>
    <mergeCell ref="K9:M9"/>
    <mergeCell ref="C27:K28"/>
    <mergeCell ref="AB27:AE28"/>
    <mergeCell ref="AB29:AE30"/>
    <mergeCell ref="AA33:AI34"/>
    <mergeCell ref="AJ1:AP1"/>
    <mergeCell ref="AH4:AP4"/>
    <mergeCell ref="S2:AC2"/>
    <mergeCell ref="E7:L7"/>
    <mergeCell ref="N5:S5"/>
    <mergeCell ref="T5:AP5"/>
    <mergeCell ref="E5:L5"/>
    <mergeCell ref="N6:S8"/>
    <mergeCell ref="E6:L6"/>
    <mergeCell ref="A4:O4"/>
    <mergeCell ref="A5:D8"/>
    <mergeCell ref="E8:L8"/>
    <mergeCell ref="AJ49:AO49"/>
    <mergeCell ref="T33:Z34"/>
    <mergeCell ref="AB37:AE38"/>
    <mergeCell ref="AB39:AE40"/>
    <mergeCell ref="AJ43:AO44"/>
    <mergeCell ref="AJ45:AO46"/>
    <mergeCell ref="T43:Z44"/>
    <mergeCell ref="AF24:AI24"/>
    <mergeCell ref="K15:Q15"/>
    <mergeCell ref="AH14:AH15"/>
    <mergeCell ref="AI14:AJ15"/>
    <mergeCell ref="AJ24:AO24"/>
    <mergeCell ref="AJ36:AO36"/>
    <mergeCell ref="AF25:AI26"/>
    <mergeCell ref="L29:W30"/>
    <mergeCell ref="AF36:AI36"/>
    <mergeCell ref="AJ32:AO32"/>
    <mergeCell ref="AJ27:AO28"/>
    <mergeCell ref="AJ29:AO30"/>
    <mergeCell ref="AJ33:AO34"/>
    <mergeCell ref="L39:X40"/>
    <mergeCell ref="AL14:AM15"/>
    <mergeCell ref="AA15:AB15"/>
    <mergeCell ref="L36:AA36"/>
    <mergeCell ref="F14:Q14"/>
    <mergeCell ref="AC14:AG15"/>
    <mergeCell ref="L24:AA24"/>
    <mergeCell ref="L25:W26"/>
    <mergeCell ref="E12:G12"/>
    <mergeCell ref="C24:K24"/>
    <mergeCell ref="AK14:AK15"/>
    <mergeCell ref="S14:T14"/>
    <mergeCell ref="C33:S34"/>
    <mergeCell ref="C29:K30"/>
    <mergeCell ref="A15:D15"/>
    <mergeCell ref="I12:K12"/>
    <mergeCell ref="M12:P12"/>
    <mergeCell ref="A9:D13"/>
    <mergeCell ref="E10:F11"/>
    <mergeCell ref="G10:N11"/>
    <mergeCell ref="O10:S11"/>
    <mergeCell ref="T10:V11"/>
    <mergeCell ref="W10:AP11"/>
    <mergeCell ref="E13:AD13"/>
    <mergeCell ref="A14:D14"/>
    <mergeCell ref="A17:D20"/>
    <mergeCell ref="A25:A57"/>
    <mergeCell ref="C43:S44"/>
  </mergeCells>
  <phoneticPr fontId="1"/>
  <pageMargins left="0.98425196850393704" right="0.39370078740157483" top="0.25" bottom="0.5" header="0.4" footer="0.27559055118110237"/>
  <pageSetup paperSize="9" scale="75" orientation="portrait" useFirstPageNumber="1" r:id="rId1"/>
  <headerFooter alignWithMargins="0">
    <oddFooter>&amp;C－１－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98"/>
  <sheetViews>
    <sheetView showGridLines="0" showZeros="0" view="pageBreakPreview" zoomScaleNormal="100" zoomScaleSheetLayoutView="100" workbookViewId="0">
      <selection activeCell="AI8" sqref="AI8"/>
    </sheetView>
  </sheetViews>
  <sheetFormatPr defaultRowHeight="13.5"/>
  <cols>
    <col min="1" max="1" width="6.75" style="165" customWidth="1"/>
    <col min="2" max="2" width="21" style="165" customWidth="1"/>
    <col min="3" max="3" width="33.5" style="165" customWidth="1"/>
    <col min="4" max="4" width="22.875" style="165" customWidth="1"/>
    <col min="5" max="5" width="11.25" style="165" customWidth="1"/>
    <col min="6" max="6" width="2.5" style="165" customWidth="1"/>
    <col min="7" max="16384" width="9" style="165"/>
  </cols>
  <sheetData>
    <row r="1" spans="1:40" ht="24" customHeight="1" thickBot="1">
      <c r="A1" s="97" t="s">
        <v>291</v>
      </c>
      <c r="B1" s="1"/>
      <c r="E1" s="733" t="s">
        <v>344</v>
      </c>
      <c r="F1" s="733"/>
    </row>
    <row r="2" spans="1:40" ht="37.5" customHeight="1">
      <c r="A2" s="585" t="s">
        <v>183</v>
      </c>
      <c r="B2" s="88" t="s">
        <v>201</v>
      </c>
      <c r="C2" s="89" t="s">
        <v>159</v>
      </c>
      <c r="D2" s="89" t="s">
        <v>160</v>
      </c>
      <c r="E2" s="745" t="s">
        <v>63</v>
      </c>
      <c r="F2" s="746"/>
      <c r="G2" s="1"/>
      <c r="H2" s="1"/>
      <c r="I2" s="1"/>
      <c r="J2" s="1"/>
      <c r="K2" s="1"/>
      <c r="L2" s="1"/>
      <c r="M2" s="1"/>
      <c r="N2" s="1"/>
      <c r="O2" s="1"/>
      <c r="P2" s="1"/>
      <c r="X2" s="1"/>
    </row>
    <row r="3" spans="1:40" ht="22.5" customHeight="1">
      <c r="A3" s="725"/>
      <c r="B3" s="439" t="s">
        <v>157</v>
      </c>
      <c r="C3" s="104"/>
      <c r="D3" s="104"/>
      <c r="E3" s="243"/>
      <c r="F3" s="108" t="s">
        <v>8</v>
      </c>
      <c r="G3" s="1"/>
      <c r="H3" s="1"/>
      <c r="I3" s="1"/>
      <c r="J3" s="1"/>
      <c r="K3" s="1"/>
      <c r="L3" s="1"/>
      <c r="M3" s="1"/>
      <c r="N3" s="1"/>
      <c r="O3" s="1"/>
      <c r="P3" s="1"/>
    </row>
    <row r="4" spans="1:40" ht="22.5" customHeight="1">
      <c r="A4" s="725"/>
      <c r="B4" s="469"/>
      <c r="C4" s="98"/>
      <c r="D4" s="98"/>
      <c r="E4" s="56"/>
      <c r="F4" s="109" t="s">
        <v>8</v>
      </c>
      <c r="G4" s="1"/>
      <c r="H4" s="1"/>
      <c r="I4" s="1"/>
      <c r="J4" s="1"/>
      <c r="K4" s="1"/>
      <c r="L4" s="1"/>
      <c r="M4" s="1"/>
      <c r="N4" s="1"/>
      <c r="O4" s="1"/>
      <c r="P4" s="1"/>
    </row>
    <row r="5" spans="1:40" ht="22.5" customHeight="1">
      <c r="A5" s="725"/>
      <c r="B5" s="469"/>
      <c r="C5" s="98"/>
      <c r="D5" s="98"/>
      <c r="E5" s="56"/>
      <c r="F5" s="109" t="s">
        <v>8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40" ht="22.5" customHeight="1">
      <c r="A6" s="725"/>
      <c r="B6" s="469"/>
      <c r="C6" s="98"/>
      <c r="D6" s="98"/>
      <c r="E6" s="244"/>
      <c r="F6" s="108" t="s">
        <v>8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40" ht="22.5" customHeight="1" thickBot="1">
      <c r="A7" s="725"/>
      <c r="B7" s="469"/>
      <c r="C7" s="117"/>
      <c r="D7" s="117"/>
      <c r="E7" s="58"/>
      <c r="F7" s="110" t="s">
        <v>8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40" ht="22.5" customHeight="1" thickTop="1" thickBot="1">
      <c r="A8" s="725"/>
      <c r="B8" s="747" t="s">
        <v>156</v>
      </c>
      <c r="C8" s="748"/>
      <c r="D8" s="751">
        <f>SUM(E3:E7)</f>
        <v>0</v>
      </c>
      <c r="E8" s="751"/>
      <c r="F8" s="122" t="s">
        <v>8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40" ht="22.5" customHeight="1">
      <c r="A9" s="725"/>
      <c r="B9" s="121"/>
      <c r="C9" s="121"/>
      <c r="D9" s="121"/>
      <c r="E9" s="245"/>
      <c r="F9" s="120" t="s">
        <v>8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40" ht="22.5" customHeight="1">
      <c r="A10" s="725"/>
      <c r="B10" s="98"/>
      <c r="C10" s="98"/>
      <c r="D10" s="98"/>
      <c r="E10" s="246"/>
      <c r="F10" s="111" t="s">
        <v>8</v>
      </c>
      <c r="G10" s="1"/>
      <c r="H10" s="1"/>
      <c r="I10" s="1"/>
      <c r="J10" s="1"/>
      <c r="K10" s="1"/>
      <c r="L10" s="1"/>
      <c r="M10" s="1"/>
      <c r="N10" s="1"/>
      <c r="O10" s="1"/>
      <c r="P10" s="1"/>
      <c r="AN10" s="84"/>
    </row>
    <row r="11" spans="1:40" ht="22.5" customHeight="1">
      <c r="A11" s="725"/>
      <c r="B11" s="98"/>
      <c r="C11" s="98"/>
      <c r="D11" s="98"/>
      <c r="E11" s="247"/>
      <c r="F11" s="109" t="s">
        <v>8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40" ht="22.5" customHeight="1">
      <c r="A12" s="725"/>
      <c r="B12" s="98"/>
      <c r="C12" s="98"/>
      <c r="D12" s="98"/>
      <c r="E12" s="244"/>
      <c r="F12" s="108" t="s">
        <v>8</v>
      </c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40" ht="22.5" customHeight="1">
      <c r="A13" s="725"/>
      <c r="B13" s="98"/>
      <c r="C13" s="98"/>
      <c r="D13" s="98"/>
      <c r="E13" s="247"/>
      <c r="F13" s="109" t="s">
        <v>8</v>
      </c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40" ht="22.5" customHeight="1">
      <c r="A14" s="725"/>
      <c r="B14" s="98"/>
      <c r="C14" s="98"/>
      <c r="D14" s="98"/>
      <c r="E14" s="247"/>
      <c r="F14" s="109" t="s">
        <v>8</v>
      </c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40" ht="22.5" customHeight="1">
      <c r="A15" s="725"/>
      <c r="B15" s="98"/>
      <c r="C15" s="98"/>
      <c r="D15" s="98"/>
      <c r="E15" s="247"/>
      <c r="F15" s="109" t="s">
        <v>8</v>
      </c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40" ht="22.5" customHeight="1">
      <c r="A16" s="725"/>
      <c r="B16" s="98"/>
      <c r="C16" s="98"/>
      <c r="D16" s="98"/>
      <c r="E16" s="247"/>
      <c r="F16" s="109" t="s">
        <v>8</v>
      </c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24" ht="22.5" customHeight="1">
      <c r="A17" s="725"/>
      <c r="B17" s="98"/>
      <c r="C17" s="98"/>
      <c r="D17" s="98"/>
      <c r="E17" s="247"/>
      <c r="F17" s="109" t="s">
        <v>8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24" ht="22.5" customHeight="1">
      <c r="A18" s="725"/>
      <c r="B18" s="98"/>
      <c r="C18" s="98"/>
      <c r="D18" s="98"/>
      <c r="E18" s="247"/>
      <c r="F18" s="109" t="s">
        <v>177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24" ht="22.5" customHeight="1">
      <c r="A19" s="725"/>
      <c r="B19" s="98"/>
      <c r="C19" s="98"/>
      <c r="D19" s="98"/>
      <c r="E19" s="247"/>
      <c r="F19" s="109" t="s">
        <v>8</v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24" ht="22.5" customHeight="1">
      <c r="A20" s="725"/>
      <c r="B20" s="98"/>
      <c r="C20" s="98"/>
      <c r="D20" s="98"/>
      <c r="E20" s="247"/>
      <c r="F20" s="109" t="s">
        <v>8</v>
      </c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24" ht="22.5" customHeight="1">
      <c r="A21" s="725"/>
      <c r="B21" s="98"/>
      <c r="C21" s="98"/>
      <c r="D21" s="98"/>
      <c r="E21" s="246"/>
      <c r="F21" s="111" t="s">
        <v>8</v>
      </c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24" ht="22.5" customHeight="1">
      <c r="A22" s="725"/>
      <c r="B22" s="98"/>
      <c r="C22" s="98"/>
      <c r="D22" s="98"/>
      <c r="E22" s="247"/>
      <c r="F22" s="111" t="s">
        <v>8</v>
      </c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24" ht="22.5" customHeight="1" thickBot="1">
      <c r="A23" s="725"/>
      <c r="B23" s="117"/>
      <c r="C23" s="117"/>
      <c r="D23" s="117"/>
      <c r="E23" s="248"/>
      <c r="F23" s="110" t="s">
        <v>8</v>
      </c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24" ht="22.5" customHeight="1" thickTop="1" thickBot="1">
      <c r="A24" s="741"/>
      <c r="B24" s="747" t="s">
        <v>156</v>
      </c>
      <c r="C24" s="735"/>
      <c r="D24" s="752">
        <f>SUM(E9:E23)</f>
        <v>0</v>
      </c>
      <c r="E24" s="753"/>
      <c r="F24" s="122" t="s">
        <v>8</v>
      </c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24" ht="37.5" customHeight="1">
      <c r="A25" s="742" t="s">
        <v>204</v>
      </c>
      <c r="B25" s="88" t="s">
        <v>203</v>
      </c>
      <c r="C25" s="99" t="s">
        <v>159</v>
      </c>
      <c r="D25" s="99" t="s">
        <v>160</v>
      </c>
      <c r="E25" s="503" t="s">
        <v>63</v>
      </c>
      <c r="F25" s="740"/>
      <c r="G25" s="1"/>
      <c r="H25" s="1"/>
      <c r="I25" s="1"/>
      <c r="J25" s="1"/>
      <c r="K25" s="1"/>
      <c r="L25" s="1"/>
      <c r="M25" s="1"/>
      <c r="N25" s="1"/>
      <c r="O25" s="1"/>
      <c r="P25" s="1"/>
      <c r="X25" s="1"/>
    </row>
    <row r="26" spans="1:24" ht="23.25" customHeight="1">
      <c r="A26" s="743"/>
      <c r="B26" s="178"/>
      <c r="C26" s="98"/>
      <c r="D26" s="98"/>
      <c r="E26" s="247"/>
      <c r="F26" s="109" t="s">
        <v>8</v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24" ht="23.25" customHeight="1">
      <c r="A27" s="743"/>
      <c r="B27" s="178"/>
      <c r="C27" s="98"/>
      <c r="D27" s="98"/>
      <c r="E27" s="57"/>
      <c r="F27" s="109" t="s">
        <v>8</v>
      </c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24" ht="23.25" customHeight="1">
      <c r="A28" s="743"/>
      <c r="B28" s="178"/>
      <c r="C28" s="98"/>
      <c r="D28" s="98"/>
      <c r="E28" s="57"/>
      <c r="F28" s="109" t="s">
        <v>8</v>
      </c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24" ht="23.25" customHeight="1">
      <c r="A29" s="743"/>
      <c r="B29" s="178"/>
      <c r="C29" s="98"/>
      <c r="D29" s="98"/>
      <c r="E29" s="57"/>
      <c r="F29" s="109" t="s">
        <v>8</v>
      </c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24" ht="23.25" customHeight="1">
      <c r="A30" s="743"/>
      <c r="B30" s="178"/>
      <c r="C30" s="98"/>
      <c r="D30" s="98"/>
      <c r="E30" s="57"/>
      <c r="F30" s="109" t="s">
        <v>8</v>
      </c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24" ht="23.25" customHeight="1">
      <c r="A31" s="743"/>
      <c r="B31" s="178"/>
      <c r="C31" s="98"/>
      <c r="D31" s="98"/>
      <c r="E31" s="57"/>
      <c r="F31" s="109" t="s">
        <v>8</v>
      </c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24" ht="23.25" customHeight="1">
      <c r="A32" s="743"/>
      <c r="B32" s="178"/>
      <c r="C32" s="98"/>
      <c r="D32" s="98"/>
      <c r="E32" s="57"/>
      <c r="F32" s="109" t="s">
        <v>8</v>
      </c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3.25" customHeight="1">
      <c r="A33" s="743"/>
      <c r="B33" s="178"/>
      <c r="C33" s="98"/>
      <c r="D33" s="98"/>
      <c r="E33" s="57"/>
      <c r="F33" s="109" t="s">
        <v>8</v>
      </c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3.25" customHeight="1" thickBot="1">
      <c r="A34" s="744"/>
      <c r="B34" s="186"/>
      <c r="C34" s="117"/>
      <c r="D34" s="117"/>
      <c r="E34" s="58"/>
      <c r="F34" s="110" t="s">
        <v>8</v>
      </c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3.25" customHeight="1" thickBot="1">
      <c r="A35" s="749" t="s">
        <v>156</v>
      </c>
      <c r="B35" s="750"/>
      <c r="C35" s="750"/>
      <c r="D35" s="736">
        <f>SUM(E26:E34)</f>
        <v>0</v>
      </c>
      <c r="E35" s="737"/>
      <c r="F35" s="123" t="s">
        <v>8</v>
      </c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3.25" customHeight="1" thickTop="1" thickBot="1">
      <c r="A36" s="734" t="s">
        <v>174</v>
      </c>
      <c r="B36" s="735"/>
      <c r="C36" s="735"/>
      <c r="D36" s="738">
        <f>SUM(D8,D24,D35)</f>
        <v>0</v>
      </c>
      <c r="E36" s="739"/>
      <c r="F36" s="40" t="s">
        <v>8</v>
      </c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</row>
    <row r="67" spans="1:16">
      <c r="A67" s="1"/>
      <c r="B67" s="1"/>
      <c r="C67" s="1"/>
      <c r="D67" s="1"/>
    </row>
    <row r="68" spans="1:16">
      <c r="A68" s="1"/>
      <c r="B68" s="1"/>
      <c r="C68" s="1"/>
      <c r="D68" s="1"/>
    </row>
    <row r="69" spans="1:16">
      <c r="A69" s="1"/>
      <c r="B69" s="1"/>
      <c r="C69" s="1"/>
      <c r="D69" s="1"/>
    </row>
    <row r="70" spans="1:16">
      <c r="A70" s="1"/>
      <c r="B70" s="1"/>
      <c r="C70" s="1"/>
      <c r="D70" s="1"/>
    </row>
    <row r="71" spans="1:16">
      <c r="A71" s="1"/>
      <c r="B71" s="1"/>
      <c r="C71" s="1"/>
      <c r="D71" s="1"/>
    </row>
    <row r="72" spans="1:16">
      <c r="A72" s="1"/>
      <c r="B72" s="1"/>
      <c r="C72" s="1"/>
      <c r="D72" s="1"/>
    </row>
    <row r="73" spans="1:16">
      <c r="A73" s="1"/>
      <c r="B73" s="1"/>
      <c r="C73" s="1"/>
      <c r="D73" s="1"/>
    </row>
    <row r="74" spans="1:16">
      <c r="A74" s="1"/>
      <c r="B74" s="1"/>
      <c r="C74" s="1"/>
      <c r="D74" s="1"/>
    </row>
    <row r="75" spans="1:16">
      <c r="A75" s="1"/>
      <c r="B75" s="1"/>
      <c r="C75" s="1"/>
      <c r="D75" s="1"/>
    </row>
    <row r="76" spans="1:16">
      <c r="A76" s="1"/>
      <c r="B76" s="1"/>
      <c r="C76" s="1"/>
      <c r="D76" s="1"/>
    </row>
    <row r="77" spans="1:16">
      <c r="A77" s="1"/>
      <c r="B77" s="1"/>
      <c r="C77" s="1"/>
      <c r="D77" s="1"/>
    </row>
    <row r="78" spans="1:16">
      <c r="A78" s="1"/>
      <c r="B78" s="1"/>
      <c r="C78" s="1"/>
      <c r="D78" s="1"/>
    </row>
    <row r="79" spans="1:16">
      <c r="A79" s="1"/>
      <c r="B79" s="1"/>
      <c r="C79" s="1"/>
      <c r="D79" s="1"/>
    </row>
    <row r="80" spans="1:16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  <row r="97" spans="1:4">
      <c r="A97" s="1"/>
      <c r="B97" s="1"/>
      <c r="C97" s="1"/>
      <c r="D97" s="1"/>
    </row>
    <row r="98" spans="1:4">
      <c r="A98" s="1"/>
      <c r="B98" s="1"/>
      <c r="C98" s="1"/>
      <c r="D98" s="1"/>
    </row>
  </sheetData>
  <mergeCells count="14">
    <mergeCell ref="E1:F1"/>
    <mergeCell ref="A36:C36"/>
    <mergeCell ref="D35:E35"/>
    <mergeCell ref="D36:E36"/>
    <mergeCell ref="E25:F25"/>
    <mergeCell ref="A2:A24"/>
    <mergeCell ref="A25:A34"/>
    <mergeCell ref="E2:F2"/>
    <mergeCell ref="B3:B7"/>
    <mergeCell ref="B8:C8"/>
    <mergeCell ref="A35:C35"/>
    <mergeCell ref="D8:E8"/>
    <mergeCell ref="B24:C24"/>
    <mergeCell ref="D24:E24"/>
  </mergeCells>
  <phoneticPr fontId="1"/>
  <pageMargins left="0.78740157480314965" right="0.16" top="0.59055118110236227" bottom="0.52" header="0.51181102362204722" footer="0.27"/>
  <pageSetup paperSize="9" scale="96" orientation="portrait" r:id="rId1"/>
  <headerFooter alignWithMargins="0">
    <oddFooter>&amp;C－１０－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98"/>
  <sheetViews>
    <sheetView showGridLines="0" view="pageBreakPreview" zoomScale="90" zoomScaleNormal="90" zoomScaleSheetLayoutView="90" workbookViewId="0">
      <selection activeCell="L15" sqref="L15:M15"/>
    </sheetView>
  </sheetViews>
  <sheetFormatPr defaultColWidth="11" defaultRowHeight="24" customHeight="1"/>
  <cols>
    <col min="1" max="1" width="5" style="165" customWidth="1"/>
    <col min="2" max="2" width="37.5" style="165" customWidth="1"/>
    <col min="3" max="3" width="12.375" style="165" customWidth="1"/>
    <col min="4" max="4" width="4.375" style="165" customWidth="1"/>
    <col min="5" max="6" width="4.875" style="165" customWidth="1"/>
    <col min="7" max="7" width="2.625" style="165" customWidth="1"/>
    <col min="8" max="8" width="30" style="165" customWidth="1"/>
    <col min="9" max="9" width="12.375" style="165" customWidth="1"/>
    <col min="10" max="10" width="4.375" style="165" customWidth="1"/>
    <col min="11" max="11" width="5" style="165" customWidth="1"/>
    <col min="12" max="12" width="7.5" style="165" customWidth="1"/>
    <col min="13" max="13" width="30" style="165" customWidth="1"/>
    <col min="14" max="14" width="12.375" style="165" customWidth="1"/>
    <col min="15" max="16384" width="11" style="165"/>
  </cols>
  <sheetData>
    <row r="1" spans="1:44" ht="24" customHeight="1">
      <c r="A1" s="32" t="s">
        <v>292</v>
      </c>
      <c r="B1" s="3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</row>
    <row r="2" spans="1:44" ht="24" customHeight="1">
      <c r="A2" s="754" t="s">
        <v>130</v>
      </c>
      <c r="B2" s="755"/>
      <c r="C2" s="78" t="s">
        <v>75</v>
      </c>
      <c r="D2" s="12"/>
      <c r="E2" s="754" t="s">
        <v>130</v>
      </c>
      <c r="F2" s="759"/>
      <c r="G2" s="759"/>
      <c r="H2" s="759"/>
      <c r="I2" s="78" t="s">
        <v>75</v>
      </c>
      <c r="J2" s="12"/>
      <c r="K2" s="314" t="s">
        <v>29</v>
      </c>
      <c r="L2" s="315"/>
      <c r="M2" s="315"/>
      <c r="N2" s="78" t="s">
        <v>75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</row>
    <row r="3" spans="1:44" ht="24" customHeight="1">
      <c r="A3" s="756" t="s">
        <v>79</v>
      </c>
      <c r="B3" s="74" t="s">
        <v>239</v>
      </c>
      <c r="C3" s="78" t="s">
        <v>128</v>
      </c>
      <c r="D3" s="12"/>
      <c r="E3" s="756" t="s">
        <v>77</v>
      </c>
      <c r="F3" s="593" t="s">
        <v>76</v>
      </c>
      <c r="G3" s="594"/>
      <c r="H3" s="760"/>
      <c r="I3" s="230" t="s">
        <v>128</v>
      </c>
      <c r="J3" s="12"/>
      <c r="K3" s="768" t="s">
        <v>132</v>
      </c>
      <c r="L3" s="754" t="s">
        <v>209</v>
      </c>
      <c r="M3" s="755"/>
      <c r="N3" s="230" t="s">
        <v>128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</row>
    <row r="4" spans="1:44" ht="24" customHeight="1">
      <c r="A4" s="757"/>
      <c r="B4" s="75" t="s">
        <v>274</v>
      </c>
      <c r="C4" s="230" t="s">
        <v>128</v>
      </c>
      <c r="D4" s="12"/>
      <c r="E4" s="508"/>
      <c r="F4" s="593" t="s">
        <v>78</v>
      </c>
      <c r="G4" s="594"/>
      <c r="H4" s="760" t="s">
        <v>78</v>
      </c>
      <c r="I4" s="230" t="s">
        <v>128</v>
      </c>
      <c r="J4" s="12"/>
      <c r="K4" s="769"/>
      <c r="L4" s="593" t="s">
        <v>102</v>
      </c>
      <c r="M4" s="766"/>
      <c r="N4" s="230" t="s">
        <v>128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</row>
    <row r="5" spans="1:44" ht="24" customHeight="1">
      <c r="A5" s="757"/>
      <c r="B5" s="75" t="s">
        <v>275</v>
      </c>
      <c r="C5" s="230" t="s">
        <v>128</v>
      </c>
      <c r="D5" s="12"/>
      <c r="E5" s="508"/>
      <c r="F5" s="593" t="s">
        <v>131</v>
      </c>
      <c r="G5" s="594"/>
      <c r="H5" s="760"/>
      <c r="I5" s="230" t="s">
        <v>128</v>
      </c>
      <c r="J5" s="12"/>
      <c r="K5" s="769"/>
      <c r="L5" s="593" t="s">
        <v>104</v>
      </c>
      <c r="M5" s="766"/>
      <c r="N5" s="230" t="s">
        <v>128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</row>
    <row r="6" spans="1:44" ht="24" customHeight="1">
      <c r="A6" s="757"/>
      <c r="B6" s="75" t="s">
        <v>276</v>
      </c>
      <c r="C6" s="230" t="s">
        <v>128</v>
      </c>
      <c r="D6" s="12"/>
      <c r="E6" s="508"/>
      <c r="F6" s="593" t="s">
        <v>80</v>
      </c>
      <c r="G6" s="594"/>
      <c r="H6" s="760" t="s">
        <v>80</v>
      </c>
      <c r="I6" s="230" t="s">
        <v>128</v>
      </c>
      <c r="J6" s="12"/>
      <c r="K6" s="769"/>
      <c r="L6" s="593" t="s">
        <v>207</v>
      </c>
      <c r="M6" s="766"/>
      <c r="N6" s="230" t="s">
        <v>128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</row>
    <row r="7" spans="1:44" ht="24" customHeight="1">
      <c r="A7" s="757"/>
      <c r="B7" s="75" t="s">
        <v>240</v>
      </c>
      <c r="C7" s="230" t="s">
        <v>128</v>
      </c>
      <c r="D7" s="12"/>
      <c r="E7" s="508"/>
      <c r="F7" s="593" t="s">
        <v>82</v>
      </c>
      <c r="G7" s="594"/>
      <c r="H7" s="760" t="s">
        <v>80</v>
      </c>
      <c r="I7" s="230" t="s">
        <v>128</v>
      </c>
      <c r="J7" s="12"/>
      <c r="K7" s="769"/>
      <c r="L7" s="593" t="s">
        <v>107</v>
      </c>
      <c r="M7" s="766"/>
      <c r="N7" s="230" t="s">
        <v>128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</row>
    <row r="8" spans="1:44" ht="24" customHeight="1">
      <c r="A8" s="757"/>
      <c r="B8" s="75" t="s">
        <v>94</v>
      </c>
      <c r="C8" s="230" t="s">
        <v>128</v>
      </c>
      <c r="D8" s="12"/>
      <c r="E8" s="508"/>
      <c r="F8" s="593" t="s">
        <v>210</v>
      </c>
      <c r="G8" s="594"/>
      <c r="H8" s="760" t="s">
        <v>83</v>
      </c>
      <c r="I8" s="230" t="s">
        <v>128</v>
      </c>
      <c r="J8" s="12"/>
      <c r="K8" s="769"/>
      <c r="L8" s="593" t="s">
        <v>109</v>
      </c>
      <c r="M8" s="766"/>
      <c r="N8" s="230" t="s">
        <v>128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</row>
    <row r="9" spans="1:44" ht="24" customHeight="1">
      <c r="A9" s="757"/>
      <c r="B9" s="75" t="s">
        <v>95</v>
      </c>
      <c r="C9" s="230" t="s">
        <v>128</v>
      </c>
      <c r="D9" s="12"/>
      <c r="E9" s="508"/>
      <c r="F9" s="593" t="s">
        <v>85</v>
      </c>
      <c r="G9" s="594"/>
      <c r="H9" s="760" t="s">
        <v>85</v>
      </c>
      <c r="I9" s="230" t="s">
        <v>128</v>
      </c>
      <c r="J9" s="12"/>
      <c r="K9" s="770"/>
      <c r="L9" s="754" t="s">
        <v>110</v>
      </c>
      <c r="M9" s="767"/>
      <c r="N9" s="230" t="s">
        <v>128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</row>
    <row r="10" spans="1:44" ht="24" customHeight="1">
      <c r="A10" s="757"/>
      <c r="B10" s="75" t="s">
        <v>129</v>
      </c>
      <c r="C10" s="230" t="s">
        <v>128</v>
      </c>
      <c r="D10" s="12"/>
      <c r="E10" s="508"/>
      <c r="F10" s="593" t="s">
        <v>87</v>
      </c>
      <c r="G10" s="594"/>
      <c r="H10" s="760" t="s">
        <v>87</v>
      </c>
      <c r="I10" s="230" t="s">
        <v>128</v>
      </c>
      <c r="J10" s="12"/>
      <c r="K10" s="756" t="s">
        <v>133</v>
      </c>
      <c r="L10" s="771" t="s">
        <v>167</v>
      </c>
      <c r="M10" s="772"/>
      <c r="N10" s="230" t="s">
        <v>128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</row>
    <row r="11" spans="1:44" ht="24" customHeight="1">
      <c r="A11" s="757"/>
      <c r="B11" s="75"/>
      <c r="C11" s="78"/>
      <c r="D11" s="12"/>
      <c r="E11" s="508"/>
      <c r="F11" s="754" t="s">
        <v>89</v>
      </c>
      <c r="G11" s="759"/>
      <c r="H11" s="765" t="s">
        <v>89</v>
      </c>
      <c r="I11" s="230" t="s">
        <v>128</v>
      </c>
      <c r="J11" s="12"/>
      <c r="K11" s="757"/>
      <c r="L11" s="773" t="s">
        <v>248</v>
      </c>
      <c r="M11" s="776"/>
      <c r="N11" s="230" t="s">
        <v>128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84"/>
    </row>
    <row r="12" spans="1:44" ht="24" customHeight="1">
      <c r="A12" s="757"/>
      <c r="B12" s="75"/>
      <c r="C12" s="78"/>
      <c r="D12" s="12"/>
      <c r="E12" s="508"/>
      <c r="F12" s="757" t="s">
        <v>74</v>
      </c>
      <c r="G12" s="761" t="s">
        <v>90</v>
      </c>
      <c r="H12" s="775"/>
      <c r="I12" s="78" t="s">
        <v>327</v>
      </c>
      <c r="J12" s="12"/>
      <c r="K12" s="757"/>
      <c r="L12" s="773" t="s">
        <v>91</v>
      </c>
      <c r="M12" s="776"/>
      <c r="N12" s="230" t="s">
        <v>128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</row>
    <row r="13" spans="1:44" ht="24" customHeight="1">
      <c r="A13" s="757"/>
      <c r="B13" s="75"/>
      <c r="C13" s="78"/>
      <c r="D13" s="12"/>
      <c r="E13" s="508"/>
      <c r="F13" s="757"/>
      <c r="G13" s="761" t="s">
        <v>92</v>
      </c>
      <c r="H13" s="761"/>
      <c r="I13" s="78" t="s">
        <v>327</v>
      </c>
      <c r="J13" s="12"/>
      <c r="K13" s="757"/>
      <c r="L13" s="773" t="s">
        <v>249</v>
      </c>
      <c r="M13" s="774"/>
      <c r="N13" s="230" t="s">
        <v>128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</row>
    <row r="14" spans="1:44" ht="24" customHeight="1">
      <c r="A14" s="757"/>
      <c r="B14" s="75"/>
      <c r="C14" s="78"/>
      <c r="D14" s="12"/>
      <c r="E14" s="510"/>
      <c r="F14" s="758"/>
      <c r="G14" s="761" t="s">
        <v>93</v>
      </c>
      <c r="H14" s="761"/>
      <c r="I14" s="78" t="s">
        <v>327</v>
      </c>
      <c r="J14" s="12"/>
      <c r="K14" s="757"/>
      <c r="L14" s="773" t="s">
        <v>168</v>
      </c>
      <c r="M14" s="774"/>
      <c r="N14" s="230" t="s">
        <v>128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</row>
    <row r="15" spans="1:44" ht="24" customHeight="1">
      <c r="A15" s="758"/>
      <c r="B15" s="75"/>
      <c r="C15" s="78"/>
      <c r="D15" s="12"/>
      <c r="E15" s="756" t="s">
        <v>96</v>
      </c>
      <c r="F15" s="762" t="s">
        <v>241</v>
      </c>
      <c r="G15" s="763"/>
      <c r="H15" s="764"/>
      <c r="I15" s="230" t="s">
        <v>128</v>
      </c>
      <c r="J15" s="12"/>
      <c r="K15" s="757"/>
      <c r="L15" s="773" t="s">
        <v>81</v>
      </c>
      <c r="M15" s="774"/>
      <c r="N15" s="230" t="s">
        <v>128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</row>
    <row r="16" spans="1:44" ht="24" customHeight="1">
      <c r="A16" s="756" t="s">
        <v>97</v>
      </c>
      <c r="B16" s="75" t="s">
        <v>98</v>
      </c>
      <c r="C16" s="230" t="s">
        <v>128</v>
      </c>
      <c r="D16" s="12"/>
      <c r="E16" s="757"/>
      <c r="F16" s="762" t="s">
        <v>242</v>
      </c>
      <c r="G16" s="763"/>
      <c r="H16" s="764"/>
      <c r="I16" s="230" t="s">
        <v>128</v>
      </c>
      <c r="J16" s="12"/>
      <c r="K16" s="757"/>
      <c r="L16" s="773" t="s">
        <v>169</v>
      </c>
      <c r="M16" s="774"/>
      <c r="N16" s="230" t="s">
        <v>128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</row>
    <row r="17" spans="1:43" ht="24" customHeight="1">
      <c r="A17" s="757"/>
      <c r="B17" s="75" t="s">
        <v>99</v>
      </c>
      <c r="C17" s="230" t="s">
        <v>128</v>
      </c>
      <c r="D17" s="12"/>
      <c r="E17" s="757"/>
      <c r="F17" s="593" t="s">
        <v>243</v>
      </c>
      <c r="G17" s="594"/>
      <c r="H17" s="595"/>
      <c r="I17" s="230" t="s">
        <v>128</v>
      </c>
      <c r="J17" s="12"/>
      <c r="K17" s="757"/>
      <c r="L17" s="773" t="s">
        <v>84</v>
      </c>
      <c r="M17" s="774"/>
      <c r="N17" s="230" t="s">
        <v>128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</row>
    <row r="18" spans="1:43" ht="24" customHeight="1">
      <c r="A18" s="757"/>
      <c r="B18" s="75" t="s">
        <v>100</v>
      </c>
      <c r="C18" s="230" t="s">
        <v>128</v>
      </c>
      <c r="D18" s="12"/>
      <c r="E18" s="757"/>
      <c r="F18" s="593" t="s">
        <v>244</v>
      </c>
      <c r="G18" s="594"/>
      <c r="H18" s="595"/>
      <c r="I18" s="230" t="s">
        <v>128</v>
      </c>
      <c r="J18" s="12"/>
      <c r="K18" s="757"/>
      <c r="L18" s="773" t="s">
        <v>88</v>
      </c>
      <c r="M18" s="774"/>
      <c r="N18" s="230" t="s">
        <v>128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</row>
    <row r="19" spans="1:43" ht="24" customHeight="1">
      <c r="A19" s="757"/>
      <c r="B19" s="76" t="s">
        <v>101</v>
      </c>
      <c r="C19" s="230" t="s">
        <v>128</v>
      </c>
      <c r="D19" s="12"/>
      <c r="E19" s="757"/>
      <c r="F19" s="593" t="s">
        <v>245</v>
      </c>
      <c r="G19" s="594"/>
      <c r="H19" s="595"/>
      <c r="I19" s="230" t="s">
        <v>128</v>
      </c>
      <c r="J19" s="12"/>
      <c r="K19" s="757"/>
      <c r="L19" s="773" t="s">
        <v>86</v>
      </c>
      <c r="M19" s="774"/>
      <c r="N19" s="230" t="s">
        <v>128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</row>
    <row r="20" spans="1:43" ht="24" customHeight="1">
      <c r="A20" s="757"/>
      <c r="B20" s="77" t="s">
        <v>171</v>
      </c>
      <c r="C20" s="230" t="s">
        <v>128</v>
      </c>
      <c r="D20" s="12"/>
      <c r="E20" s="757"/>
      <c r="F20" s="593" t="s">
        <v>246</v>
      </c>
      <c r="G20" s="594"/>
      <c r="H20" s="595"/>
      <c r="I20" s="230" t="s">
        <v>128</v>
      </c>
      <c r="J20" s="12"/>
      <c r="K20" s="757"/>
      <c r="L20" s="198"/>
      <c r="M20" s="196"/>
      <c r="N20" s="78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</row>
    <row r="21" spans="1:43" ht="24" customHeight="1">
      <c r="A21" s="757"/>
      <c r="B21" s="75" t="s">
        <v>103</v>
      </c>
      <c r="C21" s="230" t="s">
        <v>128</v>
      </c>
      <c r="D21" s="12"/>
      <c r="E21" s="757"/>
      <c r="F21" s="593" t="s">
        <v>247</v>
      </c>
      <c r="G21" s="594"/>
      <c r="H21" s="595"/>
      <c r="I21" s="230" t="s">
        <v>128</v>
      </c>
      <c r="J21" s="12"/>
      <c r="K21" s="757"/>
      <c r="L21" s="200"/>
      <c r="M21" s="197"/>
      <c r="N21" s="78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</row>
    <row r="22" spans="1:43" ht="24" customHeight="1">
      <c r="A22" s="757"/>
      <c r="B22" s="75" t="s">
        <v>105</v>
      </c>
      <c r="C22" s="230" t="s">
        <v>128</v>
      </c>
      <c r="D22" s="12"/>
      <c r="E22" s="757"/>
      <c r="F22" s="593" t="s">
        <v>78</v>
      </c>
      <c r="G22" s="594"/>
      <c r="H22" s="595"/>
      <c r="I22" s="230" t="s">
        <v>128</v>
      </c>
      <c r="J22" s="12"/>
      <c r="K22" s="757"/>
      <c r="L22" s="200"/>
      <c r="M22" s="197"/>
      <c r="N22" s="78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</row>
    <row r="23" spans="1:43" ht="24" customHeight="1">
      <c r="A23" s="757"/>
      <c r="B23" s="75" t="s">
        <v>106</v>
      </c>
      <c r="C23" s="230" t="s">
        <v>128</v>
      </c>
      <c r="D23" s="12"/>
      <c r="E23" s="757"/>
      <c r="F23" s="593" t="s">
        <v>205</v>
      </c>
      <c r="G23" s="594"/>
      <c r="H23" s="595"/>
      <c r="I23" s="230" t="s">
        <v>128</v>
      </c>
      <c r="J23" s="12"/>
      <c r="K23" s="757"/>
      <c r="L23" s="200"/>
      <c r="M23" s="197"/>
      <c r="N23" s="78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</row>
    <row r="24" spans="1:43" ht="24" customHeight="1">
      <c r="A24" s="757"/>
      <c r="B24" s="75" t="s">
        <v>108</v>
      </c>
      <c r="C24" s="230" t="s">
        <v>128</v>
      </c>
      <c r="D24" s="12"/>
      <c r="E24" s="757"/>
      <c r="F24" s="593" t="s">
        <v>206</v>
      </c>
      <c r="G24" s="594"/>
      <c r="H24" s="595"/>
      <c r="I24" s="230" t="s">
        <v>128</v>
      </c>
      <c r="J24" s="12"/>
      <c r="K24" s="757"/>
      <c r="L24" s="200"/>
      <c r="M24" s="197"/>
      <c r="N24" s="78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</row>
    <row r="25" spans="1:43" ht="24" customHeight="1">
      <c r="A25" s="510"/>
      <c r="B25" s="79"/>
      <c r="C25" s="62"/>
      <c r="D25" s="12"/>
      <c r="E25" s="758"/>
      <c r="F25" s="754" t="s">
        <v>208</v>
      </c>
      <c r="G25" s="759"/>
      <c r="H25" s="755"/>
      <c r="I25" s="230" t="s">
        <v>128</v>
      </c>
      <c r="J25" s="12"/>
      <c r="K25" s="758"/>
      <c r="L25" s="199"/>
      <c r="M25" s="59"/>
      <c r="N25" s="80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</row>
    <row r="26" spans="1:43" ht="24" customHeight="1">
      <c r="A26" s="12"/>
      <c r="B26" s="12"/>
      <c r="C26" s="12"/>
      <c r="D26" s="12"/>
      <c r="E26" s="12"/>
      <c r="F26" s="119"/>
      <c r="G26" s="119"/>
      <c r="H26" s="119"/>
      <c r="I26" s="118"/>
      <c r="J26" s="12"/>
      <c r="K26" s="12"/>
      <c r="L26" s="170"/>
      <c r="M26" s="59"/>
      <c r="N26" s="118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1:43" ht="24" customHeight="1">
      <c r="A27" s="12"/>
      <c r="B27" s="12"/>
      <c r="C27" s="12"/>
      <c r="D27" s="12"/>
      <c r="E27" s="12"/>
      <c r="F27" s="15"/>
      <c r="G27" s="15"/>
      <c r="H27" s="12"/>
      <c r="I27" s="12"/>
      <c r="J27" s="12"/>
      <c r="K27" s="12"/>
      <c r="L27" s="171"/>
      <c r="M27" s="70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</row>
    <row r="28" spans="1:43" ht="24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71"/>
      <c r="M28" s="70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</row>
    <row r="29" spans="1:43" ht="24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71"/>
      <c r="M29" s="70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</row>
    <row r="30" spans="1:43" ht="24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71"/>
      <c r="M30" s="70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</row>
    <row r="31" spans="1:43" ht="24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71"/>
      <c r="M31" s="70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</row>
    <row r="32" spans="1:43" ht="24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71"/>
      <c r="M32" s="70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</row>
    <row r="33" spans="1:43" ht="24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</row>
    <row r="34" spans="1:43" ht="24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ht="24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 ht="24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</row>
    <row r="37" spans="1:43" ht="24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</row>
    <row r="38" spans="1:43" ht="24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</row>
    <row r="39" spans="1:43" ht="24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</row>
    <row r="40" spans="1:43" ht="24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</row>
    <row r="41" spans="1:43" ht="24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</row>
    <row r="42" spans="1:43" ht="24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</row>
    <row r="43" spans="1:43" ht="24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</row>
    <row r="44" spans="1:43" ht="24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</row>
    <row r="45" spans="1:43" ht="24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</row>
    <row r="46" spans="1:43" ht="24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</row>
    <row r="47" spans="1:43" ht="24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</row>
    <row r="48" spans="1:43" ht="24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</row>
    <row r="49" spans="1:43" ht="24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</row>
    <row r="50" spans="1:43" ht="24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</row>
    <row r="51" spans="1:43" ht="24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</row>
    <row r="52" spans="1:43" ht="24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</row>
    <row r="53" spans="1:43" ht="24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</row>
    <row r="54" spans="1:43" ht="24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</row>
    <row r="55" spans="1:43" ht="24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</row>
    <row r="56" spans="1:43" ht="24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</row>
    <row r="57" spans="1:43" ht="24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</row>
    <row r="58" spans="1:43" ht="24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</row>
    <row r="59" spans="1:43" ht="24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</row>
    <row r="60" spans="1:43" ht="24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</row>
    <row r="61" spans="1:43" ht="24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</row>
    <row r="62" spans="1:43" ht="24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</row>
    <row r="63" spans="1:43" ht="24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</row>
    <row r="64" spans="1:43" ht="24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</row>
    <row r="65" spans="1:43" ht="24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</row>
    <row r="66" spans="1:43" ht="24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</row>
    <row r="67" spans="1:43" ht="24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</row>
    <row r="68" spans="1:43" ht="24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</row>
    <row r="69" spans="1:43" ht="24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</row>
    <row r="70" spans="1:43" ht="24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</row>
    <row r="71" spans="1:43" ht="24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</row>
    <row r="72" spans="1:43" ht="24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</row>
    <row r="73" spans="1:43" ht="24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</row>
    <row r="74" spans="1:43" ht="24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</row>
    <row r="75" spans="1:43" ht="24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</row>
    <row r="76" spans="1:43" ht="24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</row>
    <row r="77" spans="1:43" ht="24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</row>
    <row r="78" spans="1:43" ht="24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</row>
    <row r="79" spans="1:43" ht="24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</row>
    <row r="80" spans="1:43" ht="24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</row>
    <row r="81" spans="1:43" ht="24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</row>
    <row r="82" spans="1:43" ht="24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</row>
    <row r="83" spans="1:43" ht="24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</row>
    <row r="84" spans="1:43" ht="24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</row>
    <row r="85" spans="1:43" ht="24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</row>
    <row r="86" spans="1:43" ht="24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</row>
    <row r="87" spans="1:43" ht="24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</row>
    <row r="88" spans="1:43" ht="24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</row>
    <row r="89" spans="1:43" ht="24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</row>
    <row r="90" spans="1:43" ht="24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</row>
    <row r="91" spans="1:43" ht="24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</row>
    <row r="92" spans="1:43" ht="24" customHeight="1">
      <c r="F92" s="12"/>
      <c r="G92" s="12"/>
      <c r="H92" s="12"/>
      <c r="I92" s="12"/>
      <c r="L92" s="12"/>
      <c r="M92" s="12"/>
      <c r="N92" s="12"/>
    </row>
    <row r="93" spans="1:43" ht="24" customHeight="1">
      <c r="F93" s="12"/>
      <c r="G93" s="12"/>
      <c r="L93" s="12"/>
      <c r="M93" s="12"/>
    </row>
    <row r="94" spans="1:43" ht="24" customHeight="1">
      <c r="L94" s="12"/>
      <c r="M94" s="12"/>
    </row>
    <row r="95" spans="1:43" ht="24" customHeight="1">
      <c r="L95" s="12"/>
      <c r="M95" s="12"/>
    </row>
    <row r="96" spans="1:43" ht="24" customHeight="1">
      <c r="L96" s="12"/>
      <c r="M96" s="12"/>
    </row>
    <row r="97" spans="12:13" ht="24" customHeight="1">
      <c r="L97" s="12"/>
      <c r="M97" s="12"/>
    </row>
    <row r="98" spans="12:13" ht="24" customHeight="1">
      <c r="L98" s="12"/>
      <c r="M98" s="12"/>
    </row>
  </sheetData>
  <mergeCells count="50">
    <mergeCell ref="L15:M15"/>
    <mergeCell ref="L16:M16"/>
    <mergeCell ref="F22:H22"/>
    <mergeCell ref="L6:M6"/>
    <mergeCell ref="L8:M8"/>
    <mergeCell ref="F16:H16"/>
    <mergeCell ref="L17:M17"/>
    <mergeCell ref="K10:K25"/>
    <mergeCell ref="L7:M7"/>
    <mergeCell ref="L12:M12"/>
    <mergeCell ref="F20:H20"/>
    <mergeCell ref="L18:M18"/>
    <mergeCell ref="F19:H19"/>
    <mergeCell ref="L19:M19"/>
    <mergeCell ref="G13:H13"/>
    <mergeCell ref="L11:M11"/>
    <mergeCell ref="F10:H10"/>
    <mergeCell ref="L10:M10"/>
    <mergeCell ref="L13:M13"/>
    <mergeCell ref="L14:M14"/>
    <mergeCell ref="G12:H12"/>
    <mergeCell ref="K2:M2"/>
    <mergeCell ref="E2:H2"/>
    <mergeCell ref="F5:H5"/>
    <mergeCell ref="F7:H7"/>
    <mergeCell ref="F9:H9"/>
    <mergeCell ref="L5:M5"/>
    <mergeCell ref="L9:M9"/>
    <mergeCell ref="L3:M3"/>
    <mergeCell ref="F3:H3"/>
    <mergeCell ref="F6:H6"/>
    <mergeCell ref="F4:H4"/>
    <mergeCell ref="L4:M4"/>
    <mergeCell ref="K3:K9"/>
    <mergeCell ref="A2:B2"/>
    <mergeCell ref="E3:E14"/>
    <mergeCell ref="E15:E25"/>
    <mergeCell ref="F25:H25"/>
    <mergeCell ref="F8:H8"/>
    <mergeCell ref="G14:H14"/>
    <mergeCell ref="A16:A25"/>
    <mergeCell ref="A3:A15"/>
    <mergeCell ref="F23:H23"/>
    <mergeCell ref="F24:H24"/>
    <mergeCell ref="F15:H15"/>
    <mergeCell ref="F17:H17"/>
    <mergeCell ref="F18:H18"/>
    <mergeCell ref="F21:H21"/>
    <mergeCell ref="F11:H11"/>
    <mergeCell ref="F12:F14"/>
  </mergeCells>
  <phoneticPr fontId="1"/>
  <dataValidations count="1">
    <dataValidation type="list" allowBlank="1" showInputMessage="1" showErrorMessage="1" sqref="C16:C24 I15:I25 C3:C10 I3:I11 N3:N19" xr:uid="{00000000-0002-0000-0A00-000000000000}">
      <formula1>"有,無"</formula1>
    </dataValidation>
  </dataValidations>
  <pageMargins left="0.39370078740157483" right="0.39370078740157483" top="0.78740157480314965" bottom="0.68343750000000003" header="0.51181102362204722" footer="0.51181102362204722"/>
  <pageSetup paperSize="9" scale="81" orientation="landscape" r:id="rId1"/>
  <headerFooter alignWithMargins="0">
    <oddFooter>&amp;C－１１－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8E01B791-CC64-45D9-A46A-BB8ADB9315EA}">
            <xm:f>NOT(ISERROR(SEARCH($C$3,C3)))</xm:f>
            <xm:f>$C$3</xm:f>
            <x14:dxf>
              <fill>
                <patternFill>
                  <bgColor theme="0" tint="-0.14996795556505021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" operator="containsText" id="{BB6445FE-8A6B-45D5-8B33-D7A3B0E8899F}">
            <xm:f>NOT(ISERROR(SEARCH($C$3,C4)))</xm:f>
            <xm:f>$C$3</xm:f>
            <x14:dxf>
              <fill>
                <patternFill>
                  <bgColor theme="0" tint="-0.14996795556505021"/>
                </patternFill>
              </fill>
            </x14:dxf>
          </x14:cfRule>
          <xm:sqref>C4:C10</xm:sqref>
        </x14:conditionalFormatting>
        <x14:conditionalFormatting xmlns:xm="http://schemas.microsoft.com/office/excel/2006/main">
          <x14:cfRule type="containsText" priority="4" operator="containsText" id="{8D08DF8B-B821-4A6C-8308-65B3CBFD1B07}">
            <xm:f>NOT(ISERROR(SEARCH($C$3,I3)))</xm:f>
            <xm:f>$C$3</xm:f>
            <x14:dxf>
              <fill>
                <patternFill>
                  <bgColor theme="0" tint="-0.14996795556505021"/>
                </patternFill>
              </fill>
            </x14:dxf>
          </x14:cfRule>
          <xm:sqref>I3:I11</xm:sqref>
        </x14:conditionalFormatting>
        <x14:conditionalFormatting xmlns:xm="http://schemas.microsoft.com/office/excel/2006/main">
          <x14:cfRule type="containsText" priority="3" operator="containsText" id="{DD308805-4DB2-4DAF-816F-2641D6812416}">
            <xm:f>NOT(ISERROR(SEARCH($C$3,I15)))</xm:f>
            <xm:f>$C$3</xm:f>
            <x14:dxf>
              <fill>
                <patternFill>
                  <bgColor theme="0" tint="-0.14996795556505021"/>
                </patternFill>
              </fill>
            </x14:dxf>
          </x14:cfRule>
          <xm:sqref>I15:I25</xm:sqref>
        </x14:conditionalFormatting>
        <x14:conditionalFormatting xmlns:xm="http://schemas.microsoft.com/office/excel/2006/main">
          <x14:cfRule type="containsText" priority="2" operator="containsText" id="{6678F6DC-09B7-4996-95D1-D02BDCB6EEA3}">
            <xm:f>NOT(ISERROR(SEARCH($C$3,C16)))</xm:f>
            <xm:f>$C$3</xm:f>
            <x14:dxf>
              <fill>
                <patternFill>
                  <bgColor theme="0" tint="-0.14996795556505021"/>
                </patternFill>
              </fill>
            </x14:dxf>
          </x14:cfRule>
          <xm:sqref>C16:C24</xm:sqref>
        </x14:conditionalFormatting>
        <x14:conditionalFormatting xmlns:xm="http://schemas.microsoft.com/office/excel/2006/main">
          <x14:cfRule type="containsText" priority="1" operator="containsText" id="{A61A85A6-C5FD-4689-934E-24E5597A8FB8}">
            <xm:f>NOT(ISERROR(SEARCH($C$3,N3)))</xm:f>
            <xm:f>$C$3</xm:f>
            <x14:dxf>
              <fill>
                <patternFill>
                  <bgColor theme="0" tint="-0.14996795556505021"/>
                </patternFill>
              </fill>
            </x14:dxf>
          </x14:cfRule>
          <xm:sqref>N3:N19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22"/>
  <sheetViews>
    <sheetView showGridLines="0" zoomScaleNormal="100" zoomScaleSheetLayoutView="100" workbookViewId="0">
      <selection activeCell="K10" sqref="K10"/>
    </sheetView>
  </sheetViews>
  <sheetFormatPr defaultColWidth="7.5" defaultRowHeight="18" customHeight="1"/>
  <cols>
    <col min="1" max="1" width="7.625" style="114" customWidth="1"/>
    <col min="2" max="2" width="4" style="114" customWidth="1"/>
    <col min="3" max="3" width="4" style="125" customWidth="1"/>
    <col min="4" max="4" width="4.125" style="114" customWidth="1"/>
    <col min="5" max="15" width="4" style="114" customWidth="1"/>
    <col min="16" max="16384" width="7.5" style="114"/>
  </cols>
  <sheetData>
    <row r="1" spans="1:18" ht="18" customHeight="1">
      <c r="A1" s="169" t="s">
        <v>293</v>
      </c>
    </row>
    <row r="2" spans="1:18" ht="18" customHeight="1">
      <c r="A2" s="125" t="s">
        <v>175</v>
      </c>
    </row>
    <row r="3" spans="1:18" ht="18" customHeight="1">
      <c r="A3" s="125"/>
      <c r="B3" s="777" t="s">
        <v>272</v>
      </c>
      <c r="C3" s="778"/>
      <c r="D3" s="778"/>
      <c r="E3" s="778"/>
      <c r="F3" s="778"/>
    </row>
    <row r="4" spans="1:18" ht="18" customHeight="1">
      <c r="A4" s="125"/>
      <c r="C4" s="777" t="s">
        <v>345</v>
      </c>
      <c r="D4" s="780"/>
      <c r="E4" s="780"/>
      <c r="F4" s="780"/>
      <c r="G4" s="780"/>
      <c r="H4" s="780"/>
      <c r="I4" s="780"/>
      <c r="J4" s="780"/>
      <c r="K4" s="780"/>
      <c r="L4" s="780"/>
      <c r="M4" s="780"/>
      <c r="N4" s="780"/>
      <c r="O4" s="780"/>
      <c r="P4" s="780"/>
      <c r="Q4" s="780"/>
    </row>
    <row r="5" spans="1:18" ht="18" customHeight="1">
      <c r="A5" s="125"/>
      <c r="C5" s="777" t="s">
        <v>299</v>
      </c>
      <c r="D5" s="778"/>
      <c r="E5" s="778"/>
      <c r="F5" s="778"/>
    </row>
    <row r="6" spans="1:18" ht="18" customHeight="1">
      <c r="A6" s="125"/>
      <c r="B6" s="777" t="s">
        <v>273</v>
      </c>
      <c r="C6" s="778"/>
      <c r="D6" s="778"/>
      <c r="E6" s="778"/>
      <c r="F6" s="778"/>
      <c r="G6" s="778"/>
      <c r="H6" s="778"/>
      <c r="I6" s="778"/>
      <c r="J6" s="778"/>
      <c r="K6" s="778"/>
      <c r="L6" s="778"/>
      <c r="M6" s="778"/>
      <c r="N6" s="778"/>
      <c r="O6" s="778"/>
      <c r="P6" s="778"/>
      <c r="Q6" s="778"/>
      <c r="R6" s="778"/>
    </row>
    <row r="7" spans="1:18" ht="18" customHeight="1">
      <c r="A7" s="125"/>
      <c r="B7" s="125"/>
      <c r="C7" s="777" t="s">
        <v>176</v>
      </c>
      <c r="D7" s="778"/>
      <c r="E7" s="778"/>
      <c r="F7" s="778"/>
      <c r="G7" s="778"/>
      <c r="H7" s="778"/>
      <c r="I7" s="778"/>
      <c r="J7" s="778"/>
      <c r="K7" s="778"/>
      <c r="L7" s="778"/>
      <c r="M7" s="778"/>
      <c r="N7" s="778"/>
    </row>
    <row r="8" spans="1:18" ht="18" customHeight="1">
      <c r="A8" s="125"/>
      <c r="B8" s="125"/>
      <c r="D8" s="115"/>
      <c r="E8" s="115"/>
      <c r="F8" s="115"/>
      <c r="G8" s="115"/>
      <c r="H8" s="115"/>
      <c r="I8" s="115"/>
      <c r="J8" s="115"/>
      <c r="K8" s="115"/>
    </row>
    <row r="9" spans="1:18" ht="18" customHeight="1">
      <c r="A9" s="125"/>
      <c r="B9" s="125"/>
    </row>
    <row r="10" spans="1:18" ht="18" customHeight="1">
      <c r="A10" s="125"/>
      <c r="B10" s="125"/>
      <c r="D10" s="116"/>
      <c r="E10" s="116"/>
      <c r="F10" s="116"/>
      <c r="G10" s="116"/>
      <c r="H10" s="116"/>
      <c r="I10" s="116"/>
      <c r="J10" s="116"/>
      <c r="K10" s="116"/>
    </row>
    <row r="11" spans="1:18" ht="18" customHeight="1">
      <c r="A11" s="125"/>
      <c r="B11" s="125"/>
      <c r="D11" s="116"/>
      <c r="E11" s="116"/>
      <c r="F11" s="116"/>
      <c r="G11" s="116"/>
      <c r="H11" s="116"/>
      <c r="I11" s="116"/>
      <c r="J11" s="116"/>
      <c r="K11" s="116"/>
    </row>
    <row r="12" spans="1:18" ht="18" customHeight="1">
      <c r="A12" s="125"/>
      <c r="B12" s="125"/>
      <c r="D12" s="116"/>
      <c r="E12" s="116"/>
      <c r="F12" s="116"/>
      <c r="G12" s="116"/>
      <c r="H12" s="116"/>
      <c r="I12" s="116"/>
      <c r="J12" s="116"/>
      <c r="K12" s="116"/>
    </row>
    <row r="13" spans="1:18" ht="18" customHeight="1">
      <c r="A13" s="125"/>
      <c r="B13" s="125"/>
      <c r="D13" s="115"/>
      <c r="E13" s="115"/>
      <c r="F13" s="115"/>
      <c r="G13" s="115"/>
      <c r="H13" s="115"/>
      <c r="I13" s="115"/>
      <c r="J13" s="115"/>
      <c r="K13" s="115"/>
    </row>
    <row r="14" spans="1:18" ht="18" customHeight="1">
      <c r="A14" s="125"/>
      <c r="B14" s="125"/>
      <c r="C14" s="779"/>
      <c r="D14" s="779"/>
      <c r="E14" s="779"/>
      <c r="F14" s="779"/>
      <c r="G14" s="779"/>
      <c r="H14" s="779"/>
      <c r="I14" s="779"/>
      <c r="J14" s="779"/>
      <c r="K14" s="779"/>
      <c r="L14" s="779"/>
      <c r="M14" s="779"/>
      <c r="N14" s="779"/>
      <c r="O14" s="779"/>
      <c r="P14" s="779"/>
      <c r="Q14" s="779"/>
      <c r="R14" s="779"/>
    </row>
    <row r="15" spans="1:18" ht="18" customHeight="1">
      <c r="A15" s="125"/>
      <c r="B15" s="125"/>
      <c r="C15" s="779"/>
      <c r="D15" s="779"/>
      <c r="E15" s="779"/>
      <c r="F15" s="779"/>
      <c r="G15" s="779"/>
      <c r="H15" s="779"/>
      <c r="I15" s="779"/>
      <c r="J15" s="779"/>
      <c r="K15" s="779"/>
      <c r="L15" s="779"/>
      <c r="M15" s="779"/>
      <c r="N15" s="779"/>
      <c r="O15" s="779"/>
      <c r="P15" s="779"/>
      <c r="Q15" s="779"/>
      <c r="R15" s="779"/>
    </row>
    <row r="16" spans="1:18" ht="18" customHeight="1">
      <c r="A16" s="125"/>
      <c r="B16" s="125"/>
      <c r="C16" s="779"/>
      <c r="D16" s="779"/>
      <c r="E16" s="779"/>
      <c r="F16" s="779"/>
      <c r="G16" s="779"/>
      <c r="H16" s="779"/>
      <c r="I16" s="779"/>
      <c r="J16" s="779"/>
      <c r="K16" s="779"/>
      <c r="L16" s="779"/>
      <c r="M16" s="779"/>
      <c r="N16" s="779"/>
      <c r="O16" s="779"/>
      <c r="P16" s="779"/>
      <c r="Q16" s="779"/>
      <c r="R16" s="779"/>
    </row>
    <row r="17" spans="1:19" ht="18" customHeight="1">
      <c r="A17" s="125"/>
      <c r="B17" s="125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</row>
    <row r="18" spans="1:19" ht="18" customHeight="1">
      <c r="A18" s="222"/>
      <c r="B18" s="125"/>
      <c r="D18" s="125"/>
    </row>
    <row r="19" spans="1:19" ht="18" customHeight="1">
      <c r="B19" s="779"/>
      <c r="C19" s="779"/>
      <c r="D19" s="779"/>
      <c r="E19" s="779"/>
      <c r="F19" s="779"/>
      <c r="G19" s="779"/>
      <c r="H19" s="779"/>
      <c r="I19" s="779"/>
      <c r="J19" s="779"/>
      <c r="K19" s="779"/>
      <c r="L19" s="779"/>
      <c r="M19" s="779"/>
      <c r="N19" s="779"/>
      <c r="O19" s="779"/>
      <c r="P19" s="779"/>
      <c r="Q19" s="779"/>
      <c r="R19" s="779"/>
      <c r="S19" s="779"/>
    </row>
    <row r="20" spans="1:19" ht="18" customHeight="1">
      <c r="B20" s="779"/>
      <c r="C20" s="779"/>
      <c r="D20" s="779"/>
      <c r="E20" s="779"/>
      <c r="F20" s="779"/>
      <c r="G20" s="779"/>
      <c r="H20" s="779"/>
      <c r="I20" s="779"/>
      <c r="J20" s="779"/>
      <c r="K20" s="779"/>
      <c r="L20" s="779"/>
      <c r="M20" s="779"/>
      <c r="N20" s="779"/>
      <c r="O20" s="779"/>
      <c r="P20" s="779"/>
      <c r="Q20" s="779"/>
      <c r="R20" s="779"/>
      <c r="S20" s="779"/>
    </row>
    <row r="21" spans="1:19" ht="18" customHeight="1">
      <c r="B21" s="779"/>
      <c r="C21" s="779"/>
      <c r="D21" s="779"/>
      <c r="E21" s="779"/>
      <c r="F21" s="779"/>
      <c r="G21" s="779"/>
      <c r="H21" s="779"/>
      <c r="I21" s="779"/>
      <c r="J21" s="779"/>
      <c r="K21" s="779"/>
      <c r="L21" s="779"/>
      <c r="M21" s="779"/>
      <c r="N21" s="779"/>
      <c r="O21" s="779"/>
      <c r="P21" s="779"/>
      <c r="Q21" s="779"/>
      <c r="R21" s="779"/>
      <c r="S21" s="779"/>
    </row>
    <row r="22" spans="1:19" ht="18" customHeight="1">
      <c r="B22" s="779"/>
      <c r="C22" s="779"/>
      <c r="D22" s="779"/>
      <c r="E22" s="779"/>
      <c r="F22" s="779"/>
      <c r="G22" s="779"/>
      <c r="H22" s="779"/>
      <c r="I22" s="779"/>
      <c r="J22" s="779"/>
      <c r="K22" s="779"/>
      <c r="L22" s="779"/>
      <c r="M22" s="779"/>
      <c r="N22" s="779"/>
      <c r="O22" s="779"/>
      <c r="P22" s="779"/>
      <c r="Q22" s="779"/>
      <c r="R22" s="779"/>
      <c r="S22" s="779"/>
    </row>
  </sheetData>
  <mergeCells count="7">
    <mergeCell ref="B3:F3"/>
    <mergeCell ref="B6:R6"/>
    <mergeCell ref="C14:R16"/>
    <mergeCell ref="B19:S22"/>
    <mergeCell ref="C4:Q4"/>
    <mergeCell ref="C5:F5"/>
    <mergeCell ref="C7:N7"/>
  </mergeCells>
  <phoneticPr fontId="1"/>
  <pageMargins left="0.59055118110236227" right="0.39370078740157483" top="0.98425196850393704" bottom="0.98425196850393704" header="0.51181102362204722" footer="0.51181102362204722"/>
  <pageSetup paperSize="9" firstPageNumber="25" orientation="portrait" useFirstPageNumber="1" r:id="rId1"/>
  <headerFooter alignWithMargins="0">
    <oddFooter>&amp;C－１２－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workbookViewId="0">
      <selection activeCell="C22" sqref="C22"/>
    </sheetView>
  </sheetViews>
  <sheetFormatPr defaultRowHeight="12"/>
  <cols>
    <col min="1" max="16384" width="9" style="55"/>
  </cols>
  <sheetData>
    <row r="1" spans="1:6">
      <c r="A1" s="55" t="s">
        <v>300</v>
      </c>
      <c r="B1" s="55" t="s">
        <v>277</v>
      </c>
      <c r="C1" s="55" t="s">
        <v>280</v>
      </c>
      <c r="D1" s="55" t="s">
        <v>284</v>
      </c>
      <c r="E1" s="55" t="s">
        <v>286</v>
      </c>
      <c r="F1" s="55" t="s">
        <v>27</v>
      </c>
    </row>
    <row r="2" spans="1:6">
      <c r="A2" s="55" t="s">
        <v>301</v>
      </c>
      <c r="B2" s="55" t="s">
        <v>278</v>
      </c>
      <c r="C2" s="55" t="s">
        <v>281</v>
      </c>
      <c r="D2" s="55" t="s">
        <v>285</v>
      </c>
      <c r="E2" s="55" t="s">
        <v>10</v>
      </c>
      <c r="F2" s="55" t="s">
        <v>28</v>
      </c>
    </row>
    <row r="3" spans="1:6">
      <c r="A3" s="55" t="s">
        <v>302</v>
      </c>
      <c r="C3" s="55" t="s">
        <v>282</v>
      </c>
    </row>
    <row r="4" spans="1:6">
      <c r="A4" s="55" t="s">
        <v>303</v>
      </c>
      <c r="C4" s="55" t="s">
        <v>283</v>
      </c>
    </row>
    <row r="5" spans="1:6">
      <c r="A5" s="55" t="s">
        <v>304</v>
      </c>
    </row>
    <row r="6" spans="1:6">
      <c r="A6" s="55" t="s">
        <v>305</v>
      </c>
    </row>
    <row r="7" spans="1:6">
      <c r="A7" s="55" t="s">
        <v>306</v>
      </c>
    </row>
    <row r="8" spans="1:6">
      <c r="A8" s="55" t="s">
        <v>307</v>
      </c>
    </row>
    <row r="9" spans="1:6">
      <c r="A9" s="55" t="s">
        <v>308</v>
      </c>
    </row>
    <row r="10" spans="1:6">
      <c r="A10" s="55" t="s">
        <v>309</v>
      </c>
    </row>
    <row r="11" spans="1:6">
      <c r="A11" s="55" t="s">
        <v>310</v>
      </c>
    </row>
    <row r="12" spans="1:6">
      <c r="A12" s="55" t="s">
        <v>311</v>
      </c>
    </row>
    <row r="13" spans="1:6">
      <c r="A13" s="55" t="s">
        <v>312</v>
      </c>
    </row>
    <row r="14" spans="1:6">
      <c r="A14" s="55" t="s">
        <v>313</v>
      </c>
    </row>
    <row r="15" spans="1:6">
      <c r="A15" s="55" t="s">
        <v>314</v>
      </c>
    </row>
    <row r="16" spans="1:6">
      <c r="A16" s="55" t="s">
        <v>315</v>
      </c>
    </row>
    <row r="17" spans="1:1">
      <c r="A17" s="55" t="s">
        <v>316</v>
      </c>
    </row>
    <row r="18" spans="1:1">
      <c r="A18" s="55" t="s">
        <v>317</v>
      </c>
    </row>
    <row r="19" spans="1:1">
      <c r="A19" s="55" t="s">
        <v>318</v>
      </c>
    </row>
    <row r="20" spans="1:1">
      <c r="A20" s="55" t="s">
        <v>319</v>
      </c>
    </row>
    <row r="21" spans="1:1">
      <c r="A21" s="55" t="s">
        <v>320</v>
      </c>
    </row>
    <row r="22" spans="1:1">
      <c r="A22" s="55" t="s">
        <v>321</v>
      </c>
    </row>
    <row r="23" spans="1:1">
      <c r="A23" s="55" t="s">
        <v>322</v>
      </c>
    </row>
    <row r="24" spans="1:1">
      <c r="A24" s="55" t="s">
        <v>323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7"/>
  <sheetViews>
    <sheetView showGridLines="0" view="pageBreakPreview" zoomScaleNormal="70" zoomScaleSheetLayoutView="100" workbookViewId="0">
      <selection activeCell="D7" sqref="D7:D9"/>
    </sheetView>
  </sheetViews>
  <sheetFormatPr defaultColWidth="15" defaultRowHeight="15.75" customHeight="1"/>
  <cols>
    <col min="1" max="1" width="11.25" style="175" customWidth="1"/>
    <col min="2" max="2" width="17.875" style="175" customWidth="1"/>
    <col min="3" max="3" width="13.625" style="175" customWidth="1"/>
    <col min="4" max="4" width="34.75" style="175" customWidth="1"/>
    <col min="5" max="5" width="15" style="175" customWidth="1"/>
    <col min="6" max="6" width="15.625" style="175" customWidth="1"/>
    <col min="7" max="7" width="23.625" style="175" customWidth="1"/>
    <col min="8" max="8" width="21.25" style="175" customWidth="1"/>
    <col min="9" max="16384" width="15" style="175"/>
  </cols>
  <sheetData>
    <row r="1" spans="1:42" ht="15.75" customHeight="1">
      <c r="A1" s="91" t="s">
        <v>250</v>
      </c>
      <c r="E1" s="195"/>
      <c r="F1" s="191"/>
      <c r="G1" s="192"/>
      <c r="H1" s="193"/>
    </row>
    <row r="2" spans="1:42" ht="30" customHeight="1" thickBot="1">
      <c r="A2" s="429" t="s">
        <v>238</v>
      </c>
      <c r="B2" s="429"/>
      <c r="C2" s="188" t="s">
        <v>139</v>
      </c>
      <c r="D2" s="189"/>
      <c r="E2" s="208" t="s">
        <v>235</v>
      </c>
      <c r="H2" s="193"/>
    </row>
    <row r="3" spans="1:42" ht="24" customHeight="1" thickBot="1">
      <c r="A3" s="63"/>
      <c r="B3" s="63"/>
      <c r="C3" s="61"/>
      <c r="D3" s="66"/>
      <c r="Z3" s="4"/>
    </row>
    <row r="4" spans="1:42" ht="15.75" customHeight="1">
      <c r="A4" s="400" t="s">
        <v>112</v>
      </c>
      <c r="B4" s="402"/>
      <c r="C4" s="430" t="s">
        <v>295</v>
      </c>
      <c r="D4" s="432" t="s">
        <v>113</v>
      </c>
      <c r="E4" s="430" t="s">
        <v>231</v>
      </c>
      <c r="F4" s="430" t="s">
        <v>232</v>
      </c>
      <c r="G4" s="437" t="s">
        <v>114</v>
      </c>
      <c r="H4" s="435"/>
    </row>
    <row r="5" spans="1:42" ht="15.75" customHeight="1">
      <c r="A5" s="338"/>
      <c r="B5" s="340"/>
      <c r="C5" s="431"/>
      <c r="D5" s="433"/>
      <c r="E5" s="433"/>
      <c r="F5" s="433"/>
      <c r="G5" s="438"/>
      <c r="H5" s="435"/>
    </row>
    <row r="6" spans="1:42" ht="15.75" customHeight="1">
      <c r="A6" s="341"/>
      <c r="B6" s="343"/>
      <c r="C6" s="431"/>
      <c r="D6" s="434"/>
      <c r="E6" s="434"/>
      <c r="F6" s="434"/>
      <c r="G6" s="439"/>
      <c r="H6" s="435"/>
    </row>
    <row r="7" spans="1:42" ht="15.75" customHeight="1">
      <c r="A7" s="440"/>
      <c r="B7" s="441"/>
      <c r="C7" s="231" t="s">
        <v>297</v>
      </c>
      <c r="D7" s="337"/>
      <c r="E7" s="436"/>
      <c r="F7" s="436"/>
      <c r="G7" s="92" t="s">
        <v>115</v>
      </c>
      <c r="H7" s="30"/>
    </row>
    <row r="8" spans="1:42" ht="15.75" customHeight="1">
      <c r="A8" s="442"/>
      <c r="B8" s="443"/>
      <c r="C8" s="446" t="s">
        <v>296</v>
      </c>
      <c r="D8" s="340"/>
      <c r="E8" s="433"/>
      <c r="F8" s="433"/>
      <c r="G8" s="93" t="s">
        <v>116</v>
      </c>
      <c r="H8" s="30"/>
    </row>
    <row r="9" spans="1:42" ht="15.75" customHeight="1">
      <c r="A9" s="444"/>
      <c r="B9" s="445"/>
      <c r="C9" s="447"/>
      <c r="D9" s="343"/>
      <c r="E9" s="434"/>
      <c r="F9" s="434"/>
      <c r="G9" s="94" t="s">
        <v>234</v>
      </c>
      <c r="H9" s="130"/>
    </row>
    <row r="10" spans="1:42" ht="15.75" customHeight="1">
      <c r="A10" s="440"/>
      <c r="B10" s="441"/>
      <c r="C10" s="231" t="s">
        <v>297</v>
      </c>
      <c r="D10" s="436"/>
      <c r="E10" s="436"/>
      <c r="F10" s="436"/>
      <c r="G10" s="92" t="s">
        <v>115</v>
      </c>
      <c r="H10" s="30"/>
    </row>
    <row r="11" spans="1:42" ht="15.75" customHeight="1">
      <c r="A11" s="442"/>
      <c r="B11" s="443"/>
      <c r="C11" s="446" t="s">
        <v>296</v>
      </c>
      <c r="D11" s="433"/>
      <c r="E11" s="433"/>
      <c r="F11" s="433"/>
      <c r="G11" s="93" t="s">
        <v>116</v>
      </c>
      <c r="H11" s="30"/>
      <c r="AP11" s="85"/>
    </row>
    <row r="12" spans="1:42" ht="15.75" customHeight="1">
      <c r="A12" s="444"/>
      <c r="B12" s="445"/>
      <c r="C12" s="447"/>
      <c r="D12" s="434"/>
      <c r="E12" s="434"/>
      <c r="F12" s="434"/>
      <c r="G12" s="94" t="s">
        <v>234</v>
      </c>
      <c r="H12" s="130"/>
    </row>
    <row r="13" spans="1:42" ht="15.75" customHeight="1">
      <c r="A13" s="440"/>
      <c r="B13" s="441"/>
      <c r="C13" s="231" t="s">
        <v>297</v>
      </c>
      <c r="D13" s="436"/>
      <c r="E13" s="436"/>
      <c r="F13" s="436"/>
      <c r="G13" s="92" t="s">
        <v>115</v>
      </c>
      <c r="H13" s="30"/>
    </row>
    <row r="14" spans="1:42" ht="15.75" customHeight="1">
      <c r="A14" s="442"/>
      <c r="B14" s="443"/>
      <c r="C14" s="446" t="s">
        <v>296</v>
      </c>
      <c r="D14" s="433"/>
      <c r="E14" s="433"/>
      <c r="F14" s="433"/>
      <c r="G14" s="93" t="s">
        <v>116</v>
      </c>
      <c r="H14" s="30"/>
    </row>
    <row r="15" spans="1:42" ht="15.75" customHeight="1">
      <c r="A15" s="444"/>
      <c r="B15" s="445"/>
      <c r="C15" s="447"/>
      <c r="D15" s="434"/>
      <c r="E15" s="434"/>
      <c r="F15" s="434"/>
      <c r="G15" s="94" t="s">
        <v>234</v>
      </c>
      <c r="H15" s="130"/>
    </row>
    <row r="16" spans="1:42" ht="15.75" customHeight="1">
      <c r="A16" s="440"/>
      <c r="B16" s="441"/>
      <c r="C16" s="231" t="s">
        <v>297</v>
      </c>
      <c r="D16" s="436"/>
      <c r="E16" s="436"/>
      <c r="F16" s="436"/>
      <c r="G16" s="92" t="s">
        <v>115</v>
      </c>
      <c r="H16" s="30"/>
    </row>
    <row r="17" spans="1:8" ht="15.75" customHeight="1">
      <c r="A17" s="442"/>
      <c r="B17" s="443"/>
      <c r="C17" s="446" t="s">
        <v>296</v>
      </c>
      <c r="D17" s="433"/>
      <c r="E17" s="433"/>
      <c r="F17" s="433"/>
      <c r="G17" s="93" t="s">
        <v>116</v>
      </c>
      <c r="H17" s="30"/>
    </row>
    <row r="18" spans="1:8" ht="15.75" customHeight="1">
      <c r="A18" s="444"/>
      <c r="B18" s="445"/>
      <c r="C18" s="447"/>
      <c r="D18" s="434"/>
      <c r="E18" s="434"/>
      <c r="F18" s="434"/>
      <c r="G18" s="94" t="s">
        <v>234</v>
      </c>
      <c r="H18" s="130"/>
    </row>
    <row r="19" spans="1:8" ht="15.75" customHeight="1">
      <c r="A19" s="440"/>
      <c r="B19" s="441"/>
      <c r="C19" s="231" t="s">
        <v>297</v>
      </c>
      <c r="D19" s="436"/>
      <c r="E19" s="436"/>
      <c r="F19" s="436"/>
      <c r="G19" s="92" t="s">
        <v>115</v>
      </c>
      <c r="H19" s="30"/>
    </row>
    <row r="20" spans="1:8" ht="15.75" customHeight="1">
      <c r="A20" s="442"/>
      <c r="B20" s="443"/>
      <c r="C20" s="446" t="s">
        <v>296</v>
      </c>
      <c r="D20" s="433"/>
      <c r="E20" s="433"/>
      <c r="F20" s="433"/>
      <c r="G20" s="93" t="s">
        <v>116</v>
      </c>
      <c r="H20" s="30"/>
    </row>
    <row r="21" spans="1:8" ht="15.75" customHeight="1">
      <c r="A21" s="444"/>
      <c r="B21" s="445"/>
      <c r="C21" s="447"/>
      <c r="D21" s="434"/>
      <c r="E21" s="434"/>
      <c r="F21" s="434"/>
      <c r="G21" s="94" t="s">
        <v>234</v>
      </c>
      <c r="H21" s="130"/>
    </row>
    <row r="22" spans="1:8" ht="15.75" customHeight="1">
      <c r="A22" s="440"/>
      <c r="B22" s="441"/>
      <c r="C22" s="231" t="s">
        <v>297</v>
      </c>
      <c r="D22" s="436"/>
      <c r="E22" s="436"/>
      <c r="F22" s="436"/>
      <c r="G22" s="92" t="s">
        <v>115</v>
      </c>
      <c r="H22" s="30"/>
    </row>
    <row r="23" spans="1:8" ht="15.75" customHeight="1">
      <c r="A23" s="442"/>
      <c r="B23" s="443"/>
      <c r="C23" s="446" t="s">
        <v>296</v>
      </c>
      <c r="D23" s="433"/>
      <c r="E23" s="433"/>
      <c r="F23" s="433"/>
      <c r="G23" s="93" t="s">
        <v>116</v>
      </c>
      <c r="H23" s="30"/>
    </row>
    <row r="24" spans="1:8" ht="15.75" customHeight="1">
      <c r="A24" s="444"/>
      <c r="B24" s="445"/>
      <c r="C24" s="447"/>
      <c r="D24" s="434"/>
      <c r="E24" s="434"/>
      <c r="F24" s="434"/>
      <c r="G24" s="94" t="s">
        <v>234</v>
      </c>
      <c r="H24" s="130"/>
    </row>
    <row r="25" spans="1:8" ht="15.75" customHeight="1">
      <c r="A25" s="440"/>
      <c r="B25" s="441"/>
      <c r="C25" s="231" t="s">
        <v>297</v>
      </c>
      <c r="D25" s="436"/>
      <c r="E25" s="436"/>
      <c r="F25" s="436"/>
      <c r="G25" s="92" t="s">
        <v>115</v>
      </c>
      <c r="H25" s="30"/>
    </row>
    <row r="26" spans="1:8" ht="15.75" customHeight="1">
      <c r="A26" s="442"/>
      <c r="B26" s="443"/>
      <c r="C26" s="446" t="s">
        <v>296</v>
      </c>
      <c r="D26" s="433"/>
      <c r="E26" s="433"/>
      <c r="F26" s="433"/>
      <c r="G26" s="93" t="s">
        <v>116</v>
      </c>
      <c r="H26" s="30"/>
    </row>
    <row r="27" spans="1:8" ht="15.75" customHeight="1">
      <c r="A27" s="444"/>
      <c r="B27" s="445"/>
      <c r="C27" s="447"/>
      <c r="D27" s="434"/>
      <c r="E27" s="434"/>
      <c r="F27" s="434"/>
      <c r="G27" s="94" t="s">
        <v>234</v>
      </c>
      <c r="H27" s="130"/>
    </row>
    <row r="28" spans="1:8" ht="15.75" customHeight="1">
      <c r="A28" s="335"/>
      <c r="B28" s="337"/>
      <c r="C28" s="231" t="s">
        <v>297</v>
      </c>
      <c r="D28" s="436"/>
      <c r="E28" s="436"/>
      <c r="F28" s="436"/>
      <c r="G28" s="92" t="s">
        <v>115</v>
      </c>
      <c r="H28" s="30"/>
    </row>
    <row r="29" spans="1:8" ht="15.75" customHeight="1">
      <c r="A29" s="338"/>
      <c r="B29" s="340"/>
      <c r="C29" s="446" t="s">
        <v>296</v>
      </c>
      <c r="D29" s="433"/>
      <c r="E29" s="433"/>
      <c r="F29" s="433"/>
      <c r="G29" s="93" t="s">
        <v>116</v>
      </c>
      <c r="H29" s="30"/>
    </row>
    <row r="30" spans="1:8" ht="15.75" customHeight="1" thickBot="1">
      <c r="A30" s="449"/>
      <c r="B30" s="450"/>
      <c r="C30" s="451"/>
      <c r="D30" s="448"/>
      <c r="E30" s="448"/>
      <c r="F30" s="448"/>
      <c r="G30" s="95" t="s">
        <v>257</v>
      </c>
      <c r="H30" s="130"/>
    </row>
    <row r="31" spans="1:8" ht="15.75" customHeight="1">
      <c r="A31" s="67" t="s">
        <v>237</v>
      </c>
      <c r="B31" s="14"/>
      <c r="C31" s="14"/>
      <c r="D31" s="14"/>
      <c r="E31" s="14"/>
      <c r="F31" s="14"/>
      <c r="G31" s="4"/>
      <c r="H31" s="4"/>
    </row>
    <row r="32" spans="1:8" ht="15.75" customHeight="1">
      <c r="A32" s="207" t="s">
        <v>262</v>
      </c>
      <c r="B32" s="14"/>
      <c r="C32" s="14"/>
      <c r="D32" s="14"/>
      <c r="E32" s="14"/>
      <c r="F32" s="14"/>
      <c r="G32" s="4"/>
      <c r="H32" s="4"/>
    </row>
    <row r="33" spans="1:8" ht="15.75" customHeight="1">
      <c r="B33" s="27"/>
      <c r="C33" s="14"/>
      <c r="D33" s="14"/>
      <c r="E33" s="14"/>
      <c r="F33" s="14"/>
      <c r="G33" s="4"/>
      <c r="H33" s="4"/>
    </row>
    <row r="34" spans="1:8" ht="15.75" customHeight="1">
      <c r="A34" s="194"/>
      <c r="B34" s="27"/>
      <c r="C34" s="14"/>
      <c r="D34" s="14"/>
      <c r="E34" s="14"/>
      <c r="F34" s="14"/>
      <c r="G34" s="4"/>
      <c r="H34" s="4"/>
    </row>
    <row r="35" spans="1:8" ht="15.75" customHeight="1">
      <c r="A35" s="190"/>
    </row>
    <row r="36" spans="1:8" ht="15.75" customHeight="1">
      <c r="A36" s="67"/>
      <c r="B36" s="27"/>
      <c r="C36" s="14"/>
      <c r="D36" s="14"/>
      <c r="E36" s="14"/>
      <c r="F36" s="14"/>
      <c r="G36" s="4"/>
      <c r="H36" s="4"/>
    </row>
    <row r="37" spans="1:8" ht="15.75" customHeight="1">
      <c r="A37" s="67"/>
      <c r="B37" s="27"/>
      <c r="C37" s="14"/>
      <c r="D37" s="14"/>
      <c r="E37" s="14"/>
      <c r="F37" s="14"/>
      <c r="G37" s="4"/>
      <c r="H37" s="4"/>
    </row>
  </sheetData>
  <mergeCells count="48">
    <mergeCell ref="A7:B9"/>
    <mergeCell ref="A10:B12"/>
    <mergeCell ref="A13:B15"/>
    <mergeCell ref="A16:B18"/>
    <mergeCell ref="D28:D30"/>
    <mergeCell ref="D22:D24"/>
    <mergeCell ref="D16:D18"/>
    <mergeCell ref="C8:C9"/>
    <mergeCell ref="C11:C12"/>
    <mergeCell ref="C14:C15"/>
    <mergeCell ref="C17:C18"/>
    <mergeCell ref="E28:E30"/>
    <mergeCell ref="F28:F30"/>
    <mergeCell ref="A28:B30"/>
    <mergeCell ref="D25:D27"/>
    <mergeCell ref="E25:E27"/>
    <mergeCell ref="F25:F27"/>
    <mergeCell ref="A25:B27"/>
    <mergeCell ref="C26:C27"/>
    <mergeCell ref="C29:C30"/>
    <mergeCell ref="E22:E24"/>
    <mergeCell ref="F22:F24"/>
    <mergeCell ref="A22:B24"/>
    <mergeCell ref="D19:D21"/>
    <mergeCell ref="E19:E21"/>
    <mergeCell ref="F19:F21"/>
    <mergeCell ref="A19:B21"/>
    <mergeCell ref="C20:C21"/>
    <mergeCell ref="C23:C24"/>
    <mergeCell ref="H4:H6"/>
    <mergeCell ref="D7:D9"/>
    <mergeCell ref="E7:E9"/>
    <mergeCell ref="F7:F9"/>
    <mergeCell ref="E16:E18"/>
    <mergeCell ref="F16:F18"/>
    <mergeCell ref="D13:D15"/>
    <mergeCell ref="E13:E15"/>
    <mergeCell ref="F13:F15"/>
    <mergeCell ref="D10:D12"/>
    <mergeCell ref="G4:G6"/>
    <mergeCell ref="E10:E12"/>
    <mergeCell ref="F10:F12"/>
    <mergeCell ref="A2:B2"/>
    <mergeCell ref="C4:C6"/>
    <mergeCell ref="D4:D6"/>
    <mergeCell ref="E4:E6"/>
    <mergeCell ref="F4:F6"/>
    <mergeCell ref="A4:B6"/>
  </mergeCells>
  <phoneticPr fontId="1"/>
  <dataValidations count="1">
    <dataValidation type="list" allowBlank="1" showInputMessage="1" showErrorMessage="1" sqref="C7 C25 C10 C13 C16 C19 C22 C28" xr:uid="{00000000-0002-0000-0100-000000000000}">
      <formula1>"大正,昭和,平成"</formula1>
    </dataValidation>
  </dataValidations>
  <pageMargins left="1.1811023622047245" right="0.19685039370078741" top="0.78740157480314965" bottom="0.55118110236220474" header="0.51181102362204722" footer="0.27559055118110237"/>
  <pageSetup paperSize="9" scale="94" firstPageNumber="2" orientation="landscape" useFirstPageNumber="1" r:id="rId1"/>
  <headerFooter alignWithMargins="0">
    <oddFooter>&amp;C&amp;"ＭＳ Ｐ明朝,標準"－２－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9FD924F7-72A6-4EAC-A082-F868767A9CE4}">
            <xm:f>NOT(ISERROR(SEARCH($C$7,C7)))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containsText" priority="7" operator="containsText" id="{C31C6704-9999-4F82-8E72-5FB3A6F1BB9C}">
            <xm:f>NOT(ISERROR(SEARCH($C$7,C10)))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6" operator="containsText" id="{2E366231-FDE5-4A54-B3F5-05DB5071F827}">
            <xm:f>NOT(ISERROR(SEARCH($C$7,C13)))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5" operator="containsText" id="{CFA84F3E-53F9-400D-AA12-1EA3C47411DB}">
            <xm:f>NOT(ISERROR(SEARCH($C$7,C16)))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4" operator="containsText" id="{7ECF0999-5D95-45C8-A725-EBDE68D4B119}">
            <xm:f>NOT(ISERROR(SEARCH($C$7,C19)))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3" operator="containsText" id="{509CA13A-F0C1-4CF8-BA73-087C83F8A2AF}">
            <xm:f>NOT(ISERROR(SEARCH($C$7,C22)))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ontainsText" priority="2" operator="containsText" id="{5EF86D27-76D3-4B7D-A9D9-287A30543277}">
            <xm:f>NOT(ISERROR(SEARCH($C$7,C25)))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containsText" priority="1" operator="containsText" id="{2554C503-6B52-49C6-AFCC-42BC93642B52}">
            <xm:f>NOT(ISERROR(SEARCH($C$7,C28)))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37"/>
  <sheetViews>
    <sheetView showGridLines="0" view="pageBreakPreview" zoomScaleNormal="100" zoomScaleSheetLayoutView="100" workbookViewId="0">
      <selection activeCell="D16" sqref="D16:D18"/>
    </sheetView>
  </sheetViews>
  <sheetFormatPr defaultColWidth="15" defaultRowHeight="15.75" customHeight="1"/>
  <cols>
    <col min="1" max="1" width="10.625" style="175" customWidth="1"/>
    <col min="2" max="2" width="20.25" style="175" customWidth="1"/>
    <col min="3" max="3" width="13.625" style="175" customWidth="1"/>
    <col min="4" max="4" width="28.5" style="175" customWidth="1"/>
    <col min="5" max="5" width="13.125" style="175" customWidth="1"/>
    <col min="6" max="6" width="13.375" style="175" customWidth="1"/>
    <col min="7" max="7" width="13.25" style="175" customWidth="1"/>
    <col min="8" max="8" width="22.875" style="175" customWidth="1"/>
    <col min="9" max="9" width="16.625" style="175" customWidth="1"/>
    <col min="10" max="16384" width="15" style="175"/>
  </cols>
  <sheetData>
    <row r="1" spans="1:42" ht="15.75" customHeight="1">
      <c r="A1" s="91" t="s">
        <v>251</v>
      </c>
      <c r="E1" s="209" t="s">
        <v>236</v>
      </c>
      <c r="F1" s="14"/>
      <c r="G1" s="210" t="s">
        <v>270</v>
      </c>
      <c r="H1" s="210" t="s">
        <v>269</v>
      </c>
    </row>
    <row r="2" spans="1:42" ht="30" customHeight="1" thickBot="1">
      <c r="A2" s="429" t="s">
        <v>117</v>
      </c>
      <c r="B2" s="429"/>
      <c r="C2" s="188" t="s">
        <v>139</v>
      </c>
      <c r="D2" s="189"/>
      <c r="E2" s="218" t="s">
        <v>271</v>
      </c>
      <c r="G2" s="14"/>
    </row>
    <row r="3" spans="1:42" ht="24" customHeight="1" thickBot="1">
      <c r="A3" s="63"/>
      <c r="B3" s="63"/>
      <c r="C3" s="61"/>
      <c r="D3" s="66"/>
      <c r="Z3" s="4"/>
    </row>
    <row r="4" spans="1:42" ht="15.75" customHeight="1">
      <c r="A4" s="454" t="s">
        <v>6</v>
      </c>
      <c r="B4" s="432" t="s">
        <v>112</v>
      </c>
      <c r="C4" s="430" t="s">
        <v>295</v>
      </c>
      <c r="D4" s="432" t="s">
        <v>113</v>
      </c>
      <c r="E4" s="430" t="s">
        <v>231</v>
      </c>
      <c r="F4" s="430" t="s">
        <v>232</v>
      </c>
      <c r="G4" s="468" t="s">
        <v>279</v>
      </c>
      <c r="H4" s="464" t="s">
        <v>114</v>
      </c>
      <c r="I4" s="435"/>
    </row>
    <row r="5" spans="1:42" ht="15.75" customHeight="1">
      <c r="A5" s="455"/>
      <c r="B5" s="433"/>
      <c r="C5" s="431"/>
      <c r="D5" s="433"/>
      <c r="E5" s="433"/>
      <c r="F5" s="433"/>
      <c r="G5" s="469"/>
      <c r="H5" s="465"/>
      <c r="I5" s="435"/>
    </row>
    <row r="6" spans="1:42" ht="15.75" customHeight="1">
      <c r="A6" s="456"/>
      <c r="B6" s="434"/>
      <c r="C6" s="431"/>
      <c r="D6" s="434"/>
      <c r="E6" s="434"/>
      <c r="F6" s="434"/>
      <c r="G6" s="470"/>
      <c r="H6" s="466"/>
      <c r="I6" s="435"/>
    </row>
    <row r="7" spans="1:42" ht="15.75" customHeight="1">
      <c r="A7" s="460" t="s">
        <v>5</v>
      </c>
      <c r="B7" s="457"/>
      <c r="C7" s="231" t="s">
        <v>297</v>
      </c>
      <c r="D7" s="337"/>
      <c r="E7" s="436"/>
      <c r="F7" s="436"/>
      <c r="G7" s="317"/>
      <c r="H7" s="219" t="s">
        <v>115</v>
      </c>
      <c r="I7" s="30"/>
    </row>
    <row r="8" spans="1:42" ht="15.75" customHeight="1">
      <c r="A8" s="452"/>
      <c r="B8" s="458"/>
      <c r="C8" s="446" t="s">
        <v>296</v>
      </c>
      <c r="D8" s="340"/>
      <c r="E8" s="433"/>
      <c r="F8" s="433"/>
      <c r="G8" s="467"/>
      <c r="H8" s="220" t="s">
        <v>116</v>
      </c>
      <c r="I8" s="30"/>
    </row>
    <row r="9" spans="1:42" ht="15.75" customHeight="1">
      <c r="A9" s="452"/>
      <c r="B9" s="459"/>
      <c r="C9" s="447"/>
      <c r="D9" s="343"/>
      <c r="E9" s="434"/>
      <c r="F9" s="434"/>
      <c r="G9" s="319"/>
      <c r="H9" s="221" t="s">
        <v>234</v>
      </c>
      <c r="I9" s="130"/>
    </row>
    <row r="10" spans="1:42" ht="15.75" customHeight="1">
      <c r="A10" s="461" t="s">
        <v>26</v>
      </c>
      <c r="B10" s="436"/>
      <c r="C10" s="231" t="s">
        <v>297</v>
      </c>
      <c r="D10" s="436"/>
      <c r="E10" s="436"/>
      <c r="F10" s="436"/>
      <c r="G10" s="317"/>
      <c r="H10" s="219" t="s">
        <v>115</v>
      </c>
      <c r="I10" s="30"/>
    </row>
    <row r="11" spans="1:42" ht="15.75" customHeight="1">
      <c r="A11" s="462"/>
      <c r="B11" s="433"/>
      <c r="C11" s="446" t="s">
        <v>296</v>
      </c>
      <c r="D11" s="433"/>
      <c r="E11" s="433"/>
      <c r="F11" s="433"/>
      <c r="G11" s="467"/>
      <c r="H11" s="220" t="s">
        <v>116</v>
      </c>
      <c r="I11" s="30"/>
      <c r="AP11" s="85"/>
    </row>
    <row r="12" spans="1:42" ht="15.75" customHeight="1">
      <c r="A12" s="463"/>
      <c r="B12" s="434"/>
      <c r="C12" s="447"/>
      <c r="D12" s="434"/>
      <c r="E12" s="434"/>
      <c r="F12" s="434"/>
      <c r="G12" s="319"/>
      <c r="H12" s="221" t="s">
        <v>234</v>
      </c>
      <c r="I12" s="130"/>
    </row>
    <row r="13" spans="1:42" ht="15.75" customHeight="1">
      <c r="A13" s="452" t="s">
        <v>26</v>
      </c>
      <c r="B13" s="436"/>
      <c r="C13" s="231" t="s">
        <v>297</v>
      </c>
      <c r="D13" s="436"/>
      <c r="E13" s="436"/>
      <c r="F13" s="436"/>
      <c r="G13" s="317"/>
      <c r="H13" s="219" t="s">
        <v>115</v>
      </c>
      <c r="I13" s="30"/>
    </row>
    <row r="14" spans="1:42" ht="15.75" customHeight="1">
      <c r="A14" s="452"/>
      <c r="B14" s="433"/>
      <c r="C14" s="446" t="s">
        <v>296</v>
      </c>
      <c r="D14" s="433"/>
      <c r="E14" s="433"/>
      <c r="F14" s="433"/>
      <c r="G14" s="467"/>
      <c r="H14" s="220" t="s">
        <v>116</v>
      </c>
      <c r="I14" s="30"/>
    </row>
    <row r="15" spans="1:42" ht="15.75" customHeight="1">
      <c r="A15" s="452"/>
      <c r="B15" s="434"/>
      <c r="C15" s="447"/>
      <c r="D15" s="434"/>
      <c r="E15" s="434"/>
      <c r="F15" s="434"/>
      <c r="G15" s="319"/>
      <c r="H15" s="221" t="s">
        <v>234</v>
      </c>
      <c r="I15" s="130"/>
    </row>
    <row r="16" spans="1:42" ht="15.75" customHeight="1">
      <c r="A16" s="452" t="s">
        <v>26</v>
      </c>
      <c r="B16" s="436"/>
      <c r="C16" s="231" t="s">
        <v>297</v>
      </c>
      <c r="D16" s="436"/>
      <c r="E16" s="436"/>
      <c r="F16" s="436"/>
      <c r="G16" s="317"/>
      <c r="H16" s="219" t="s">
        <v>115</v>
      </c>
      <c r="I16" s="30"/>
    </row>
    <row r="17" spans="1:9" ht="15.75" customHeight="1">
      <c r="A17" s="452"/>
      <c r="B17" s="433"/>
      <c r="C17" s="446" t="s">
        <v>296</v>
      </c>
      <c r="D17" s="433"/>
      <c r="E17" s="433"/>
      <c r="F17" s="433"/>
      <c r="G17" s="467"/>
      <c r="H17" s="220" t="s">
        <v>116</v>
      </c>
      <c r="I17" s="30"/>
    </row>
    <row r="18" spans="1:9" ht="15.75" customHeight="1">
      <c r="A18" s="452"/>
      <c r="B18" s="434"/>
      <c r="C18" s="447"/>
      <c r="D18" s="434"/>
      <c r="E18" s="434"/>
      <c r="F18" s="434"/>
      <c r="G18" s="319"/>
      <c r="H18" s="221" t="s">
        <v>234</v>
      </c>
      <c r="I18" s="130"/>
    </row>
    <row r="19" spans="1:9" ht="15.75" customHeight="1">
      <c r="A19" s="452" t="s">
        <v>26</v>
      </c>
      <c r="B19" s="436"/>
      <c r="C19" s="231" t="s">
        <v>297</v>
      </c>
      <c r="D19" s="436"/>
      <c r="E19" s="436"/>
      <c r="F19" s="436"/>
      <c r="G19" s="317"/>
      <c r="H19" s="219" t="s">
        <v>115</v>
      </c>
      <c r="I19" s="30"/>
    </row>
    <row r="20" spans="1:9" ht="15.75" customHeight="1">
      <c r="A20" s="452"/>
      <c r="B20" s="433"/>
      <c r="C20" s="446" t="s">
        <v>296</v>
      </c>
      <c r="D20" s="433"/>
      <c r="E20" s="433"/>
      <c r="F20" s="433"/>
      <c r="G20" s="467"/>
      <c r="H20" s="220" t="s">
        <v>116</v>
      </c>
      <c r="I20" s="30"/>
    </row>
    <row r="21" spans="1:9" ht="15.75" customHeight="1">
      <c r="A21" s="452"/>
      <c r="B21" s="434"/>
      <c r="C21" s="447"/>
      <c r="D21" s="434"/>
      <c r="E21" s="434"/>
      <c r="F21" s="434"/>
      <c r="G21" s="319"/>
      <c r="H21" s="221" t="s">
        <v>234</v>
      </c>
      <c r="I21" s="130"/>
    </row>
    <row r="22" spans="1:9" ht="15.75" customHeight="1">
      <c r="A22" s="452" t="s">
        <v>26</v>
      </c>
      <c r="B22" s="436"/>
      <c r="C22" s="231" t="s">
        <v>297</v>
      </c>
      <c r="D22" s="436"/>
      <c r="E22" s="436"/>
      <c r="F22" s="436"/>
      <c r="G22" s="317"/>
      <c r="H22" s="219" t="s">
        <v>115</v>
      </c>
      <c r="I22" s="30"/>
    </row>
    <row r="23" spans="1:9" ht="15.75" customHeight="1">
      <c r="A23" s="452"/>
      <c r="B23" s="433"/>
      <c r="C23" s="446" t="s">
        <v>296</v>
      </c>
      <c r="D23" s="433"/>
      <c r="E23" s="433"/>
      <c r="F23" s="433"/>
      <c r="G23" s="467"/>
      <c r="H23" s="220" t="s">
        <v>116</v>
      </c>
      <c r="I23" s="30"/>
    </row>
    <row r="24" spans="1:9" ht="15.75" customHeight="1">
      <c r="A24" s="452"/>
      <c r="B24" s="434"/>
      <c r="C24" s="447"/>
      <c r="D24" s="434"/>
      <c r="E24" s="434"/>
      <c r="F24" s="434"/>
      <c r="G24" s="319"/>
      <c r="H24" s="221" t="s">
        <v>234</v>
      </c>
      <c r="I24" s="130"/>
    </row>
    <row r="25" spans="1:9" ht="15.75" customHeight="1">
      <c r="A25" s="452" t="s">
        <v>25</v>
      </c>
      <c r="B25" s="436"/>
      <c r="C25" s="231" t="s">
        <v>297</v>
      </c>
      <c r="D25" s="436"/>
      <c r="E25" s="436"/>
      <c r="F25" s="436"/>
      <c r="G25" s="317"/>
      <c r="H25" s="219" t="s">
        <v>115</v>
      </c>
      <c r="I25" s="30"/>
    </row>
    <row r="26" spans="1:9" ht="15.75" customHeight="1">
      <c r="A26" s="452"/>
      <c r="B26" s="433"/>
      <c r="C26" s="446" t="s">
        <v>296</v>
      </c>
      <c r="D26" s="433"/>
      <c r="E26" s="433"/>
      <c r="F26" s="433"/>
      <c r="G26" s="467"/>
      <c r="H26" s="220" t="s">
        <v>116</v>
      </c>
      <c r="I26" s="30"/>
    </row>
    <row r="27" spans="1:9" ht="15.75" customHeight="1">
      <c r="A27" s="452"/>
      <c r="B27" s="434"/>
      <c r="C27" s="447"/>
      <c r="D27" s="434"/>
      <c r="E27" s="434"/>
      <c r="F27" s="434"/>
      <c r="G27" s="319"/>
      <c r="H27" s="221" t="s">
        <v>234</v>
      </c>
      <c r="I27" s="130"/>
    </row>
    <row r="28" spans="1:9" ht="15.75" customHeight="1">
      <c r="A28" s="452" t="s">
        <v>25</v>
      </c>
      <c r="B28" s="436"/>
      <c r="C28" s="231" t="s">
        <v>297</v>
      </c>
      <c r="D28" s="436"/>
      <c r="E28" s="436"/>
      <c r="F28" s="436"/>
      <c r="G28" s="317"/>
      <c r="H28" s="219" t="s">
        <v>115</v>
      </c>
      <c r="I28" s="30"/>
    </row>
    <row r="29" spans="1:9" ht="15.75" customHeight="1">
      <c r="A29" s="452"/>
      <c r="B29" s="433"/>
      <c r="C29" s="446" t="s">
        <v>296</v>
      </c>
      <c r="D29" s="433"/>
      <c r="E29" s="433"/>
      <c r="F29" s="433"/>
      <c r="G29" s="467"/>
      <c r="H29" s="220" t="s">
        <v>116</v>
      </c>
      <c r="I29" s="30"/>
    </row>
    <row r="30" spans="1:9" ht="15.75" customHeight="1" thickBot="1">
      <c r="A30" s="453"/>
      <c r="B30" s="448"/>
      <c r="C30" s="451"/>
      <c r="D30" s="448"/>
      <c r="E30" s="448"/>
      <c r="F30" s="448"/>
      <c r="G30" s="471"/>
      <c r="H30" s="232" t="s">
        <v>257</v>
      </c>
      <c r="I30" s="130"/>
    </row>
    <row r="31" spans="1:9" ht="15.75" customHeight="1">
      <c r="A31" s="67" t="s">
        <v>258</v>
      </c>
      <c r="B31" s="14"/>
      <c r="C31" s="14"/>
      <c r="D31" s="14"/>
      <c r="E31" s="14"/>
      <c r="F31" s="14"/>
      <c r="G31" s="14"/>
      <c r="H31" s="4"/>
      <c r="I31" s="4"/>
    </row>
    <row r="32" spans="1:9" ht="15.75" customHeight="1">
      <c r="A32" s="67" t="s">
        <v>233</v>
      </c>
      <c r="B32" s="14"/>
      <c r="C32" s="14"/>
      <c r="D32" s="14"/>
      <c r="E32" s="14"/>
      <c r="F32" s="14"/>
      <c r="G32" s="14"/>
      <c r="H32" s="4"/>
      <c r="I32" s="4"/>
    </row>
    <row r="33" spans="1:9" ht="15.75" customHeight="1">
      <c r="A33" s="207" t="s">
        <v>259</v>
      </c>
      <c r="B33" s="27"/>
      <c r="C33" s="14"/>
      <c r="D33" s="14"/>
      <c r="E33" s="14"/>
      <c r="F33" s="14"/>
      <c r="G33" s="14"/>
      <c r="H33" s="4"/>
      <c r="I33" s="4"/>
    </row>
    <row r="34" spans="1:9" ht="15.75" customHeight="1">
      <c r="A34" s="207" t="s">
        <v>328</v>
      </c>
      <c r="B34" s="27"/>
      <c r="C34" s="14"/>
      <c r="D34" s="14"/>
      <c r="E34" s="14"/>
      <c r="F34" s="14"/>
      <c r="G34" s="14"/>
      <c r="H34" s="4"/>
      <c r="I34" s="4"/>
    </row>
    <row r="35" spans="1:9" ht="15.75" customHeight="1">
      <c r="A35" s="67" t="s">
        <v>329</v>
      </c>
      <c r="B35" s="91"/>
    </row>
    <row r="36" spans="1:9" ht="15.75" customHeight="1">
      <c r="A36" s="67" t="s">
        <v>330</v>
      </c>
      <c r="B36" s="27"/>
      <c r="C36" s="14"/>
      <c r="D36" s="14"/>
      <c r="E36" s="14"/>
      <c r="F36" s="14"/>
      <c r="G36" s="14"/>
      <c r="H36" s="4"/>
      <c r="I36" s="4"/>
    </row>
    <row r="37" spans="1:9" ht="15.75" customHeight="1">
      <c r="A37" s="67"/>
      <c r="B37" s="27"/>
      <c r="C37" s="14"/>
      <c r="D37" s="14"/>
      <c r="E37" s="14"/>
      <c r="F37" s="14"/>
      <c r="G37" s="14"/>
      <c r="H37" s="4"/>
      <c r="I37" s="4"/>
    </row>
  </sheetData>
  <mergeCells count="66">
    <mergeCell ref="I4:I6"/>
    <mergeCell ref="B16:B18"/>
    <mergeCell ref="D4:D6"/>
    <mergeCell ref="C26:C27"/>
    <mergeCell ref="C29:C30"/>
    <mergeCell ref="G28:G30"/>
    <mergeCell ref="F22:F24"/>
    <mergeCell ref="F25:F27"/>
    <mergeCell ref="F28:F30"/>
    <mergeCell ref="G22:G24"/>
    <mergeCell ref="G25:G27"/>
    <mergeCell ref="G19:G21"/>
    <mergeCell ref="E19:E21"/>
    <mergeCell ref="D19:D21"/>
    <mergeCell ref="D22:D24"/>
    <mergeCell ref="F19:F21"/>
    <mergeCell ref="A10:A12"/>
    <mergeCell ref="H4:H6"/>
    <mergeCell ref="G13:G15"/>
    <mergeCell ref="G16:G18"/>
    <mergeCell ref="F4:F6"/>
    <mergeCell ref="G7:G9"/>
    <mergeCell ref="G4:G6"/>
    <mergeCell ref="G10:G12"/>
    <mergeCell ref="E4:E6"/>
    <mergeCell ref="D13:D15"/>
    <mergeCell ref="E16:E18"/>
    <mergeCell ref="D16:D18"/>
    <mergeCell ref="C17:C18"/>
    <mergeCell ref="A2:B2"/>
    <mergeCell ref="F7:F9"/>
    <mergeCell ref="F10:F12"/>
    <mergeCell ref="F13:F15"/>
    <mergeCell ref="E13:E15"/>
    <mergeCell ref="A4:A6"/>
    <mergeCell ref="B4:B6"/>
    <mergeCell ref="B7:B9"/>
    <mergeCell ref="B10:B12"/>
    <mergeCell ref="B13:B15"/>
    <mergeCell ref="C8:C9"/>
    <mergeCell ref="C4:C6"/>
    <mergeCell ref="A7:A9"/>
    <mergeCell ref="A13:A15"/>
    <mergeCell ref="C11:C12"/>
    <mergeCell ref="C14:C15"/>
    <mergeCell ref="E22:E24"/>
    <mergeCell ref="F16:F18"/>
    <mergeCell ref="E28:E30"/>
    <mergeCell ref="D7:D9"/>
    <mergeCell ref="D10:D12"/>
    <mergeCell ref="E7:E9"/>
    <mergeCell ref="E10:E12"/>
    <mergeCell ref="D28:D30"/>
    <mergeCell ref="D25:D27"/>
    <mergeCell ref="E25:E27"/>
    <mergeCell ref="B28:B30"/>
    <mergeCell ref="A16:A18"/>
    <mergeCell ref="A28:A30"/>
    <mergeCell ref="B22:B24"/>
    <mergeCell ref="A19:A21"/>
    <mergeCell ref="B19:B21"/>
    <mergeCell ref="C20:C21"/>
    <mergeCell ref="C23:C24"/>
    <mergeCell ref="A22:A24"/>
    <mergeCell ref="A25:A27"/>
    <mergeCell ref="B25:B27"/>
  </mergeCells>
  <phoneticPr fontId="1"/>
  <conditionalFormatting sqref="G7:G30">
    <cfRule type="containsBlanks" dxfId="33" priority="9" stopIfTrue="1">
      <formula>LEN(TRIM(G7))=0</formula>
    </cfRule>
  </conditionalFormatting>
  <dataValidations count="3">
    <dataValidation type="list" allowBlank="1" showInputMessage="1" showErrorMessage="1" sqref="C25 C7 C10 C13 C16 C19 C22 C28" xr:uid="{00000000-0002-0000-0200-000000000000}">
      <formula1>"大正,昭和,平成"</formula1>
    </dataValidation>
    <dataValidation type="list" allowBlank="1" showInputMessage="1" sqref="G7:G9" xr:uid="{00000000-0002-0000-0200-000001000000}">
      <formula1>"ア,イ,ウ,エ"</formula1>
    </dataValidation>
    <dataValidation type="list" allowBlank="1" showInputMessage="1" sqref="G25:G30" xr:uid="{00000000-0002-0000-0200-000002000000}">
      <formula1>"オ,カ"</formula1>
    </dataValidation>
  </dataValidations>
  <pageMargins left="0.4" right="0.19685039370078741" top="0.78740157480314965" bottom="0.56999999999999995" header="0.51181102362204722" footer="0.27559055118110237"/>
  <pageSetup paperSize="9" scale="94" firstPageNumber="2" orientation="landscape" useFirstPageNumber="1" r:id="rId1"/>
  <headerFooter alignWithMargins="0">
    <oddFooter>&amp;C&amp;"ＭＳ Ｐ明朝,標準"－３－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C0FDEEB5-A000-4550-996D-03029E58CDAD}">
            <xm:f>NOT(ISERROR(SEARCH($C$7,C7)))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containsText" priority="7" operator="containsText" id="{316265A4-523A-4D7A-9185-7FD0552FFE08}">
            <xm:f>NOT(ISERROR(SEARCH($C$7,C10)))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6" operator="containsText" id="{6E7E8240-5CA7-4F44-B13C-B2241ADAD0C2}">
            <xm:f>NOT(ISERROR(SEARCH($C$7,C13)))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5" operator="containsText" id="{30B8306E-A2C9-415A-80D0-730F1893C19F}">
            <xm:f>NOT(ISERROR(SEARCH($C$7,C16)))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4" operator="containsText" id="{69CC7DE8-4529-4B40-B88D-E3AACF8801D0}">
            <xm:f>NOT(ISERROR(SEARCH($C$7,C19)))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3" operator="containsText" id="{D06D000C-D421-425F-9117-CBA61601DE8F}">
            <xm:f>NOT(ISERROR(SEARCH($C$7,C22)))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ontainsText" priority="2" operator="containsText" id="{44F00CD7-32CF-43B8-89F3-B6593A45C238}">
            <xm:f>NOT(ISERROR(SEARCH($C$7,C25)))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containsText" priority="1" operator="containsText" id="{CFDE8ACB-3403-4A1B-AE88-23D67A19D66F}">
            <xm:f>NOT(ISERROR(SEARCH($C$7,C28)))</xm:f>
            <xm:f>$C$7</xm:f>
            <x14:dxf>
              <fill>
                <patternFill>
                  <bgColor theme="0" tint="-0.14996795556505021"/>
                </patternFill>
              </fill>
            </x14:dxf>
          </x14:cfRule>
          <xm:sqref>C28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200-000003000000}">
          <x14:formula1>
            <xm:f>データ!$C$1:$C$4</xm:f>
          </x14:formula1>
          <xm:sqref>G10:G24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126"/>
  <sheetViews>
    <sheetView showGridLines="0" view="pageBreakPreview" zoomScaleNormal="100" zoomScaleSheetLayoutView="100" workbookViewId="0">
      <selection activeCell="F9" sqref="F9:F11"/>
    </sheetView>
  </sheetViews>
  <sheetFormatPr defaultColWidth="16.125" defaultRowHeight="16.5" customHeight="1"/>
  <cols>
    <col min="1" max="1" width="14.625" style="165" customWidth="1"/>
    <col min="2" max="5" width="8.375" style="165" customWidth="1"/>
    <col min="6" max="6" width="47.625" style="165" customWidth="1"/>
    <col min="7" max="7" width="4.125" style="165" customWidth="1"/>
    <col min="8" max="16384" width="16.125" style="165"/>
  </cols>
  <sheetData>
    <row r="1" spans="1:43" ht="19.5" customHeight="1">
      <c r="A1" s="97" t="s">
        <v>260</v>
      </c>
      <c r="B1" s="5"/>
      <c r="C1" s="5"/>
      <c r="D1" s="5"/>
      <c r="E1" s="5"/>
      <c r="F1" s="5"/>
    </row>
    <row r="2" spans="1:43" ht="19.5" customHeight="1" thickBot="1">
      <c r="A2" s="489" t="s">
        <v>346</v>
      </c>
      <c r="B2" s="424"/>
      <c r="C2" s="424"/>
      <c r="D2" s="424"/>
      <c r="E2" s="424"/>
      <c r="F2" s="28"/>
    </row>
    <row r="3" spans="1:43" ht="25.5" customHeight="1">
      <c r="A3" s="112" t="s">
        <v>161</v>
      </c>
      <c r="B3" s="499" t="s">
        <v>268</v>
      </c>
      <c r="C3" s="500"/>
      <c r="D3" s="500"/>
      <c r="E3" s="501"/>
      <c r="F3" s="495" t="s">
        <v>265</v>
      </c>
      <c r="AA3" s="1"/>
    </row>
    <row r="4" spans="1:43" ht="19.5" customHeight="1">
      <c r="A4" s="490" t="s">
        <v>118</v>
      </c>
      <c r="B4" s="502" t="s">
        <v>266</v>
      </c>
      <c r="C4" s="502" t="s">
        <v>26</v>
      </c>
      <c r="D4" s="502" t="s">
        <v>25</v>
      </c>
      <c r="E4" s="497" t="s">
        <v>267</v>
      </c>
      <c r="F4" s="465"/>
    </row>
    <row r="5" spans="1:43" ht="19.5" customHeight="1">
      <c r="A5" s="491"/>
      <c r="B5" s="503"/>
      <c r="C5" s="503"/>
      <c r="D5" s="503"/>
      <c r="E5" s="498"/>
      <c r="F5" s="496"/>
    </row>
    <row r="6" spans="1:43" ht="25.5" customHeight="1">
      <c r="A6" s="476"/>
      <c r="B6" s="439"/>
      <c r="C6" s="439"/>
      <c r="D6" s="439"/>
      <c r="E6" s="439"/>
      <c r="F6" s="486"/>
    </row>
    <row r="7" spans="1:43" ht="25.5" customHeight="1">
      <c r="A7" s="477"/>
      <c r="B7" s="469"/>
      <c r="C7" s="469"/>
      <c r="D7" s="469"/>
      <c r="E7" s="469"/>
      <c r="F7" s="486"/>
    </row>
    <row r="8" spans="1:43" ht="25.5" customHeight="1">
      <c r="A8" s="477"/>
      <c r="B8" s="470"/>
      <c r="C8" s="470"/>
      <c r="D8" s="470"/>
      <c r="E8" s="470"/>
      <c r="F8" s="487"/>
    </row>
    <row r="9" spans="1:43" ht="25.5" customHeight="1">
      <c r="A9" s="476"/>
      <c r="B9" s="439"/>
      <c r="C9" s="439"/>
      <c r="D9" s="439"/>
      <c r="E9" s="439"/>
      <c r="F9" s="486"/>
    </row>
    <row r="10" spans="1:43" ht="25.5" customHeight="1">
      <c r="A10" s="477"/>
      <c r="B10" s="469"/>
      <c r="C10" s="469"/>
      <c r="D10" s="469"/>
      <c r="E10" s="469"/>
      <c r="F10" s="486"/>
    </row>
    <row r="11" spans="1:43" ht="25.5" customHeight="1">
      <c r="A11" s="477"/>
      <c r="B11" s="470"/>
      <c r="C11" s="470"/>
      <c r="D11" s="470"/>
      <c r="E11" s="470"/>
      <c r="F11" s="487"/>
      <c r="AQ11" s="84"/>
    </row>
    <row r="12" spans="1:43" ht="25.5" customHeight="1">
      <c r="A12" s="476"/>
      <c r="B12" s="439"/>
      <c r="C12" s="439"/>
      <c r="D12" s="439"/>
      <c r="E12" s="439"/>
      <c r="F12" s="486"/>
    </row>
    <row r="13" spans="1:43" ht="25.5" customHeight="1">
      <c r="A13" s="477"/>
      <c r="B13" s="469"/>
      <c r="C13" s="469"/>
      <c r="D13" s="469"/>
      <c r="E13" s="469"/>
      <c r="F13" s="486"/>
    </row>
    <row r="14" spans="1:43" ht="25.5" customHeight="1">
      <c r="A14" s="477"/>
      <c r="B14" s="470"/>
      <c r="C14" s="470"/>
      <c r="D14" s="470"/>
      <c r="E14" s="470"/>
      <c r="F14" s="487"/>
    </row>
    <row r="15" spans="1:43" ht="25.5" customHeight="1">
      <c r="A15" s="476" t="s">
        <v>140</v>
      </c>
      <c r="B15" s="472"/>
      <c r="C15" s="479"/>
      <c r="D15" s="479"/>
      <c r="E15" s="479"/>
      <c r="F15" s="480"/>
    </row>
    <row r="16" spans="1:43" ht="25.5" customHeight="1">
      <c r="A16" s="477"/>
      <c r="B16" s="481"/>
      <c r="C16" s="435"/>
      <c r="D16" s="435"/>
      <c r="E16" s="435"/>
      <c r="F16" s="482"/>
    </row>
    <row r="17" spans="1:43" ht="25.5" customHeight="1" thickBot="1">
      <c r="A17" s="478"/>
      <c r="B17" s="483"/>
      <c r="C17" s="484"/>
      <c r="D17" s="484"/>
      <c r="E17" s="484"/>
      <c r="F17" s="485"/>
    </row>
    <row r="18" spans="1:43" s="204" customFormat="1" ht="18.75" customHeight="1">
      <c r="A18" s="64" t="s">
        <v>263</v>
      </c>
      <c r="B18" s="203"/>
      <c r="C18" s="203"/>
      <c r="D18" s="203"/>
      <c r="E18" s="203"/>
      <c r="F18" s="203"/>
    </row>
    <row r="19" spans="1:43" s="204" customFormat="1" ht="16.5" customHeight="1">
      <c r="A19" s="206" t="s">
        <v>325</v>
      </c>
      <c r="B19" s="206"/>
      <c r="C19" s="206"/>
      <c r="D19" s="206"/>
      <c r="E19" s="206"/>
      <c r="F19" s="206"/>
    </row>
    <row r="20" spans="1:43" s="204" customFormat="1" ht="28.5" customHeight="1">
      <c r="B20" s="206"/>
      <c r="C20" s="206"/>
      <c r="D20" s="206"/>
      <c r="E20" s="206"/>
      <c r="F20" s="206"/>
    </row>
    <row r="21" spans="1:43" ht="19.5" customHeight="1" thickBot="1">
      <c r="A21" s="489" t="s">
        <v>333</v>
      </c>
      <c r="B21" s="424"/>
      <c r="C21" s="424"/>
      <c r="D21" s="424"/>
      <c r="E21" s="424"/>
      <c r="F21" s="28"/>
    </row>
    <row r="22" spans="1:43" ht="26.25" customHeight="1">
      <c r="A22" s="96" t="s">
        <v>31</v>
      </c>
      <c r="B22" s="492" t="s">
        <v>268</v>
      </c>
      <c r="C22" s="493"/>
      <c r="D22" s="493"/>
      <c r="E22" s="494"/>
      <c r="F22" s="495" t="s">
        <v>265</v>
      </c>
      <c r="AA22" s="1"/>
    </row>
    <row r="23" spans="1:43" ht="13.5" customHeight="1">
      <c r="A23" s="490" t="s">
        <v>118</v>
      </c>
      <c r="B23" s="472" t="s">
        <v>26</v>
      </c>
      <c r="C23" s="473"/>
      <c r="D23" s="472" t="s">
        <v>25</v>
      </c>
      <c r="E23" s="473"/>
      <c r="F23" s="465"/>
    </row>
    <row r="24" spans="1:43" ht="21" customHeight="1">
      <c r="A24" s="491"/>
      <c r="B24" s="474"/>
      <c r="C24" s="475"/>
      <c r="D24" s="474"/>
      <c r="E24" s="475"/>
      <c r="F24" s="496"/>
    </row>
    <row r="25" spans="1:43" ht="25.5" customHeight="1">
      <c r="A25" s="476"/>
      <c r="B25" s="472"/>
      <c r="C25" s="473"/>
      <c r="D25" s="472"/>
      <c r="E25" s="473"/>
      <c r="F25" s="486"/>
    </row>
    <row r="26" spans="1:43" ht="25.5" customHeight="1">
      <c r="A26" s="477"/>
      <c r="B26" s="481"/>
      <c r="C26" s="488"/>
      <c r="D26" s="481"/>
      <c r="E26" s="488"/>
      <c r="F26" s="486"/>
    </row>
    <row r="27" spans="1:43" ht="25.5" customHeight="1">
      <c r="A27" s="477"/>
      <c r="B27" s="474"/>
      <c r="C27" s="475"/>
      <c r="D27" s="474"/>
      <c r="E27" s="475"/>
      <c r="F27" s="487"/>
    </row>
    <row r="28" spans="1:43" ht="25.5" customHeight="1">
      <c r="A28" s="476"/>
      <c r="B28" s="472"/>
      <c r="C28" s="473"/>
      <c r="D28" s="472"/>
      <c r="E28" s="473"/>
      <c r="F28" s="486"/>
    </row>
    <row r="29" spans="1:43" ht="25.5" customHeight="1">
      <c r="A29" s="477"/>
      <c r="B29" s="481"/>
      <c r="C29" s="488"/>
      <c r="D29" s="481"/>
      <c r="E29" s="488"/>
      <c r="F29" s="486"/>
    </row>
    <row r="30" spans="1:43" ht="25.5" customHeight="1">
      <c r="A30" s="477"/>
      <c r="B30" s="474"/>
      <c r="C30" s="475"/>
      <c r="D30" s="474"/>
      <c r="E30" s="475"/>
      <c r="F30" s="487"/>
      <c r="AQ30" s="84"/>
    </row>
    <row r="31" spans="1:43" ht="25.5" customHeight="1">
      <c r="A31" s="476"/>
      <c r="B31" s="472"/>
      <c r="C31" s="473"/>
      <c r="D31" s="472"/>
      <c r="E31" s="473"/>
      <c r="F31" s="486"/>
    </row>
    <row r="32" spans="1:43" ht="25.5" customHeight="1">
      <c r="A32" s="477"/>
      <c r="B32" s="481"/>
      <c r="C32" s="488"/>
      <c r="D32" s="481"/>
      <c r="E32" s="488"/>
      <c r="F32" s="486"/>
    </row>
    <row r="33" spans="1:7" ht="25.5" customHeight="1">
      <c r="A33" s="477"/>
      <c r="B33" s="474"/>
      <c r="C33" s="475"/>
      <c r="D33" s="474"/>
      <c r="E33" s="475"/>
      <c r="F33" s="487"/>
    </row>
    <row r="34" spans="1:7" ht="25.5" customHeight="1">
      <c r="A34" s="476" t="s">
        <v>140</v>
      </c>
      <c r="B34" s="472"/>
      <c r="C34" s="479"/>
      <c r="D34" s="479"/>
      <c r="E34" s="479"/>
      <c r="F34" s="480"/>
    </row>
    <row r="35" spans="1:7" ht="25.5" customHeight="1">
      <c r="A35" s="477"/>
      <c r="B35" s="481"/>
      <c r="C35" s="435"/>
      <c r="D35" s="435"/>
      <c r="E35" s="435"/>
      <c r="F35" s="482"/>
    </row>
    <row r="36" spans="1:7" ht="25.5" customHeight="1" thickBot="1">
      <c r="A36" s="478"/>
      <c r="B36" s="483"/>
      <c r="C36" s="484"/>
      <c r="D36" s="484"/>
      <c r="E36" s="484"/>
      <c r="F36" s="485"/>
    </row>
    <row r="37" spans="1:7" s="204" customFormat="1" ht="18" customHeight="1">
      <c r="A37" s="203" t="s">
        <v>264</v>
      </c>
      <c r="B37" s="203"/>
      <c r="C37" s="203"/>
      <c r="D37" s="203"/>
      <c r="E37" s="203"/>
      <c r="F37" s="203"/>
    </row>
    <row r="38" spans="1:7" s="204" customFormat="1" ht="15.75" customHeight="1">
      <c r="A38" s="206" t="s">
        <v>326</v>
      </c>
      <c r="B38" s="205"/>
      <c r="C38" s="205"/>
      <c r="D38" s="206"/>
      <c r="E38" s="206"/>
      <c r="F38" s="206"/>
    </row>
    <row r="39" spans="1:7" s="204" customFormat="1" ht="9" customHeight="1">
      <c r="B39" s="206"/>
      <c r="C39" s="206"/>
      <c r="D39" s="206"/>
      <c r="E39" s="206"/>
      <c r="F39" s="206"/>
    </row>
    <row r="40" spans="1:7" ht="16.5" customHeight="1">
      <c r="A40" s="10"/>
      <c r="B40" s="10"/>
      <c r="C40" s="10"/>
      <c r="D40" s="10"/>
      <c r="E40" s="10"/>
      <c r="F40" s="10"/>
    </row>
    <row r="41" spans="1:7" ht="16.5" customHeight="1">
      <c r="A41" s="167"/>
      <c r="B41" s="167"/>
      <c r="C41" s="167"/>
      <c r="D41" s="167"/>
      <c r="E41" s="167"/>
      <c r="F41" s="167"/>
      <c r="G41" s="167"/>
    </row>
    <row r="42" spans="1:7" ht="16.5" customHeight="1">
      <c r="A42" s="167"/>
      <c r="B42" s="167"/>
      <c r="C42" s="167"/>
      <c r="D42" s="167"/>
      <c r="E42" s="167"/>
      <c r="F42" s="167"/>
      <c r="G42" s="167"/>
    </row>
    <row r="43" spans="1:7" ht="16.5" customHeight="1">
      <c r="A43" s="167"/>
      <c r="B43" s="167"/>
      <c r="C43" s="167"/>
      <c r="D43" s="167"/>
      <c r="E43" s="167"/>
      <c r="F43" s="167"/>
      <c r="G43" s="167"/>
    </row>
    <row r="44" spans="1:7" ht="16.5" customHeight="1">
      <c r="A44" s="167"/>
      <c r="B44" s="167"/>
      <c r="C44" s="167"/>
      <c r="D44" s="167"/>
      <c r="E44" s="167"/>
      <c r="F44" s="167"/>
      <c r="G44" s="167"/>
    </row>
    <row r="45" spans="1:7" ht="16.5" customHeight="1">
      <c r="A45" s="167"/>
      <c r="B45" s="167"/>
      <c r="C45" s="167"/>
      <c r="D45" s="167"/>
      <c r="E45" s="167"/>
      <c r="F45" s="167"/>
      <c r="G45" s="167"/>
    </row>
    <row r="46" spans="1:7" ht="16.5" customHeight="1">
      <c r="A46" s="167"/>
      <c r="B46" s="167"/>
      <c r="C46" s="167"/>
      <c r="D46" s="167"/>
      <c r="E46" s="167"/>
      <c r="F46" s="167"/>
      <c r="G46" s="167"/>
    </row>
    <row r="47" spans="1:7" ht="16.5" customHeight="1">
      <c r="A47" s="167"/>
      <c r="B47" s="167"/>
      <c r="C47" s="167"/>
      <c r="D47" s="167"/>
      <c r="E47" s="167"/>
      <c r="F47" s="167"/>
      <c r="G47" s="167"/>
    </row>
    <row r="48" spans="1:7" ht="16.5" customHeight="1">
      <c r="A48" s="167"/>
      <c r="B48" s="167"/>
      <c r="C48" s="167"/>
      <c r="D48" s="167"/>
      <c r="E48" s="167"/>
      <c r="F48" s="167"/>
      <c r="G48" s="167"/>
    </row>
    <row r="49" spans="1:7" ht="16.5" customHeight="1">
      <c r="A49" s="167"/>
      <c r="B49" s="167"/>
      <c r="C49" s="167"/>
      <c r="D49" s="167"/>
      <c r="E49" s="167"/>
      <c r="F49" s="167"/>
      <c r="G49" s="167"/>
    </row>
    <row r="50" spans="1:7" ht="16.5" customHeight="1">
      <c r="A50" s="167"/>
      <c r="B50" s="167"/>
      <c r="C50" s="167"/>
      <c r="D50" s="167"/>
      <c r="E50" s="167"/>
      <c r="F50" s="167"/>
      <c r="G50" s="167"/>
    </row>
    <row r="51" spans="1:7" ht="16.5" customHeight="1">
      <c r="A51" s="167"/>
      <c r="B51" s="167"/>
      <c r="C51" s="167"/>
      <c r="D51" s="167"/>
      <c r="E51" s="167"/>
      <c r="F51" s="167"/>
      <c r="G51" s="167"/>
    </row>
    <row r="52" spans="1:7" ht="16.5" customHeight="1">
      <c r="A52" s="167"/>
      <c r="B52" s="167"/>
      <c r="C52" s="167"/>
      <c r="D52" s="167"/>
      <c r="E52" s="167"/>
      <c r="F52" s="167"/>
      <c r="G52" s="167"/>
    </row>
    <row r="53" spans="1:7" ht="16.5" customHeight="1">
      <c r="A53" s="167"/>
      <c r="B53" s="167"/>
      <c r="C53" s="167"/>
      <c r="D53" s="167"/>
      <c r="E53" s="167"/>
      <c r="F53" s="167"/>
      <c r="G53" s="167"/>
    </row>
    <row r="54" spans="1:7" ht="16.5" customHeight="1">
      <c r="A54" s="167"/>
      <c r="B54" s="167"/>
      <c r="C54" s="167"/>
      <c r="D54" s="167"/>
      <c r="E54" s="167"/>
      <c r="F54" s="167"/>
      <c r="G54" s="167"/>
    </row>
    <row r="55" spans="1:7" ht="16.5" customHeight="1">
      <c r="A55" s="167"/>
      <c r="B55" s="167"/>
      <c r="C55" s="167"/>
      <c r="D55" s="167"/>
      <c r="E55" s="167"/>
      <c r="F55" s="167"/>
      <c r="G55" s="167"/>
    </row>
    <row r="56" spans="1:7" ht="16.5" customHeight="1">
      <c r="A56" s="167"/>
      <c r="B56" s="167"/>
      <c r="C56" s="167"/>
      <c r="D56" s="167"/>
      <c r="E56" s="167"/>
      <c r="F56" s="167"/>
      <c r="G56" s="167"/>
    </row>
    <row r="57" spans="1:7" ht="16.5" customHeight="1">
      <c r="A57" s="167"/>
      <c r="B57" s="167"/>
      <c r="C57" s="167"/>
      <c r="D57" s="167"/>
      <c r="E57" s="167"/>
      <c r="F57" s="167"/>
      <c r="G57" s="167"/>
    </row>
    <row r="58" spans="1:7" ht="16.5" customHeight="1">
      <c r="A58" s="167"/>
      <c r="B58" s="167"/>
      <c r="C58" s="167"/>
      <c r="D58" s="167"/>
      <c r="E58" s="167"/>
      <c r="F58" s="167"/>
      <c r="G58" s="167"/>
    </row>
    <row r="59" spans="1:7" ht="16.5" customHeight="1">
      <c r="A59" s="167"/>
      <c r="B59" s="167"/>
      <c r="C59" s="167"/>
      <c r="D59" s="167"/>
      <c r="E59" s="167"/>
      <c r="F59" s="167"/>
      <c r="G59" s="167"/>
    </row>
    <row r="60" spans="1:7" ht="16.5" customHeight="1">
      <c r="A60" s="167"/>
      <c r="B60" s="167"/>
      <c r="C60" s="167"/>
      <c r="D60" s="167"/>
      <c r="E60" s="167"/>
      <c r="F60" s="167"/>
      <c r="G60" s="167"/>
    </row>
    <row r="61" spans="1:7" ht="16.5" customHeight="1">
      <c r="A61" s="167"/>
      <c r="B61" s="167"/>
      <c r="C61" s="167"/>
      <c r="D61" s="167"/>
      <c r="E61" s="167"/>
      <c r="F61" s="167"/>
      <c r="G61" s="167"/>
    </row>
    <row r="62" spans="1:7" ht="16.5" customHeight="1">
      <c r="A62" s="167"/>
      <c r="B62" s="167"/>
      <c r="C62" s="167"/>
      <c r="D62" s="167"/>
      <c r="E62" s="167"/>
      <c r="F62" s="167"/>
      <c r="G62" s="167"/>
    </row>
    <row r="63" spans="1:7" ht="16.5" customHeight="1">
      <c r="A63" s="167"/>
      <c r="B63" s="167"/>
      <c r="C63" s="167"/>
      <c r="D63" s="167"/>
      <c r="E63" s="167"/>
      <c r="F63" s="167"/>
      <c r="G63" s="167"/>
    </row>
    <row r="64" spans="1:7" ht="16.5" customHeight="1">
      <c r="A64" s="167"/>
      <c r="B64" s="167"/>
      <c r="C64" s="167"/>
      <c r="D64" s="167"/>
      <c r="E64" s="167"/>
      <c r="F64" s="167"/>
      <c r="G64" s="167"/>
    </row>
    <row r="65" spans="1:7" ht="16.5" customHeight="1">
      <c r="A65" s="167"/>
      <c r="B65" s="167"/>
      <c r="C65" s="167"/>
      <c r="D65" s="167"/>
      <c r="E65" s="167"/>
      <c r="F65" s="167"/>
      <c r="G65" s="167"/>
    </row>
    <row r="66" spans="1:7" ht="16.5" customHeight="1">
      <c r="A66" s="167"/>
      <c r="B66" s="167"/>
      <c r="C66" s="167"/>
      <c r="D66" s="167"/>
      <c r="E66" s="167"/>
      <c r="F66" s="167"/>
      <c r="G66" s="167"/>
    </row>
    <row r="67" spans="1:7" ht="16.5" customHeight="1">
      <c r="A67" s="167"/>
      <c r="B67" s="167"/>
      <c r="C67" s="167"/>
      <c r="D67" s="167"/>
      <c r="E67" s="167"/>
      <c r="F67" s="167"/>
      <c r="G67" s="167"/>
    </row>
    <row r="68" spans="1:7" ht="16.5" customHeight="1">
      <c r="A68" s="167"/>
      <c r="B68" s="167"/>
      <c r="C68" s="167"/>
      <c r="D68" s="167"/>
      <c r="E68" s="167"/>
      <c r="F68" s="167"/>
      <c r="G68" s="167"/>
    </row>
    <row r="69" spans="1:7" ht="16.5" customHeight="1">
      <c r="A69" s="167"/>
      <c r="B69" s="167"/>
      <c r="C69" s="167"/>
      <c r="D69" s="167"/>
      <c r="E69" s="167"/>
      <c r="F69" s="167"/>
      <c r="G69" s="167"/>
    </row>
    <row r="70" spans="1:7" ht="16.5" customHeight="1">
      <c r="A70" s="167"/>
      <c r="B70" s="167"/>
      <c r="C70" s="167"/>
      <c r="D70" s="167"/>
      <c r="E70" s="167"/>
      <c r="F70" s="167"/>
      <c r="G70" s="167"/>
    </row>
    <row r="71" spans="1:7" ht="16.5" customHeight="1">
      <c r="A71" s="167"/>
      <c r="B71" s="167"/>
      <c r="C71" s="167"/>
      <c r="D71" s="167"/>
      <c r="E71" s="167"/>
      <c r="F71" s="167"/>
      <c r="G71" s="167"/>
    </row>
    <row r="72" spans="1:7" ht="16.5" customHeight="1">
      <c r="A72" s="167"/>
      <c r="B72" s="167"/>
      <c r="C72" s="167"/>
      <c r="D72" s="167"/>
      <c r="E72" s="167"/>
      <c r="F72" s="167"/>
      <c r="G72" s="167"/>
    </row>
    <row r="73" spans="1:7" ht="16.5" customHeight="1">
      <c r="A73" s="167"/>
      <c r="B73" s="167"/>
      <c r="C73" s="167"/>
      <c r="D73" s="167"/>
      <c r="E73" s="167"/>
      <c r="F73" s="167"/>
      <c r="G73" s="167"/>
    </row>
    <row r="74" spans="1:7" ht="16.5" customHeight="1">
      <c r="A74" s="167"/>
      <c r="B74" s="167"/>
      <c r="C74" s="167"/>
      <c r="D74" s="167"/>
      <c r="E74" s="167"/>
      <c r="F74" s="167"/>
      <c r="G74" s="167"/>
    </row>
    <row r="75" spans="1:7" ht="16.5" customHeight="1">
      <c r="A75" s="167"/>
      <c r="B75" s="167"/>
      <c r="C75" s="167"/>
      <c r="D75" s="167"/>
      <c r="E75" s="167"/>
      <c r="F75" s="167"/>
      <c r="G75" s="167"/>
    </row>
    <row r="76" spans="1:7" ht="16.5" customHeight="1">
      <c r="A76" s="167"/>
      <c r="B76" s="167"/>
      <c r="C76" s="167"/>
      <c r="D76" s="167"/>
      <c r="E76" s="167"/>
      <c r="F76" s="167"/>
      <c r="G76" s="167"/>
    </row>
    <row r="77" spans="1:7" ht="16.5" customHeight="1">
      <c r="A77" s="167"/>
      <c r="B77" s="167"/>
      <c r="C77" s="167"/>
      <c r="D77" s="167"/>
      <c r="E77" s="167"/>
      <c r="F77" s="167"/>
      <c r="G77" s="167"/>
    </row>
    <row r="78" spans="1:7" ht="16.5" customHeight="1">
      <c r="A78" s="167"/>
      <c r="B78" s="167"/>
      <c r="C78" s="167"/>
      <c r="D78" s="167"/>
      <c r="E78" s="167"/>
      <c r="F78" s="167"/>
      <c r="G78" s="167"/>
    </row>
    <row r="79" spans="1:7" ht="16.5" customHeight="1">
      <c r="A79" s="167"/>
      <c r="B79" s="167"/>
      <c r="C79" s="167"/>
      <c r="D79" s="167"/>
      <c r="E79" s="167"/>
      <c r="F79" s="167"/>
      <c r="G79" s="167"/>
    </row>
    <row r="80" spans="1:7" ht="16.5" customHeight="1">
      <c r="A80" s="167"/>
      <c r="B80" s="167"/>
      <c r="C80" s="167"/>
      <c r="D80" s="167"/>
      <c r="E80" s="167"/>
      <c r="F80" s="167"/>
      <c r="G80" s="167"/>
    </row>
    <row r="81" spans="1:7" ht="16.5" customHeight="1">
      <c r="A81" s="167"/>
      <c r="B81" s="167"/>
      <c r="C81" s="167"/>
      <c r="D81" s="167"/>
      <c r="E81" s="167"/>
      <c r="F81" s="167"/>
      <c r="G81" s="167"/>
    </row>
    <row r="82" spans="1:7" ht="16.5" customHeight="1">
      <c r="A82" s="167"/>
      <c r="B82" s="167"/>
      <c r="C82" s="167"/>
      <c r="D82" s="167"/>
      <c r="E82" s="167"/>
      <c r="F82" s="167"/>
      <c r="G82" s="167"/>
    </row>
    <row r="83" spans="1:7" ht="16.5" customHeight="1">
      <c r="A83" s="167"/>
      <c r="B83" s="167"/>
      <c r="C83" s="167"/>
      <c r="D83" s="167"/>
      <c r="E83" s="167"/>
      <c r="F83" s="167"/>
      <c r="G83" s="167"/>
    </row>
    <row r="84" spans="1:7" ht="16.5" customHeight="1">
      <c r="A84" s="167"/>
      <c r="B84" s="167"/>
      <c r="C84" s="167"/>
      <c r="D84" s="167"/>
      <c r="E84" s="167"/>
      <c r="F84" s="167"/>
      <c r="G84" s="167"/>
    </row>
    <row r="85" spans="1:7" ht="16.5" customHeight="1">
      <c r="A85" s="167"/>
      <c r="B85" s="167"/>
      <c r="C85" s="167"/>
      <c r="D85" s="167"/>
      <c r="E85" s="167"/>
      <c r="F85" s="167"/>
      <c r="G85" s="167"/>
    </row>
    <row r="86" spans="1:7" ht="16.5" customHeight="1">
      <c r="A86" s="167"/>
      <c r="B86" s="167"/>
      <c r="C86" s="167"/>
      <c r="D86" s="167"/>
      <c r="E86" s="167"/>
      <c r="F86" s="167"/>
      <c r="G86" s="167"/>
    </row>
    <row r="87" spans="1:7" ht="16.5" customHeight="1">
      <c r="A87" s="167"/>
      <c r="B87" s="167"/>
      <c r="C87" s="167"/>
      <c r="D87" s="167"/>
      <c r="E87" s="167"/>
      <c r="F87" s="167"/>
      <c r="G87" s="167"/>
    </row>
    <row r="88" spans="1:7" ht="16.5" customHeight="1">
      <c r="A88" s="167"/>
      <c r="B88" s="167"/>
      <c r="C88" s="167"/>
      <c r="D88" s="167"/>
      <c r="E88" s="167"/>
      <c r="F88" s="167"/>
      <c r="G88" s="167"/>
    </row>
    <row r="89" spans="1:7" ht="16.5" customHeight="1">
      <c r="A89" s="167"/>
      <c r="B89" s="167"/>
      <c r="C89" s="167"/>
      <c r="D89" s="167"/>
      <c r="E89" s="167"/>
      <c r="F89" s="167"/>
      <c r="G89" s="167"/>
    </row>
    <row r="90" spans="1:7" ht="16.5" customHeight="1">
      <c r="A90" s="167"/>
      <c r="B90" s="167"/>
      <c r="C90" s="167"/>
      <c r="D90" s="167"/>
      <c r="E90" s="167"/>
      <c r="F90" s="167"/>
      <c r="G90" s="167"/>
    </row>
    <row r="91" spans="1:7" ht="16.5" customHeight="1">
      <c r="A91" s="167"/>
      <c r="B91" s="167"/>
      <c r="C91" s="167"/>
      <c r="D91" s="167"/>
      <c r="E91" s="167"/>
      <c r="F91" s="167"/>
      <c r="G91" s="167"/>
    </row>
    <row r="92" spans="1:7" ht="16.5" customHeight="1">
      <c r="A92" s="167"/>
      <c r="B92" s="167"/>
      <c r="C92" s="167"/>
      <c r="D92" s="167"/>
      <c r="E92" s="167"/>
      <c r="F92" s="167"/>
      <c r="G92" s="167"/>
    </row>
    <row r="93" spans="1:7" ht="16.5" customHeight="1">
      <c r="A93" s="167"/>
      <c r="B93" s="167"/>
      <c r="C93" s="167"/>
      <c r="D93" s="167"/>
      <c r="E93" s="167"/>
      <c r="F93" s="167"/>
      <c r="G93" s="167"/>
    </row>
    <row r="94" spans="1:7" ht="16.5" customHeight="1">
      <c r="A94" s="167"/>
      <c r="B94" s="167"/>
      <c r="C94" s="167"/>
      <c r="D94" s="167"/>
      <c r="E94" s="167"/>
      <c r="F94" s="167"/>
      <c r="G94" s="167"/>
    </row>
    <row r="95" spans="1:7" ht="16.5" customHeight="1">
      <c r="A95" s="167"/>
      <c r="B95" s="167"/>
      <c r="C95" s="167"/>
      <c r="D95" s="167"/>
      <c r="E95" s="167"/>
      <c r="F95" s="167"/>
      <c r="G95" s="167"/>
    </row>
    <row r="96" spans="1:7" ht="16.5" customHeight="1">
      <c r="A96" s="167"/>
      <c r="B96" s="167"/>
      <c r="C96" s="167"/>
      <c r="D96" s="167"/>
      <c r="E96" s="167"/>
      <c r="F96" s="167"/>
      <c r="G96" s="167"/>
    </row>
    <row r="97" spans="1:7" ht="16.5" customHeight="1">
      <c r="A97" s="167"/>
      <c r="B97" s="167"/>
      <c r="C97" s="167"/>
      <c r="D97" s="167"/>
      <c r="E97" s="167"/>
      <c r="F97" s="167"/>
      <c r="G97" s="167"/>
    </row>
    <row r="98" spans="1:7" ht="16.5" customHeight="1">
      <c r="A98" s="167"/>
      <c r="B98" s="167"/>
      <c r="C98" s="167"/>
      <c r="D98" s="167"/>
      <c r="E98" s="167"/>
      <c r="F98" s="167"/>
      <c r="G98" s="167"/>
    </row>
    <row r="99" spans="1:7" ht="16.5" customHeight="1">
      <c r="A99" s="167"/>
      <c r="B99" s="167"/>
      <c r="C99" s="167"/>
      <c r="D99" s="167"/>
      <c r="E99" s="167"/>
      <c r="F99" s="167"/>
      <c r="G99" s="167"/>
    </row>
    <row r="100" spans="1:7" ht="16.5" customHeight="1">
      <c r="A100" s="167"/>
      <c r="B100" s="167"/>
      <c r="C100" s="167"/>
      <c r="D100" s="167"/>
      <c r="E100" s="167"/>
      <c r="F100" s="167"/>
      <c r="G100" s="167"/>
    </row>
    <row r="101" spans="1:7" ht="16.5" customHeight="1">
      <c r="A101" s="167"/>
      <c r="B101" s="167"/>
      <c r="C101" s="167"/>
      <c r="D101" s="167"/>
      <c r="E101" s="167"/>
      <c r="F101" s="167"/>
      <c r="G101" s="167"/>
    </row>
    <row r="102" spans="1:7" ht="16.5" customHeight="1">
      <c r="A102" s="167"/>
      <c r="B102" s="167"/>
      <c r="C102" s="167"/>
      <c r="D102" s="167"/>
      <c r="E102" s="167"/>
      <c r="F102" s="167"/>
      <c r="G102" s="167"/>
    </row>
    <row r="103" spans="1:7" ht="16.5" customHeight="1">
      <c r="A103" s="167"/>
      <c r="B103" s="167"/>
      <c r="C103" s="167"/>
      <c r="D103" s="167"/>
      <c r="E103" s="167"/>
      <c r="F103" s="167"/>
      <c r="G103" s="167"/>
    </row>
    <row r="104" spans="1:7" ht="16.5" customHeight="1">
      <c r="A104" s="167"/>
      <c r="B104" s="167"/>
      <c r="C104" s="167"/>
      <c r="D104" s="167"/>
      <c r="E104" s="167"/>
      <c r="F104" s="167"/>
      <c r="G104" s="167"/>
    </row>
    <row r="105" spans="1:7" ht="16.5" customHeight="1">
      <c r="A105" s="167"/>
      <c r="B105" s="167"/>
      <c r="C105" s="167"/>
      <c r="D105" s="167"/>
      <c r="E105" s="167"/>
      <c r="F105" s="167"/>
      <c r="G105" s="167"/>
    </row>
    <row r="106" spans="1:7" ht="16.5" customHeight="1">
      <c r="A106" s="167"/>
      <c r="B106" s="167"/>
      <c r="C106" s="167"/>
      <c r="D106" s="167"/>
      <c r="E106" s="167"/>
      <c r="F106" s="167"/>
      <c r="G106" s="167"/>
    </row>
    <row r="107" spans="1:7" ht="16.5" customHeight="1">
      <c r="A107" s="167"/>
      <c r="B107" s="167"/>
      <c r="C107" s="167"/>
      <c r="D107" s="167"/>
      <c r="E107" s="167"/>
      <c r="F107" s="167"/>
      <c r="G107" s="167"/>
    </row>
    <row r="108" spans="1:7" ht="16.5" customHeight="1">
      <c r="A108" s="167"/>
      <c r="B108" s="167"/>
      <c r="C108" s="167"/>
      <c r="D108" s="167"/>
      <c r="E108" s="167"/>
      <c r="F108" s="167"/>
      <c r="G108" s="167"/>
    </row>
    <row r="109" spans="1:7" ht="16.5" customHeight="1">
      <c r="A109" s="167"/>
      <c r="B109" s="167"/>
      <c r="C109" s="167"/>
      <c r="D109" s="167"/>
      <c r="E109" s="167"/>
      <c r="F109" s="167"/>
      <c r="G109" s="167"/>
    </row>
    <row r="110" spans="1:7" ht="16.5" customHeight="1">
      <c r="A110" s="167"/>
      <c r="B110" s="167"/>
      <c r="C110" s="167"/>
      <c r="D110" s="167"/>
      <c r="E110" s="167"/>
      <c r="F110" s="167"/>
      <c r="G110" s="167"/>
    </row>
    <row r="111" spans="1:7" ht="16.5" customHeight="1">
      <c r="A111" s="167"/>
      <c r="B111" s="167"/>
      <c r="C111" s="167"/>
      <c r="D111" s="167"/>
      <c r="E111" s="167"/>
      <c r="F111" s="167"/>
      <c r="G111" s="167"/>
    </row>
    <row r="112" spans="1:7" ht="16.5" customHeight="1">
      <c r="A112" s="167"/>
      <c r="B112" s="167"/>
      <c r="C112" s="167"/>
      <c r="D112" s="167"/>
      <c r="E112" s="167"/>
      <c r="F112" s="167"/>
      <c r="G112" s="167"/>
    </row>
    <row r="113" spans="1:7" ht="16.5" customHeight="1">
      <c r="A113" s="167"/>
      <c r="B113" s="167"/>
      <c r="C113" s="167"/>
      <c r="D113" s="167"/>
      <c r="E113" s="167"/>
      <c r="F113" s="167"/>
      <c r="G113" s="167"/>
    </row>
    <row r="114" spans="1:7" ht="16.5" customHeight="1">
      <c r="A114" s="167"/>
      <c r="B114" s="167"/>
      <c r="C114" s="167"/>
      <c r="D114" s="167"/>
      <c r="E114" s="167"/>
      <c r="F114" s="167"/>
      <c r="G114" s="167"/>
    </row>
    <row r="115" spans="1:7" ht="16.5" customHeight="1">
      <c r="A115" s="167"/>
      <c r="B115" s="167"/>
      <c r="C115" s="167"/>
      <c r="D115" s="167"/>
      <c r="E115" s="167"/>
      <c r="F115" s="167"/>
      <c r="G115" s="167"/>
    </row>
    <row r="116" spans="1:7" ht="16.5" customHeight="1">
      <c r="A116" s="167"/>
      <c r="B116" s="167"/>
      <c r="C116" s="167"/>
      <c r="D116" s="167"/>
      <c r="E116" s="167"/>
      <c r="F116" s="167"/>
      <c r="G116" s="167"/>
    </row>
    <row r="117" spans="1:7" ht="16.5" customHeight="1">
      <c r="A117" s="167"/>
      <c r="B117" s="167"/>
      <c r="C117" s="167"/>
      <c r="D117" s="167"/>
      <c r="E117" s="167"/>
      <c r="F117" s="167"/>
      <c r="G117" s="167"/>
    </row>
    <row r="118" spans="1:7" ht="16.5" customHeight="1">
      <c r="A118" s="167"/>
      <c r="B118" s="167"/>
      <c r="C118" s="167"/>
      <c r="D118" s="167"/>
      <c r="E118" s="167"/>
      <c r="F118" s="167"/>
      <c r="G118" s="167"/>
    </row>
    <row r="119" spans="1:7" ht="16.5" customHeight="1">
      <c r="A119" s="167"/>
      <c r="B119" s="167"/>
      <c r="C119" s="167"/>
      <c r="D119" s="167"/>
      <c r="E119" s="167"/>
      <c r="F119" s="167"/>
      <c r="G119" s="167"/>
    </row>
    <row r="120" spans="1:7" ht="16.5" customHeight="1">
      <c r="A120" s="167"/>
      <c r="B120" s="167"/>
      <c r="C120" s="167"/>
      <c r="D120" s="167"/>
      <c r="E120" s="167"/>
      <c r="F120" s="167"/>
      <c r="G120" s="167"/>
    </row>
    <row r="121" spans="1:7" ht="16.5" customHeight="1">
      <c r="A121" s="167"/>
      <c r="B121" s="167"/>
      <c r="C121" s="167"/>
      <c r="D121" s="167"/>
      <c r="E121" s="167"/>
      <c r="F121" s="167"/>
      <c r="G121" s="167"/>
    </row>
    <row r="122" spans="1:7" ht="16.5" customHeight="1">
      <c r="A122" s="167"/>
      <c r="B122" s="167"/>
      <c r="C122" s="167"/>
      <c r="D122" s="167"/>
      <c r="E122" s="167"/>
      <c r="F122" s="167"/>
      <c r="G122" s="167"/>
    </row>
    <row r="123" spans="1:7" ht="16.5" customHeight="1">
      <c r="A123" s="167"/>
      <c r="B123" s="167"/>
      <c r="C123" s="167"/>
      <c r="D123" s="167"/>
      <c r="E123" s="167"/>
      <c r="F123" s="167"/>
      <c r="G123" s="167"/>
    </row>
    <row r="124" spans="1:7" ht="16.5" customHeight="1">
      <c r="A124" s="167"/>
      <c r="B124" s="167"/>
      <c r="C124" s="167"/>
      <c r="D124" s="167"/>
      <c r="E124" s="167"/>
      <c r="F124" s="167"/>
      <c r="G124" s="167"/>
    </row>
    <row r="125" spans="1:7" ht="16.5" customHeight="1">
      <c r="A125" s="167"/>
      <c r="B125" s="167"/>
      <c r="C125" s="167"/>
      <c r="D125" s="167"/>
      <c r="E125" s="167"/>
      <c r="F125" s="167"/>
      <c r="G125" s="167"/>
    </row>
    <row r="126" spans="1:7" ht="16.5" customHeight="1">
      <c r="A126" s="167"/>
      <c r="B126" s="167"/>
      <c r="C126" s="167"/>
      <c r="D126" s="167"/>
      <c r="E126" s="167"/>
      <c r="F126" s="167"/>
      <c r="G126" s="167"/>
    </row>
  </sheetData>
  <mergeCells count="48">
    <mergeCell ref="F3:F5"/>
    <mergeCell ref="A4:A5"/>
    <mergeCell ref="E4:E5"/>
    <mergeCell ref="A6:A8"/>
    <mergeCell ref="F6:F8"/>
    <mergeCell ref="B3:E3"/>
    <mergeCell ref="B4:B5"/>
    <mergeCell ref="C4:C5"/>
    <mergeCell ref="D4:D5"/>
    <mergeCell ref="B6:B8"/>
    <mergeCell ref="E6:E8"/>
    <mergeCell ref="A2:E2"/>
    <mergeCell ref="A21:E21"/>
    <mergeCell ref="A23:A24"/>
    <mergeCell ref="D12:D14"/>
    <mergeCell ref="E12:E14"/>
    <mergeCell ref="B22:E22"/>
    <mergeCell ref="A9:A11"/>
    <mergeCell ref="B9:B11"/>
    <mergeCell ref="A12:A14"/>
    <mergeCell ref="A15:A17"/>
    <mergeCell ref="B15:F17"/>
    <mergeCell ref="B12:B14"/>
    <mergeCell ref="C12:C14"/>
    <mergeCell ref="F22:F24"/>
    <mergeCell ref="C6:C8"/>
    <mergeCell ref="D6:D8"/>
    <mergeCell ref="E9:E11"/>
    <mergeCell ref="F9:F11"/>
    <mergeCell ref="C9:C11"/>
    <mergeCell ref="D9:D11"/>
    <mergeCell ref="F12:F14"/>
    <mergeCell ref="B23:C24"/>
    <mergeCell ref="D23:E24"/>
    <mergeCell ref="A34:A36"/>
    <mergeCell ref="B34:F36"/>
    <mergeCell ref="A28:A30"/>
    <mergeCell ref="F28:F30"/>
    <mergeCell ref="F25:F27"/>
    <mergeCell ref="A31:A33"/>
    <mergeCell ref="F31:F33"/>
    <mergeCell ref="B28:C30"/>
    <mergeCell ref="D31:E33"/>
    <mergeCell ref="B31:C33"/>
    <mergeCell ref="D28:E30"/>
    <mergeCell ref="A25:A27"/>
    <mergeCell ref="B25:C27"/>
    <mergeCell ref="D25:E27"/>
  </mergeCells>
  <phoneticPr fontId="1"/>
  <pageMargins left="0.7" right="0.16" top="0.78740157480314965" bottom="0.42" header="0.51181102362204722" footer="0.27559055118110237"/>
  <pageSetup paperSize="9" scale="92" firstPageNumber="5" orientation="portrait" useFirstPageNumber="1" r:id="rId1"/>
  <headerFooter alignWithMargins="0">
    <oddFooter>&amp;C－４－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100"/>
  <sheetViews>
    <sheetView showGridLines="0" view="pageBreakPreview" topLeftCell="B2" zoomScaleNormal="80" zoomScaleSheetLayoutView="100" workbookViewId="0">
      <selection activeCell="C8" sqref="C8:F8"/>
    </sheetView>
  </sheetViews>
  <sheetFormatPr defaultRowHeight="13.5"/>
  <cols>
    <col min="1" max="1" width="5" style="164" customWidth="1"/>
    <col min="2" max="2" width="5" style="165" customWidth="1"/>
    <col min="3" max="5" width="9" style="165"/>
    <col min="6" max="6" width="12.125" style="165" customWidth="1"/>
    <col min="7" max="7" width="13.25" style="165" customWidth="1"/>
    <col min="8" max="8" width="9" style="165"/>
    <col min="9" max="9" width="2.75" style="165" customWidth="1"/>
    <col min="10" max="10" width="9" style="165"/>
    <col min="11" max="11" width="2.75" style="165" customWidth="1"/>
    <col min="12" max="12" width="7.75" style="165" customWidth="1"/>
    <col min="13" max="13" width="13.125" style="165" customWidth="1"/>
    <col min="14" max="14" width="3.875" style="165" customWidth="1"/>
    <col min="15" max="15" width="8.875" style="165" customWidth="1"/>
    <col min="16" max="16" width="6.25" style="165" customWidth="1"/>
    <col min="17" max="17" width="32.25" style="165" customWidth="1"/>
    <col min="18" max="18" width="11.5" style="165" customWidth="1"/>
    <col min="19" max="16384" width="9" style="165"/>
  </cols>
  <sheetData>
    <row r="1" spans="1:42" ht="18.75" customHeight="1">
      <c r="A1" s="18" t="s">
        <v>287</v>
      </c>
    </row>
    <row r="2" spans="1:42" ht="15.75" customHeight="1" thickBot="1">
      <c r="A2" s="46"/>
      <c r="B2" s="43"/>
      <c r="C2" s="43"/>
      <c r="D2" s="43"/>
      <c r="E2" s="4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35" t="s">
        <v>334</v>
      </c>
      <c r="R2" s="536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21.75" customHeight="1">
      <c r="A3" s="515" t="s">
        <v>32</v>
      </c>
      <c r="B3" s="494"/>
      <c r="C3" s="492" t="s">
        <v>33</v>
      </c>
      <c r="D3" s="493"/>
      <c r="E3" s="493"/>
      <c r="F3" s="494"/>
      <c r="G3" s="511" t="s">
        <v>122</v>
      </c>
      <c r="H3" s="499" t="s">
        <v>35</v>
      </c>
      <c r="I3" s="500"/>
      <c r="J3" s="500"/>
      <c r="K3" s="501"/>
      <c r="L3" s="468" t="s">
        <v>123</v>
      </c>
      <c r="M3" s="511" t="s">
        <v>124</v>
      </c>
      <c r="N3" s="520"/>
      <c r="O3" s="520"/>
      <c r="P3" s="521"/>
      <c r="Q3" s="492" t="s">
        <v>36</v>
      </c>
      <c r="R3" s="543" t="s">
        <v>173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12.75" customHeight="1">
      <c r="A4" s="516"/>
      <c r="B4" s="488"/>
      <c r="C4" s="481"/>
      <c r="D4" s="435"/>
      <c r="E4" s="435"/>
      <c r="F4" s="488"/>
      <c r="G4" s="481"/>
      <c r="H4" s="472" t="s">
        <v>37</v>
      </c>
      <c r="I4" s="473"/>
      <c r="J4" s="472" t="s">
        <v>38</v>
      </c>
      <c r="K4" s="473"/>
      <c r="L4" s="469"/>
      <c r="M4" s="522"/>
      <c r="N4" s="523"/>
      <c r="O4" s="523"/>
      <c r="P4" s="524"/>
      <c r="Q4" s="481"/>
      <c r="R4" s="54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28.5" customHeight="1">
      <c r="A5" s="517"/>
      <c r="B5" s="475"/>
      <c r="C5" s="474"/>
      <c r="D5" s="546"/>
      <c r="E5" s="546"/>
      <c r="F5" s="475"/>
      <c r="G5" s="474"/>
      <c r="H5" s="474"/>
      <c r="I5" s="475"/>
      <c r="J5" s="474"/>
      <c r="K5" s="475"/>
      <c r="L5" s="470"/>
      <c r="M5" s="44"/>
      <c r="N5" s="3"/>
      <c r="O5" s="518" t="s">
        <v>163</v>
      </c>
      <c r="P5" s="519"/>
      <c r="Q5" s="474"/>
      <c r="R5" s="545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.75" customHeight="1">
      <c r="A6" s="525" t="s">
        <v>119</v>
      </c>
      <c r="B6" s="504" t="s">
        <v>39</v>
      </c>
      <c r="C6" s="512"/>
      <c r="D6" s="513"/>
      <c r="E6" s="513"/>
      <c r="F6" s="514"/>
      <c r="G6" s="29"/>
      <c r="H6" s="127"/>
      <c r="I6" s="128" t="s">
        <v>180</v>
      </c>
      <c r="J6" s="127"/>
      <c r="K6" s="128" t="s">
        <v>180</v>
      </c>
      <c r="L6" s="30"/>
      <c r="M6" s="45"/>
      <c r="N6" s="6" t="s">
        <v>8</v>
      </c>
      <c r="O6" s="30"/>
      <c r="P6" s="130" t="s">
        <v>8</v>
      </c>
      <c r="Q6" s="65"/>
      <c r="R6" s="223" t="s">
        <v>178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ht="21.75" customHeight="1">
      <c r="A7" s="530"/>
      <c r="B7" s="508"/>
      <c r="C7" s="512"/>
      <c r="D7" s="513"/>
      <c r="E7" s="513"/>
      <c r="F7" s="514"/>
      <c r="G7" s="68"/>
      <c r="H7" s="152"/>
      <c r="I7" s="128" t="s">
        <v>180</v>
      </c>
      <c r="J7" s="153"/>
      <c r="K7" s="128" t="s">
        <v>180</v>
      </c>
      <c r="L7" s="47"/>
      <c r="M7" s="52"/>
      <c r="N7" s="48" t="s">
        <v>8</v>
      </c>
      <c r="O7" s="47"/>
      <c r="P7" s="131" t="s">
        <v>8</v>
      </c>
      <c r="Q7" s="68"/>
      <c r="R7" s="226" t="s">
        <v>178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21.75" customHeight="1">
      <c r="A8" s="530"/>
      <c r="B8" s="508"/>
      <c r="C8" s="512"/>
      <c r="D8" s="513"/>
      <c r="E8" s="513"/>
      <c r="F8" s="514"/>
      <c r="G8" s="68"/>
      <c r="H8" s="152"/>
      <c r="I8" s="128" t="s">
        <v>180</v>
      </c>
      <c r="J8" s="153"/>
      <c r="K8" s="128" t="s">
        <v>180</v>
      </c>
      <c r="L8" s="47"/>
      <c r="M8" s="52"/>
      <c r="N8" s="48" t="s">
        <v>8</v>
      </c>
      <c r="O8" s="47"/>
      <c r="P8" s="131" t="s">
        <v>8</v>
      </c>
      <c r="Q8" s="68"/>
      <c r="R8" s="226" t="s">
        <v>178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21.75" customHeight="1">
      <c r="A9" s="530"/>
      <c r="B9" s="508"/>
      <c r="C9" s="512"/>
      <c r="D9" s="513"/>
      <c r="E9" s="513"/>
      <c r="F9" s="514"/>
      <c r="G9" s="68"/>
      <c r="H9" s="152"/>
      <c r="I9" s="128" t="s">
        <v>180</v>
      </c>
      <c r="J9" s="153"/>
      <c r="K9" s="128" t="s">
        <v>180</v>
      </c>
      <c r="L9" s="47"/>
      <c r="M9" s="52"/>
      <c r="N9" s="48" t="s">
        <v>8</v>
      </c>
      <c r="O9" s="47"/>
      <c r="P9" s="131" t="s">
        <v>8</v>
      </c>
      <c r="Q9" s="68"/>
      <c r="R9" s="226" t="s">
        <v>178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21.75" customHeight="1">
      <c r="A10" s="530"/>
      <c r="B10" s="508"/>
      <c r="C10" s="512"/>
      <c r="D10" s="513"/>
      <c r="E10" s="513"/>
      <c r="F10" s="514"/>
      <c r="G10" s="68"/>
      <c r="H10" s="152"/>
      <c r="I10" s="128" t="s">
        <v>180</v>
      </c>
      <c r="J10" s="153"/>
      <c r="K10" s="128" t="s">
        <v>180</v>
      </c>
      <c r="L10" s="47"/>
      <c r="M10" s="52"/>
      <c r="N10" s="48" t="s">
        <v>8</v>
      </c>
      <c r="O10" s="47"/>
      <c r="P10" s="131" t="s">
        <v>8</v>
      </c>
      <c r="Q10" s="68"/>
      <c r="R10" s="226" t="s">
        <v>178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21.75" customHeight="1">
      <c r="A11" s="530"/>
      <c r="B11" s="510"/>
      <c r="C11" s="512"/>
      <c r="D11" s="513"/>
      <c r="E11" s="513"/>
      <c r="F11" s="514"/>
      <c r="G11" s="68"/>
      <c r="H11" s="154"/>
      <c r="I11" s="128" t="s">
        <v>180</v>
      </c>
      <c r="J11" s="155"/>
      <c r="K11" s="128" t="s">
        <v>180</v>
      </c>
      <c r="L11" s="7"/>
      <c r="M11" s="51"/>
      <c r="N11" s="48" t="s">
        <v>8</v>
      </c>
      <c r="O11" s="7"/>
      <c r="P11" s="131" t="s">
        <v>8</v>
      </c>
      <c r="Q11" s="68"/>
      <c r="R11" s="226" t="s">
        <v>178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84"/>
      <c r="AK11" s="1"/>
      <c r="AL11" s="1"/>
      <c r="AM11" s="1"/>
      <c r="AN11" s="1"/>
      <c r="AO11" s="1"/>
      <c r="AP11" s="1"/>
    </row>
    <row r="12" spans="1:42" ht="21.75" customHeight="1">
      <c r="A12" s="530"/>
      <c r="B12" s="504" t="s">
        <v>40</v>
      </c>
      <c r="C12" s="512"/>
      <c r="D12" s="513"/>
      <c r="E12" s="513"/>
      <c r="F12" s="514"/>
      <c r="G12" s="68"/>
      <c r="H12" s="156"/>
      <c r="I12" s="128" t="s">
        <v>180</v>
      </c>
      <c r="J12" s="157"/>
      <c r="K12" s="128" t="s">
        <v>180</v>
      </c>
      <c r="L12" s="8"/>
      <c r="M12" s="2"/>
      <c r="N12" s="48" t="s">
        <v>8</v>
      </c>
      <c r="O12" s="8"/>
      <c r="P12" s="131" t="s">
        <v>8</v>
      </c>
      <c r="Q12" s="68"/>
      <c r="R12" s="226" t="s">
        <v>178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21.75" customHeight="1">
      <c r="A13" s="530"/>
      <c r="B13" s="508"/>
      <c r="C13" s="512"/>
      <c r="D13" s="513"/>
      <c r="E13" s="513"/>
      <c r="F13" s="514"/>
      <c r="G13" s="68"/>
      <c r="H13" s="152"/>
      <c r="I13" s="128" t="s">
        <v>180</v>
      </c>
      <c r="J13" s="153"/>
      <c r="K13" s="128" t="s">
        <v>180</v>
      </c>
      <c r="L13" s="47"/>
      <c r="M13" s="52"/>
      <c r="N13" s="48" t="s">
        <v>8</v>
      </c>
      <c r="O13" s="47"/>
      <c r="P13" s="131" t="s">
        <v>8</v>
      </c>
      <c r="Q13" s="68"/>
      <c r="R13" s="226" t="s">
        <v>178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21.75" customHeight="1">
      <c r="A14" s="530"/>
      <c r="B14" s="508"/>
      <c r="C14" s="512"/>
      <c r="D14" s="513"/>
      <c r="E14" s="513"/>
      <c r="F14" s="514"/>
      <c r="G14" s="68"/>
      <c r="H14" s="152"/>
      <c r="I14" s="128" t="s">
        <v>180</v>
      </c>
      <c r="J14" s="153"/>
      <c r="K14" s="128" t="s">
        <v>180</v>
      </c>
      <c r="L14" s="47"/>
      <c r="M14" s="52"/>
      <c r="N14" s="48" t="s">
        <v>8</v>
      </c>
      <c r="O14" s="47"/>
      <c r="P14" s="131" t="s">
        <v>8</v>
      </c>
      <c r="Q14" s="68"/>
      <c r="R14" s="226" t="s">
        <v>178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ht="21.75" customHeight="1">
      <c r="A15" s="530"/>
      <c r="B15" s="508"/>
      <c r="C15" s="512"/>
      <c r="D15" s="513"/>
      <c r="E15" s="513"/>
      <c r="F15" s="514"/>
      <c r="G15" s="68"/>
      <c r="H15" s="152"/>
      <c r="I15" s="128" t="s">
        <v>180</v>
      </c>
      <c r="J15" s="153"/>
      <c r="K15" s="128" t="s">
        <v>180</v>
      </c>
      <c r="L15" s="47"/>
      <c r="M15" s="52"/>
      <c r="N15" s="48" t="s">
        <v>8</v>
      </c>
      <c r="O15" s="47"/>
      <c r="P15" s="131" t="s">
        <v>8</v>
      </c>
      <c r="Q15" s="68"/>
      <c r="R15" s="226" t="s">
        <v>178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21.75" customHeight="1" thickBot="1">
      <c r="A16" s="531"/>
      <c r="B16" s="505"/>
      <c r="C16" s="537"/>
      <c r="D16" s="538"/>
      <c r="E16" s="538"/>
      <c r="F16" s="539"/>
      <c r="G16" s="69"/>
      <c r="H16" s="158"/>
      <c r="I16" s="134" t="s">
        <v>180</v>
      </c>
      <c r="J16" s="159"/>
      <c r="K16" s="134" t="s">
        <v>180</v>
      </c>
      <c r="L16" s="49"/>
      <c r="M16" s="71"/>
      <c r="N16" s="129" t="s">
        <v>177</v>
      </c>
      <c r="O16" s="49"/>
      <c r="P16" s="132" t="s">
        <v>177</v>
      </c>
      <c r="Q16" s="69"/>
      <c r="R16" s="224" t="s">
        <v>178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ht="21.75" customHeight="1" thickTop="1">
      <c r="A17" s="529" t="s">
        <v>252</v>
      </c>
      <c r="B17" s="509" t="s">
        <v>39</v>
      </c>
      <c r="C17" s="540"/>
      <c r="D17" s="541"/>
      <c r="E17" s="541"/>
      <c r="F17" s="542"/>
      <c r="G17" s="65"/>
      <c r="H17" s="160"/>
      <c r="I17" s="135" t="s">
        <v>180</v>
      </c>
      <c r="J17" s="161"/>
      <c r="K17" s="135" t="s">
        <v>180</v>
      </c>
      <c r="L17" s="8"/>
      <c r="M17" s="2"/>
      <c r="N17" s="6" t="s">
        <v>177</v>
      </c>
      <c r="O17" s="8"/>
      <c r="P17" s="130" t="s">
        <v>177</v>
      </c>
      <c r="Q17" s="65"/>
      <c r="R17" s="227" t="s">
        <v>178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21.75" customHeight="1">
      <c r="A18" s="530"/>
      <c r="B18" s="510"/>
      <c r="C18" s="512"/>
      <c r="D18" s="513"/>
      <c r="E18" s="513"/>
      <c r="F18" s="514"/>
      <c r="G18" s="68"/>
      <c r="H18" s="152"/>
      <c r="I18" s="128" t="s">
        <v>180</v>
      </c>
      <c r="J18" s="153"/>
      <c r="K18" s="128" t="s">
        <v>180</v>
      </c>
      <c r="L18" s="47"/>
      <c r="M18" s="52"/>
      <c r="N18" s="48" t="s">
        <v>8</v>
      </c>
      <c r="O18" s="47"/>
      <c r="P18" s="131" t="s">
        <v>8</v>
      </c>
      <c r="Q18" s="68"/>
      <c r="R18" s="226" t="s">
        <v>178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21.75" customHeight="1">
      <c r="A19" s="530"/>
      <c r="B19" s="504" t="s">
        <v>40</v>
      </c>
      <c r="C19" s="512"/>
      <c r="D19" s="513"/>
      <c r="E19" s="513"/>
      <c r="F19" s="514"/>
      <c r="G19" s="68"/>
      <c r="H19" s="152"/>
      <c r="I19" s="128" t="s">
        <v>180</v>
      </c>
      <c r="J19" s="153"/>
      <c r="K19" s="128" t="s">
        <v>180</v>
      </c>
      <c r="L19" s="47"/>
      <c r="M19" s="52"/>
      <c r="N19" s="48" t="s">
        <v>8</v>
      </c>
      <c r="O19" s="47"/>
      <c r="P19" s="131" t="s">
        <v>8</v>
      </c>
      <c r="Q19" s="68"/>
      <c r="R19" s="226" t="s">
        <v>178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21.75" customHeight="1" thickBot="1">
      <c r="A20" s="531"/>
      <c r="B20" s="505"/>
      <c r="C20" s="537"/>
      <c r="D20" s="538"/>
      <c r="E20" s="538"/>
      <c r="F20" s="539"/>
      <c r="G20" s="69"/>
      <c r="H20" s="158"/>
      <c r="I20" s="134" t="s">
        <v>180</v>
      </c>
      <c r="J20" s="159"/>
      <c r="K20" s="134" t="s">
        <v>180</v>
      </c>
      <c r="L20" s="49"/>
      <c r="M20" s="71"/>
      <c r="N20" s="129" t="s">
        <v>177</v>
      </c>
      <c r="O20" s="49"/>
      <c r="P20" s="132" t="s">
        <v>177</v>
      </c>
      <c r="Q20" s="69"/>
      <c r="R20" s="224" t="s">
        <v>178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21.75" customHeight="1" thickTop="1">
      <c r="A21" s="506" t="s">
        <v>120</v>
      </c>
      <c r="B21" s="509" t="s">
        <v>39</v>
      </c>
      <c r="C21" s="540"/>
      <c r="D21" s="541"/>
      <c r="E21" s="541"/>
      <c r="F21" s="542"/>
      <c r="G21" s="65"/>
      <c r="H21" s="156"/>
      <c r="I21" s="133" t="s">
        <v>180</v>
      </c>
      <c r="J21" s="157"/>
      <c r="K21" s="133" t="s">
        <v>180</v>
      </c>
      <c r="L21" s="47"/>
      <c r="M21" s="2"/>
      <c r="N21" s="6" t="s">
        <v>177</v>
      </c>
      <c r="O21" s="8"/>
      <c r="P21" s="130" t="s">
        <v>177</v>
      </c>
      <c r="Q21" s="65"/>
      <c r="R21" s="227" t="s">
        <v>178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21.75" customHeight="1">
      <c r="A22" s="507"/>
      <c r="B22" s="508"/>
      <c r="C22" s="512"/>
      <c r="D22" s="513"/>
      <c r="E22" s="513"/>
      <c r="F22" s="514"/>
      <c r="G22" s="68"/>
      <c r="H22" s="152"/>
      <c r="I22" s="128" t="s">
        <v>180</v>
      </c>
      <c r="J22" s="153"/>
      <c r="K22" s="128" t="s">
        <v>180</v>
      </c>
      <c r="M22" s="52"/>
      <c r="N22" s="48" t="s">
        <v>8</v>
      </c>
      <c r="O22" s="47"/>
      <c r="P22" s="131" t="s">
        <v>8</v>
      </c>
      <c r="Q22" s="68"/>
      <c r="R22" s="226" t="s">
        <v>178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21.75" customHeight="1">
      <c r="A23" s="525" t="s">
        <v>121</v>
      </c>
      <c r="B23" s="508"/>
      <c r="C23" s="512"/>
      <c r="D23" s="513"/>
      <c r="E23" s="513"/>
      <c r="F23" s="514"/>
      <c r="G23" s="68"/>
      <c r="H23" s="152"/>
      <c r="I23" s="128" t="s">
        <v>180</v>
      </c>
      <c r="J23" s="153"/>
      <c r="K23" s="128" t="s">
        <v>180</v>
      </c>
      <c r="L23" s="47"/>
      <c r="M23" s="52"/>
      <c r="N23" s="48" t="s">
        <v>8</v>
      </c>
      <c r="O23" s="47"/>
      <c r="P23" s="131" t="s">
        <v>8</v>
      </c>
      <c r="Q23" s="68"/>
      <c r="R23" s="226" t="s">
        <v>178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21.75" customHeight="1">
      <c r="A24" s="525"/>
      <c r="B24" s="510"/>
      <c r="C24" s="512"/>
      <c r="D24" s="513"/>
      <c r="E24" s="513"/>
      <c r="F24" s="514"/>
      <c r="G24" s="68"/>
      <c r="H24" s="152"/>
      <c r="I24" s="128" t="s">
        <v>180</v>
      </c>
      <c r="J24" s="153"/>
      <c r="K24" s="128" t="s">
        <v>180</v>
      </c>
      <c r="L24" s="47"/>
      <c r="M24" s="52"/>
      <c r="N24" s="48" t="s">
        <v>8</v>
      </c>
      <c r="O24" s="47"/>
      <c r="P24" s="131" t="s">
        <v>8</v>
      </c>
      <c r="Q24" s="68"/>
      <c r="R24" s="226" t="s">
        <v>178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21.75" customHeight="1">
      <c r="A25" s="525"/>
      <c r="B25" s="504" t="s">
        <v>40</v>
      </c>
      <c r="C25" s="512"/>
      <c r="D25" s="513"/>
      <c r="E25" s="513"/>
      <c r="F25" s="514"/>
      <c r="G25" s="68"/>
      <c r="H25" s="152"/>
      <c r="I25" s="128" t="s">
        <v>180</v>
      </c>
      <c r="J25" s="153"/>
      <c r="K25" s="128" t="s">
        <v>180</v>
      </c>
      <c r="L25" s="47"/>
      <c r="M25" s="52"/>
      <c r="N25" s="48" t="s">
        <v>8</v>
      </c>
      <c r="O25" s="47"/>
      <c r="P25" s="131" t="s">
        <v>8</v>
      </c>
      <c r="Q25" s="68"/>
      <c r="R25" s="226" t="s">
        <v>178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21.75" customHeight="1">
      <c r="A26" s="525"/>
      <c r="B26" s="527"/>
      <c r="C26" s="512"/>
      <c r="D26" s="513"/>
      <c r="E26" s="513"/>
      <c r="F26" s="514"/>
      <c r="G26" s="68"/>
      <c r="H26" s="152"/>
      <c r="I26" s="128" t="s">
        <v>180</v>
      </c>
      <c r="J26" s="153"/>
      <c r="K26" s="128" t="s">
        <v>180</v>
      </c>
      <c r="L26" s="47"/>
      <c r="M26" s="52"/>
      <c r="N26" s="48" t="s">
        <v>8</v>
      </c>
      <c r="O26" s="47"/>
      <c r="P26" s="131" t="s">
        <v>8</v>
      </c>
      <c r="Q26" s="68"/>
      <c r="R26" s="226" t="s">
        <v>178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21.75" customHeight="1" thickBot="1">
      <c r="A27" s="526"/>
      <c r="B27" s="528"/>
      <c r="C27" s="532"/>
      <c r="D27" s="533"/>
      <c r="E27" s="533"/>
      <c r="F27" s="534"/>
      <c r="G27" s="42"/>
      <c r="H27" s="162"/>
      <c r="I27" s="136" t="s">
        <v>180</v>
      </c>
      <c r="J27" s="163"/>
      <c r="K27" s="136" t="s">
        <v>180</v>
      </c>
      <c r="L27" s="8"/>
      <c r="M27" s="42"/>
      <c r="N27" s="34" t="s">
        <v>177</v>
      </c>
      <c r="O27" s="8"/>
      <c r="P27" s="130" t="s">
        <v>177</v>
      </c>
      <c r="Q27" s="68"/>
      <c r="R27" s="226" t="s">
        <v>178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18" customHeight="1">
      <c r="A28" s="64" t="s">
        <v>125</v>
      </c>
      <c r="B28" s="5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18" customHeight="1">
      <c r="A29" s="28" t="s">
        <v>126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18.75" customHeight="1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</sheetData>
  <mergeCells count="44">
    <mergeCell ref="Q2:R2"/>
    <mergeCell ref="C20:F20"/>
    <mergeCell ref="C21:F21"/>
    <mergeCell ref="C22:F22"/>
    <mergeCell ref="C23:F23"/>
    <mergeCell ref="C15:F15"/>
    <mergeCell ref="C16:F16"/>
    <mergeCell ref="C17:F17"/>
    <mergeCell ref="C18:F18"/>
    <mergeCell ref="C19:F19"/>
    <mergeCell ref="C10:F10"/>
    <mergeCell ref="C11:F11"/>
    <mergeCell ref="R3:R5"/>
    <mergeCell ref="C3:F5"/>
    <mergeCell ref="J4:K5"/>
    <mergeCell ref="Q3:Q5"/>
    <mergeCell ref="O5:P5"/>
    <mergeCell ref="M3:P4"/>
    <mergeCell ref="H3:K3"/>
    <mergeCell ref="A23:A27"/>
    <mergeCell ref="B21:B24"/>
    <mergeCell ref="B25:B27"/>
    <mergeCell ref="A17:A20"/>
    <mergeCell ref="C12:F12"/>
    <mergeCell ref="C13:F13"/>
    <mergeCell ref="C14:F14"/>
    <mergeCell ref="C25:F25"/>
    <mergeCell ref="C26:F26"/>
    <mergeCell ref="C27:F27"/>
    <mergeCell ref="C24:F24"/>
    <mergeCell ref="A6:A16"/>
    <mergeCell ref="B6:B11"/>
    <mergeCell ref="B19:B20"/>
    <mergeCell ref="A21:A22"/>
    <mergeCell ref="B12:B16"/>
    <mergeCell ref="B17:B18"/>
    <mergeCell ref="L3:L5"/>
    <mergeCell ref="H4:I5"/>
    <mergeCell ref="G3:G5"/>
    <mergeCell ref="C6:F6"/>
    <mergeCell ref="C7:F7"/>
    <mergeCell ref="C8:F8"/>
    <mergeCell ref="C9:F9"/>
    <mergeCell ref="A3:B5"/>
  </mergeCells>
  <phoneticPr fontId="1"/>
  <dataValidations count="1">
    <dataValidation type="list" allowBlank="1" showInputMessage="1" showErrorMessage="1" sqref="R6:R27" xr:uid="{00000000-0002-0000-0400-000000000000}">
      <formula1>"有,無"</formula1>
    </dataValidation>
  </dataValidations>
  <pageMargins left="0.39370078740157483" right="0.17" top="0.78740157480314965" bottom="0.59055118110236227" header="0.51181102362204722" footer="0.31496062992125984"/>
  <pageSetup paperSize="9" scale="85" orientation="landscape" r:id="rId1"/>
  <headerFooter alignWithMargins="0">
    <oddFooter>&amp;C－５－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F99F6395-3588-4731-9965-1599AA9BA5E2}">
            <xm:f>NOT(ISERROR(SEARCH($R$6,R6)))</xm:f>
            <xm:f>$R$6</xm:f>
            <x14:dxf>
              <fill>
                <patternFill>
                  <bgColor theme="0" tint="-0.14996795556505021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2" operator="containsText" id="{07779D1F-B92A-47DA-880C-0ED0868B4951}">
            <xm:f>NOT(ISERROR(SEARCH($R$6,R7)))</xm:f>
            <xm:f>$R$6</xm:f>
            <x14:dxf>
              <fill>
                <patternFill>
                  <bgColor theme="0" tint="-0.14996795556505021"/>
                </patternFill>
              </fill>
            </x14:dxf>
          </x14:cfRule>
          <xm:sqref>R7:R16</xm:sqref>
        </x14:conditionalFormatting>
        <x14:conditionalFormatting xmlns:xm="http://schemas.microsoft.com/office/excel/2006/main">
          <x14:cfRule type="containsText" priority="1" operator="containsText" id="{1373BD59-53FE-4217-A695-C3D1F2774EEC}">
            <xm:f>NOT(ISERROR(SEARCH($R$6,R17)))</xm:f>
            <xm:f>$R$6</xm:f>
            <x14:dxf>
              <fill>
                <patternFill>
                  <bgColor theme="0" tint="-0.14996795556505021"/>
                </patternFill>
              </fill>
            </x14:dxf>
          </x14:cfRule>
          <xm:sqref>R17:R27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90"/>
  <sheetViews>
    <sheetView showGridLines="0" view="pageBreakPreview" zoomScale="90" zoomScaleNormal="90" zoomScaleSheetLayoutView="90" workbookViewId="0">
      <selection activeCell="U1" sqref="U1:X1"/>
    </sheetView>
  </sheetViews>
  <sheetFormatPr defaultRowHeight="13.5"/>
  <cols>
    <col min="1" max="1" width="4.25" style="165" customWidth="1"/>
    <col min="2" max="4" width="11.875" style="165" customWidth="1"/>
    <col min="5" max="5" width="11.75" style="165" customWidth="1"/>
    <col min="6" max="6" width="16.125" style="165" customWidth="1"/>
    <col min="7" max="7" width="9" style="165"/>
    <col min="8" max="8" width="5.375" style="165" customWidth="1"/>
    <col min="9" max="10" width="9" style="165"/>
    <col min="11" max="11" width="14.25" style="165" customWidth="1"/>
    <col min="12" max="13" width="3.125" style="165" customWidth="1"/>
    <col min="14" max="14" width="2.5" style="165" customWidth="1"/>
    <col min="15" max="15" width="4.75" style="165" customWidth="1"/>
    <col min="16" max="21" width="2.875" style="165" customWidth="1"/>
    <col min="22" max="22" width="15" style="165" customWidth="1"/>
    <col min="23" max="23" width="10.875" style="165" bestFit="1" customWidth="1"/>
    <col min="24" max="24" width="3.125" style="165" customWidth="1"/>
    <col min="25" max="16384" width="9" style="165"/>
  </cols>
  <sheetData>
    <row r="1" spans="1:48" ht="19.5" customHeight="1" thickBot="1">
      <c r="A1" s="97" t="s">
        <v>288</v>
      </c>
      <c r="B1" s="43"/>
      <c r="F1" s="43"/>
      <c r="G1" s="43"/>
      <c r="H1" s="43"/>
      <c r="I1" s="1"/>
      <c r="J1" s="1"/>
      <c r="K1" s="1"/>
      <c r="L1" s="1"/>
      <c r="M1" s="1"/>
      <c r="N1" s="1"/>
      <c r="O1" s="1"/>
      <c r="Q1" s="1"/>
      <c r="R1" s="1"/>
      <c r="S1" s="1"/>
      <c r="T1" s="33"/>
      <c r="U1" s="535" t="s">
        <v>335</v>
      </c>
      <c r="V1" s="535"/>
      <c r="W1" s="535"/>
      <c r="X1" s="535"/>
      <c r="Y1" s="1"/>
      <c r="Z1" s="28"/>
      <c r="AA1" s="28"/>
      <c r="AB1" s="28"/>
      <c r="AC1" s="28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30" customHeight="1">
      <c r="A2" s="585" t="s">
        <v>41</v>
      </c>
      <c r="B2" s="493" t="s">
        <v>33</v>
      </c>
      <c r="C2" s="493"/>
      <c r="D2" s="493"/>
      <c r="E2" s="493"/>
      <c r="F2" s="492" t="s">
        <v>34</v>
      </c>
      <c r="G2" s="492" t="s">
        <v>42</v>
      </c>
      <c r="H2" s="494"/>
      <c r="I2" s="492" t="s">
        <v>36</v>
      </c>
      <c r="J2" s="494"/>
      <c r="K2" s="584" t="s">
        <v>164</v>
      </c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1"/>
      <c r="W2" s="492" t="s">
        <v>43</v>
      </c>
      <c r="X2" s="566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30.75" customHeight="1">
      <c r="A3" s="586"/>
      <c r="B3" s="435"/>
      <c r="C3" s="435"/>
      <c r="D3" s="435"/>
      <c r="E3" s="435"/>
      <c r="F3" s="481"/>
      <c r="G3" s="481"/>
      <c r="H3" s="488"/>
      <c r="I3" s="481"/>
      <c r="J3" s="488"/>
      <c r="K3" s="73" t="s">
        <v>127</v>
      </c>
      <c r="L3" s="481" t="s">
        <v>141</v>
      </c>
      <c r="M3" s="435"/>
      <c r="N3" s="435"/>
      <c r="O3" s="435"/>
      <c r="P3" s="435"/>
      <c r="Q3" s="435"/>
      <c r="R3" s="435"/>
      <c r="S3" s="435"/>
      <c r="T3" s="435"/>
      <c r="U3" s="488"/>
      <c r="V3" s="30" t="s">
        <v>162</v>
      </c>
      <c r="W3" s="481" t="s">
        <v>44</v>
      </c>
      <c r="X3" s="482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8" customHeight="1">
      <c r="A4" s="172"/>
      <c r="B4" s="573"/>
      <c r="C4" s="577"/>
      <c r="D4" s="577"/>
      <c r="E4" s="574"/>
      <c r="F4" s="573"/>
      <c r="G4" s="570"/>
      <c r="H4" s="124"/>
      <c r="I4" s="573"/>
      <c r="J4" s="574"/>
      <c r="K4" s="439"/>
      <c r="L4" s="547" t="s">
        <v>324</v>
      </c>
      <c r="M4" s="555"/>
      <c r="N4" s="556"/>
      <c r="O4" s="556"/>
      <c r="P4" s="556"/>
      <c r="Q4" s="556"/>
      <c r="R4" s="556"/>
      <c r="S4" s="556"/>
      <c r="T4" s="556"/>
      <c r="U4" s="557"/>
      <c r="V4" s="550"/>
      <c r="W4" s="564"/>
      <c r="X4" s="225" t="s">
        <v>8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8" customHeight="1">
      <c r="A5" s="36"/>
      <c r="B5" s="575"/>
      <c r="C5" s="578"/>
      <c r="D5" s="578"/>
      <c r="E5" s="576"/>
      <c r="F5" s="575"/>
      <c r="G5" s="571"/>
      <c r="H5" s="173" t="s">
        <v>228</v>
      </c>
      <c r="I5" s="575"/>
      <c r="J5" s="576"/>
      <c r="K5" s="470"/>
      <c r="L5" s="548"/>
      <c r="M5" s="558"/>
      <c r="N5" s="559"/>
      <c r="O5" s="559"/>
      <c r="P5" s="559"/>
      <c r="Q5" s="559"/>
      <c r="R5" s="559"/>
      <c r="S5" s="559"/>
      <c r="T5" s="559"/>
      <c r="U5" s="560"/>
      <c r="V5" s="579"/>
      <c r="W5" s="569"/>
      <c r="X5" s="39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18" customHeight="1">
      <c r="A6" s="36"/>
      <c r="B6" s="573"/>
      <c r="C6" s="577"/>
      <c r="D6" s="577"/>
      <c r="E6" s="574"/>
      <c r="F6" s="573"/>
      <c r="G6" s="570"/>
      <c r="H6" s="124"/>
      <c r="I6" s="573"/>
      <c r="J6" s="574"/>
      <c r="K6" s="439"/>
      <c r="L6" s="547" t="s">
        <v>324</v>
      </c>
      <c r="M6" s="555"/>
      <c r="N6" s="556"/>
      <c r="O6" s="556" t="str">
        <f>IF($L$6="有","平成"," ")</f>
        <v xml:space="preserve"> </v>
      </c>
      <c r="P6" s="556"/>
      <c r="Q6" s="556" t="str">
        <f>IF($L$6="有","年"," ")</f>
        <v xml:space="preserve"> </v>
      </c>
      <c r="R6" s="556"/>
      <c r="S6" s="556" t="str">
        <f>IF($L$6="有","月"," ")</f>
        <v xml:space="preserve"> </v>
      </c>
      <c r="T6" s="556"/>
      <c r="U6" s="557" t="str">
        <f>IF($L$6="有","日"," ")</f>
        <v xml:space="preserve"> </v>
      </c>
      <c r="V6" s="550"/>
      <c r="W6" s="564"/>
      <c r="X6" s="38" t="s">
        <v>225</v>
      </c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18" customHeight="1">
      <c r="A7" s="568" t="s">
        <v>39</v>
      </c>
      <c r="B7" s="575"/>
      <c r="C7" s="578"/>
      <c r="D7" s="578"/>
      <c r="E7" s="576"/>
      <c r="F7" s="575"/>
      <c r="G7" s="571"/>
      <c r="H7" s="173" t="s">
        <v>228</v>
      </c>
      <c r="I7" s="575"/>
      <c r="J7" s="576"/>
      <c r="K7" s="470"/>
      <c r="L7" s="548"/>
      <c r="M7" s="558"/>
      <c r="N7" s="559" t="str">
        <f>IF($L$6="有","～"," ")</f>
        <v xml:space="preserve"> </v>
      </c>
      <c r="O7" s="559" t="str">
        <f>IF($L$6="有","平成"," ")</f>
        <v xml:space="preserve"> </v>
      </c>
      <c r="P7" s="559"/>
      <c r="Q7" s="559" t="str">
        <f>IF($L$6="有","年"," ")</f>
        <v xml:space="preserve"> </v>
      </c>
      <c r="R7" s="559"/>
      <c r="S7" s="559" t="str">
        <f>IF($L$6="有","月"," ")</f>
        <v xml:space="preserve"> </v>
      </c>
      <c r="T7" s="559"/>
      <c r="U7" s="560" t="str">
        <f>IF($L$6="有","日"," ")</f>
        <v xml:space="preserve"> </v>
      </c>
      <c r="V7" s="551"/>
      <c r="W7" s="567"/>
      <c r="X7" s="39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ht="18" customHeight="1">
      <c r="A8" s="568"/>
      <c r="B8" s="573"/>
      <c r="C8" s="577"/>
      <c r="D8" s="577"/>
      <c r="E8" s="574"/>
      <c r="F8" s="573"/>
      <c r="G8" s="570"/>
      <c r="H8" s="124"/>
      <c r="I8" s="573"/>
      <c r="J8" s="574"/>
      <c r="K8" s="439"/>
      <c r="L8" s="547" t="s">
        <v>324</v>
      </c>
      <c r="M8" s="555"/>
      <c r="N8" s="556"/>
      <c r="O8" s="556" t="str">
        <f>IF($L$8="有","平成"," ")</f>
        <v xml:space="preserve"> </v>
      </c>
      <c r="P8" s="556"/>
      <c r="Q8" s="556" t="str">
        <f>IF($L$8="有","年"," ")</f>
        <v xml:space="preserve"> </v>
      </c>
      <c r="R8" s="556"/>
      <c r="S8" s="556" t="str">
        <f>IF($L$8="有","月"," ")</f>
        <v xml:space="preserve"> </v>
      </c>
      <c r="T8" s="556"/>
      <c r="U8" s="557" t="str">
        <f>IF($L$8="有","日"," ")</f>
        <v xml:space="preserve"> </v>
      </c>
      <c r="V8" s="550"/>
      <c r="W8" s="564"/>
      <c r="X8" s="38" t="s">
        <v>225</v>
      </c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ht="18" customHeight="1">
      <c r="A9" s="568"/>
      <c r="B9" s="575"/>
      <c r="C9" s="578"/>
      <c r="D9" s="578"/>
      <c r="E9" s="576"/>
      <c r="F9" s="575"/>
      <c r="G9" s="571"/>
      <c r="H9" s="173" t="s">
        <v>228</v>
      </c>
      <c r="I9" s="575"/>
      <c r="J9" s="576"/>
      <c r="K9" s="470"/>
      <c r="L9" s="548"/>
      <c r="M9" s="558"/>
      <c r="N9" s="559" t="str">
        <f>IF($L$8="有","～"," ")</f>
        <v xml:space="preserve"> </v>
      </c>
      <c r="O9" s="559" t="str">
        <f>IF($L$8="有","平成"," ")</f>
        <v xml:space="preserve"> </v>
      </c>
      <c r="P9" s="559"/>
      <c r="Q9" s="559" t="str">
        <f>IF($L$8="有","年"," ")</f>
        <v xml:space="preserve"> </v>
      </c>
      <c r="R9" s="559"/>
      <c r="S9" s="559" t="str">
        <f>IF($L$8="有","月"," ")</f>
        <v xml:space="preserve"> </v>
      </c>
      <c r="T9" s="559"/>
      <c r="U9" s="560" t="str">
        <f>IF($L$8="有","日"," ")</f>
        <v xml:space="preserve"> </v>
      </c>
      <c r="V9" s="551"/>
      <c r="W9" s="567"/>
      <c r="X9" s="39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ht="18" customHeight="1">
      <c r="A10" s="568"/>
      <c r="B10" s="573"/>
      <c r="C10" s="577"/>
      <c r="D10" s="577"/>
      <c r="E10" s="574"/>
      <c r="F10" s="573"/>
      <c r="G10" s="570"/>
      <c r="H10" s="124"/>
      <c r="I10" s="573"/>
      <c r="J10" s="574"/>
      <c r="K10" s="439"/>
      <c r="L10" s="547" t="s">
        <v>324</v>
      </c>
      <c r="M10" s="555"/>
      <c r="N10" s="556"/>
      <c r="O10" s="556" t="str">
        <f>IF($L$10="有","平成"," ")</f>
        <v xml:space="preserve"> </v>
      </c>
      <c r="P10" s="556"/>
      <c r="Q10" s="556" t="str">
        <f>IF($L$10="有","年"," ")</f>
        <v xml:space="preserve"> </v>
      </c>
      <c r="R10" s="556"/>
      <c r="S10" s="556" t="str">
        <f>IF($L$10="有","月"," ")</f>
        <v xml:space="preserve"> </v>
      </c>
      <c r="T10" s="556"/>
      <c r="U10" s="557" t="str">
        <f>IF($L$10="有","日"," ")</f>
        <v xml:space="preserve"> </v>
      </c>
      <c r="V10" s="550"/>
      <c r="W10" s="564"/>
      <c r="X10" s="38" t="s">
        <v>225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18" customHeight="1">
      <c r="A11" s="568"/>
      <c r="B11" s="575"/>
      <c r="C11" s="578"/>
      <c r="D11" s="578"/>
      <c r="E11" s="576"/>
      <c r="F11" s="575"/>
      <c r="G11" s="571"/>
      <c r="H11" s="173" t="s">
        <v>228</v>
      </c>
      <c r="I11" s="575"/>
      <c r="J11" s="576"/>
      <c r="K11" s="470"/>
      <c r="L11" s="548"/>
      <c r="M11" s="558"/>
      <c r="N11" s="559" t="str">
        <f>IF($L$10="有","～"," ")</f>
        <v xml:space="preserve"> </v>
      </c>
      <c r="O11" s="559" t="str">
        <f>IF($L$10="有","平成"," ")</f>
        <v xml:space="preserve"> </v>
      </c>
      <c r="P11" s="559"/>
      <c r="Q11" s="559" t="str">
        <f>IF($L$10="有","年"," ")</f>
        <v xml:space="preserve"> </v>
      </c>
      <c r="R11" s="559"/>
      <c r="S11" s="559" t="str">
        <f>IF($L$10="有","月"," ")</f>
        <v xml:space="preserve"> </v>
      </c>
      <c r="T11" s="559"/>
      <c r="U11" s="560" t="str">
        <f>IF($L$10="有","日"," ")</f>
        <v xml:space="preserve"> </v>
      </c>
      <c r="V11" s="551"/>
      <c r="W11" s="567"/>
      <c r="X11" s="39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84"/>
      <c r="AS11" s="1"/>
      <c r="AT11" s="1"/>
      <c r="AU11" s="1"/>
      <c r="AV11" s="1"/>
    </row>
    <row r="12" spans="1:48" ht="18" customHeight="1">
      <c r="A12" s="568"/>
      <c r="B12" s="573"/>
      <c r="C12" s="577"/>
      <c r="D12" s="577"/>
      <c r="E12" s="574"/>
      <c r="F12" s="573"/>
      <c r="G12" s="570"/>
      <c r="H12" s="124"/>
      <c r="I12" s="573"/>
      <c r="J12" s="574"/>
      <c r="K12" s="439"/>
      <c r="L12" s="547" t="s">
        <v>324</v>
      </c>
      <c r="M12" s="555"/>
      <c r="N12" s="556"/>
      <c r="O12" s="556" t="str">
        <f>IF($L$12="有","平成"," ")</f>
        <v xml:space="preserve"> </v>
      </c>
      <c r="P12" s="556"/>
      <c r="Q12" s="556" t="str">
        <f>IF($L$12="有","年"," ")</f>
        <v xml:space="preserve"> </v>
      </c>
      <c r="R12" s="556"/>
      <c r="S12" s="556" t="str">
        <f>IF($L$12="有","月"," ")</f>
        <v xml:space="preserve"> </v>
      </c>
      <c r="T12" s="556"/>
      <c r="U12" s="557" t="str">
        <f>IF($L$12="有","日"," ")</f>
        <v xml:space="preserve"> </v>
      </c>
      <c r="V12" s="550"/>
      <c r="W12" s="564"/>
      <c r="X12" s="38" t="s">
        <v>225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ht="18" customHeight="1">
      <c r="A13" s="568"/>
      <c r="B13" s="575"/>
      <c r="C13" s="578"/>
      <c r="D13" s="578"/>
      <c r="E13" s="576"/>
      <c r="F13" s="575"/>
      <c r="G13" s="571"/>
      <c r="H13" s="173" t="s">
        <v>228</v>
      </c>
      <c r="I13" s="575"/>
      <c r="J13" s="576"/>
      <c r="K13" s="470"/>
      <c r="L13" s="548"/>
      <c r="M13" s="558"/>
      <c r="N13" s="559" t="str">
        <f>IF($L$12="有","～"," ")</f>
        <v xml:space="preserve"> </v>
      </c>
      <c r="O13" s="559" t="str">
        <f>IF($L$12="有","平成"," ")</f>
        <v xml:space="preserve"> </v>
      </c>
      <c r="P13" s="559"/>
      <c r="Q13" s="559" t="str">
        <f>IF($L$12="有","年"," ")</f>
        <v xml:space="preserve"> </v>
      </c>
      <c r="R13" s="559"/>
      <c r="S13" s="559" t="str">
        <f>IF($L$12="有","月"," ")</f>
        <v xml:space="preserve"> </v>
      </c>
      <c r="T13" s="559"/>
      <c r="U13" s="560" t="str">
        <f>IF($L$12="有","日"," ")</f>
        <v xml:space="preserve"> </v>
      </c>
      <c r="V13" s="551"/>
      <c r="W13" s="567"/>
      <c r="X13" s="39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18" customHeight="1">
      <c r="A14" s="568"/>
      <c r="B14" s="573"/>
      <c r="C14" s="577"/>
      <c r="D14" s="577"/>
      <c r="E14" s="574"/>
      <c r="F14" s="573"/>
      <c r="G14" s="572"/>
      <c r="H14" s="124"/>
      <c r="I14" s="573"/>
      <c r="J14" s="574"/>
      <c r="K14" s="439"/>
      <c r="L14" s="547" t="s">
        <v>324</v>
      </c>
      <c r="M14" s="555"/>
      <c r="N14" s="556"/>
      <c r="O14" s="556" t="str">
        <f>IF($L$14="有","平成"," ")</f>
        <v xml:space="preserve"> </v>
      </c>
      <c r="P14" s="556"/>
      <c r="Q14" s="556" t="str">
        <f>IF($L$14="有","年"," ")</f>
        <v xml:space="preserve"> </v>
      </c>
      <c r="R14" s="556"/>
      <c r="S14" s="556" t="str">
        <f>IF($L$14="有","月"," ")</f>
        <v xml:space="preserve"> </v>
      </c>
      <c r="T14" s="556"/>
      <c r="U14" s="557" t="str">
        <f>IF($L$14="有","日"," ")</f>
        <v xml:space="preserve"> </v>
      </c>
      <c r="V14" s="550"/>
      <c r="W14" s="564"/>
      <c r="X14" s="38" t="s">
        <v>225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ht="18" customHeight="1">
      <c r="A15" s="568"/>
      <c r="B15" s="575"/>
      <c r="C15" s="578"/>
      <c r="D15" s="578"/>
      <c r="E15" s="576"/>
      <c r="F15" s="575"/>
      <c r="G15" s="572"/>
      <c r="H15" s="173" t="s">
        <v>228</v>
      </c>
      <c r="I15" s="575"/>
      <c r="J15" s="576"/>
      <c r="K15" s="470"/>
      <c r="L15" s="548"/>
      <c r="M15" s="558"/>
      <c r="N15" s="559" t="str">
        <f>IF($L$14="有","～"," ")</f>
        <v xml:space="preserve"> </v>
      </c>
      <c r="O15" s="559" t="str">
        <f>IF($L$14="有","平成"," ")</f>
        <v xml:space="preserve"> </v>
      </c>
      <c r="P15" s="559"/>
      <c r="Q15" s="559" t="str">
        <f>IF($L$14="有","年"," ")</f>
        <v xml:space="preserve"> </v>
      </c>
      <c r="R15" s="559"/>
      <c r="S15" s="559" t="str">
        <f>IF($L$14="有","月"," ")</f>
        <v xml:space="preserve"> </v>
      </c>
      <c r="T15" s="559"/>
      <c r="U15" s="560" t="str">
        <f>IF($L$14="有","日"," ")</f>
        <v xml:space="preserve"> </v>
      </c>
      <c r="V15" s="551"/>
      <c r="W15" s="567"/>
      <c r="X15" s="39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ht="18" customHeight="1">
      <c r="A16" s="568"/>
      <c r="B16" s="573"/>
      <c r="C16" s="577"/>
      <c r="D16" s="577"/>
      <c r="E16" s="574"/>
      <c r="F16" s="573"/>
      <c r="G16" s="572"/>
      <c r="H16" s="124"/>
      <c r="I16" s="573"/>
      <c r="J16" s="574"/>
      <c r="K16" s="439"/>
      <c r="L16" s="547" t="s">
        <v>324</v>
      </c>
      <c r="M16" s="555"/>
      <c r="N16" s="556"/>
      <c r="O16" s="556" t="str">
        <f>IF($L$16="有","平成"," ")</f>
        <v xml:space="preserve"> </v>
      </c>
      <c r="P16" s="556"/>
      <c r="Q16" s="556" t="str">
        <f>IF($L$16="有","年"," ")</f>
        <v xml:space="preserve"> </v>
      </c>
      <c r="R16" s="556"/>
      <c r="S16" s="556" t="str">
        <f>IF($L$16="有","月"," ")</f>
        <v xml:space="preserve"> </v>
      </c>
      <c r="T16" s="556"/>
      <c r="U16" s="557" t="str">
        <f>IF($L$16="有","日"," ")</f>
        <v xml:space="preserve"> </v>
      </c>
      <c r="V16" s="550"/>
      <c r="W16" s="564"/>
      <c r="X16" s="38" t="s">
        <v>225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ht="18" customHeight="1">
      <c r="A17" s="36"/>
      <c r="B17" s="575"/>
      <c r="C17" s="578"/>
      <c r="D17" s="578"/>
      <c r="E17" s="576"/>
      <c r="F17" s="575"/>
      <c r="G17" s="572"/>
      <c r="H17" s="173" t="s">
        <v>228</v>
      </c>
      <c r="I17" s="575"/>
      <c r="J17" s="576"/>
      <c r="K17" s="470"/>
      <c r="L17" s="548"/>
      <c r="M17" s="558"/>
      <c r="N17" s="559" t="str">
        <f>IF($L$16="有","～"," ")</f>
        <v xml:space="preserve"> </v>
      </c>
      <c r="O17" s="559" t="str">
        <f>IF($L$16="有","平成"," ")</f>
        <v xml:space="preserve"> </v>
      </c>
      <c r="P17" s="559"/>
      <c r="Q17" s="559" t="str">
        <f>IF($L$16="有","年"," ")</f>
        <v xml:space="preserve"> </v>
      </c>
      <c r="R17" s="559"/>
      <c r="S17" s="559" t="str">
        <f>IF($L$16="有","月"," ")</f>
        <v xml:space="preserve"> </v>
      </c>
      <c r="T17" s="559"/>
      <c r="U17" s="560" t="str">
        <f>IF($L$16="有","日"," ")</f>
        <v xml:space="preserve"> </v>
      </c>
      <c r="V17" s="551"/>
      <c r="W17" s="567"/>
      <c r="X17" s="39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18" customHeight="1">
      <c r="A18" s="36"/>
      <c r="B18" s="573"/>
      <c r="C18" s="577"/>
      <c r="D18" s="577"/>
      <c r="E18" s="574"/>
      <c r="F18" s="573"/>
      <c r="G18" s="572"/>
      <c r="H18" s="124"/>
      <c r="I18" s="573"/>
      <c r="J18" s="574"/>
      <c r="K18" s="439"/>
      <c r="L18" s="547" t="s">
        <v>324</v>
      </c>
      <c r="M18" s="555"/>
      <c r="N18" s="556"/>
      <c r="O18" s="556" t="str">
        <f>IF($L$18="有","平成"," ")</f>
        <v xml:space="preserve"> </v>
      </c>
      <c r="P18" s="556"/>
      <c r="Q18" s="556" t="str">
        <f>IF($L$18="有","年"," ")</f>
        <v xml:space="preserve"> </v>
      </c>
      <c r="R18" s="556"/>
      <c r="S18" s="556" t="str">
        <f>IF($L$18="有","月"," ")</f>
        <v xml:space="preserve"> </v>
      </c>
      <c r="T18" s="556"/>
      <c r="U18" s="557" t="str">
        <f>IF($L$18="有","日"," ")</f>
        <v xml:space="preserve"> </v>
      </c>
      <c r="V18" s="550"/>
      <c r="W18" s="564"/>
      <c r="X18" s="38" t="s">
        <v>225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18" customHeight="1">
      <c r="A19" s="37"/>
      <c r="B19" s="575"/>
      <c r="C19" s="578"/>
      <c r="D19" s="578"/>
      <c r="E19" s="576"/>
      <c r="F19" s="575"/>
      <c r="G19" s="572"/>
      <c r="H19" s="173" t="s">
        <v>228</v>
      </c>
      <c r="I19" s="575"/>
      <c r="J19" s="576"/>
      <c r="K19" s="470"/>
      <c r="L19" s="548"/>
      <c r="M19" s="558"/>
      <c r="N19" s="559" t="str">
        <f>IF($L$18="有","～"," ")</f>
        <v xml:space="preserve"> </v>
      </c>
      <c r="O19" s="559" t="str">
        <f>IF($L$18="有","平成"," ")</f>
        <v xml:space="preserve"> </v>
      </c>
      <c r="P19" s="559"/>
      <c r="Q19" s="559" t="str">
        <f>IF($L$18="有","年"," ")</f>
        <v xml:space="preserve"> </v>
      </c>
      <c r="R19" s="559"/>
      <c r="S19" s="559" t="str">
        <f>IF($L$18="有","月"," ")</f>
        <v xml:space="preserve"> </v>
      </c>
      <c r="T19" s="559"/>
      <c r="U19" s="560" t="str">
        <f>IF($L$18="有","日"," ")</f>
        <v xml:space="preserve"> </v>
      </c>
      <c r="V19" s="551"/>
      <c r="W19" s="567"/>
      <c r="X19" s="39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ht="18" customHeight="1">
      <c r="A20" s="172"/>
      <c r="B20" s="573"/>
      <c r="C20" s="577"/>
      <c r="D20" s="577"/>
      <c r="E20" s="574"/>
      <c r="F20" s="573"/>
      <c r="G20" s="572"/>
      <c r="H20" s="124"/>
      <c r="I20" s="573"/>
      <c r="J20" s="574"/>
      <c r="K20" s="439"/>
      <c r="L20" s="547" t="s">
        <v>324</v>
      </c>
      <c r="M20" s="555"/>
      <c r="N20" s="556"/>
      <c r="O20" s="556" t="str">
        <f>IF($L$20="有","平成"," ")</f>
        <v xml:space="preserve"> </v>
      </c>
      <c r="P20" s="556"/>
      <c r="Q20" s="556" t="str">
        <f>IF($L$20="有","年"," ")</f>
        <v xml:space="preserve"> </v>
      </c>
      <c r="R20" s="556"/>
      <c r="S20" s="556" t="str">
        <f>IF($L$20="有","月"," ")</f>
        <v xml:space="preserve"> </v>
      </c>
      <c r="T20" s="556"/>
      <c r="U20" s="557" t="str">
        <f>IF($L$20="有","日"," ")</f>
        <v xml:space="preserve"> </v>
      </c>
      <c r="V20" s="579"/>
      <c r="W20" s="564"/>
      <c r="X20" s="38" t="s">
        <v>225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18" customHeight="1">
      <c r="A21" s="36"/>
      <c r="B21" s="575"/>
      <c r="C21" s="578"/>
      <c r="D21" s="578"/>
      <c r="E21" s="576"/>
      <c r="F21" s="575"/>
      <c r="G21" s="572"/>
      <c r="H21" s="173" t="s">
        <v>228</v>
      </c>
      <c r="I21" s="575"/>
      <c r="J21" s="576"/>
      <c r="K21" s="470"/>
      <c r="L21" s="548"/>
      <c r="M21" s="558"/>
      <c r="N21" s="559" t="str">
        <f>IF($L$20="有","～"," ")</f>
        <v xml:space="preserve"> </v>
      </c>
      <c r="O21" s="559" t="str">
        <f>IF($L$20="有","平成"," ")</f>
        <v xml:space="preserve"> </v>
      </c>
      <c r="P21" s="559"/>
      <c r="Q21" s="559" t="str">
        <f>IF($L$20="有","年"," ")</f>
        <v xml:space="preserve"> </v>
      </c>
      <c r="R21" s="559"/>
      <c r="S21" s="559" t="str">
        <f>IF($L$20="有","月"," ")</f>
        <v xml:space="preserve"> </v>
      </c>
      <c r="T21" s="559"/>
      <c r="U21" s="560" t="str">
        <f>IF($L$20="有","日"," ")</f>
        <v xml:space="preserve"> </v>
      </c>
      <c r="V21" s="551"/>
      <c r="W21" s="567"/>
      <c r="X21" s="39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18" customHeight="1">
      <c r="A22" s="36"/>
      <c r="B22" s="573"/>
      <c r="C22" s="577"/>
      <c r="D22" s="577"/>
      <c r="E22" s="574"/>
      <c r="F22" s="573"/>
      <c r="G22" s="572"/>
      <c r="H22" s="124"/>
      <c r="I22" s="573"/>
      <c r="J22" s="574"/>
      <c r="K22" s="439"/>
      <c r="L22" s="547" t="s">
        <v>324</v>
      </c>
      <c r="M22" s="555"/>
      <c r="N22" s="556"/>
      <c r="O22" s="556" t="str">
        <f>IF($L$22="有","平成"," ")</f>
        <v xml:space="preserve"> </v>
      </c>
      <c r="P22" s="556"/>
      <c r="Q22" s="556" t="str">
        <f>IF($L$22="有","年"," ")</f>
        <v xml:space="preserve"> </v>
      </c>
      <c r="R22" s="556"/>
      <c r="S22" s="556" t="str">
        <f>IF($L$22="有","月"," ")</f>
        <v xml:space="preserve"> </v>
      </c>
      <c r="T22" s="556"/>
      <c r="U22" s="557" t="str">
        <f>IF($L$22="有","日"," ")</f>
        <v xml:space="preserve"> </v>
      </c>
      <c r="V22" s="550"/>
      <c r="W22" s="564"/>
      <c r="X22" s="38" t="s">
        <v>225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18" customHeight="1">
      <c r="A23" s="568" t="s">
        <v>40</v>
      </c>
      <c r="B23" s="575"/>
      <c r="C23" s="578"/>
      <c r="D23" s="578"/>
      <c r="E23" s="576"/>
      <c r="F23" s="575"/>
      <c r="G23" s="572"/>
      <c r="H23" s="173" t="s">
        <v>228</v>
      </c>
      <c r="I23" s="575"/>
      <c r="J23" s="576"/>
      <c r="K23" s="470"/>
      <c r="L23" s="548"/>
      <c r="M23" s="558"/>
      <c r="N23" s="559" t="str">
        <f>IF($L$22="有","～"," ")</f>
        <v xml:space="preserve"> </v>
      </c>
      <c r="O23" s="559" t="str">
        <f>IF($L$22="有","平成"," ")</f>
        <v xml:space="preserve"> </v>
      </c>
      <c r="P23" s="559"/>
      <c r="Q23" s="559" t="str">
        <f>IF($L$22="有","年"," ")</f>
        <v xml:space="preserve"> </v>
      </c>
      <c r="R23" s="559"/>
      <c r="S23" s="559" t="str">
        <f>IF($L$22="有","月"," ")</f>
        <v xml:space="preserve"> </v>
      </c>
      <c r="T23" s="559"/>
      <c r="U23" s="560" t="str">
        <f>IF($L$22="有","日"," ")</f>
        <v xml:space="preserve"> </v>
      </c>
      <c r="V23" s="551"/>
      <c r="W23" s="567"/>
      <c r="X23" s="39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8" customHeight="1">
      <c r="A24" s="568"/>
      <c r="B24" s="573"/>
      <c r="C24" s="577"/>
      <c r="D24" s="577"/>
      <c r="E24" s="574"/>
      <c r="F24" s="573"/>
      <c r="G24" s="572"/>
      <c r="H24" s="124"/>
      <c r="I24" s="573"/>
      <c r="J24" s="574"/>
      <c r="K24" s="439"/>
      <c r="L24" s="547" t="s">
        <v>324</v>
      </c>
      <c r="M24" s="555"/>
      <c r="N24" s="556"/>
      <c r="O24" s="556" t="str">
        <f>IF($L$24="有","平成"," ")</f>
        <v xml:space="preserve"> </v>
      </c>
      <c r="P24" s="556"/>
      <c r="Q24" s="556" t="str">
        <f>IF($L$24="有","年"," ")</f>
        <v xml:space="preserve"> </v>
      </c>
      <c r="R24" s="556"/>
      <c r="S24" s="556" t="str">
        <f>IF($L$24="有","月"," ")</f>
        <v xml:space="preserve"> </v>
      </c>
      <c r="T24" s="556"/>
      <c r="U24" s="557" t="str">
        <f>IF($L$24="有","日"," ")</f>
        <v xml:space="preserve"> </v>
      </c>
      <c r="V24" s="550"/>
      <c r="W24" s="564"/>
      <c r="X24" s="38" t="s">
        <v>225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8" customHeight="1">
      <c r="A25" s="568"/>
      <c r="B25" s="575"/>
      <c r="C25" s="578"/>
      <c r="D25" s="578"/>
      <c r="E25" s="576"/>
      <c r="F25" s="575"/>
      <c r="G25" s="572"/>
      <c r="H25" s="173" t="s">
        <v>228</v>
      </c>
      <c r="I25" s="575"/>
      <c r="J25" s="576"/>
      <c r="K25" s="470"/>
      <c r="L25" s="548"/>
      <c r="M25" s="558"/>
      <c r="N25" s="559" t="str">
        <f>IF($L$24="有","～"," ")</f>
        <v xml:space="preserve"> </v>
      </c>
      <c r="O25" s="559" t="str">
        <f>IF($L$24="有","平成"," ")</f>
        <v xml:space="preserve"> </v>
      </c>
      <c r="P25" s="559"/>
      <c r="Q25" s="559" t="str">
        <f>IF($L$24="有","年"," ")</f>
        <v xml:space="preserve"> </v>
      </c>
      <c r="R25" s="559"/>
      <c r="S25" s="559" t="str">
        <f>IF($L$24="有","月"," ")</f>
        <v xml:space="preserve"> </v>
      </c>
      <c r="T25" s="559"/>
      <c r="U25" s="560" t="str">
        <f>IF($L$24="有","日"," ")</f>
        <v xml:space="preserve"> </v>
      </c>
      <c r="V25" s="551"/>
      <c r="W25" s="567"/>
      <c r="X25" s="39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8" customHeight="1">
      <c r="A26" s="568"/>
      <c r="B26" s="573"/>
      <c r="C26" s="577"/>
      <c r="D26" s="577"/>
      <c r="E26" s="574"/>
      <c r="F26" s="573"/>
      <c r="G26" s="572"/>
      <c r="H26" s="124"/>
      <c r="I26" s="573"/>
      <c r="J26" s="574"/>
      <c r="K26" s="439"/>
      <c r="L26" s="547" t="s">
        <v>324</v>
      </c>
      <c r="M26" s="555"/>
      <c r="N26" s="556"/>
      <c r="O26" s="556" t="str">
        <f>IF($L$26="有","平成"," ")</f>
        <v xml:space="preserve"> </v>
      </c>
      <c r="P26" s="556"/>
      <c r="Q26" s="556" t="str">
        <f>IF($L$26="有","年"," ")</f>
        <v xml:space="preserve"> </v>
      </c>
      <c r="R26" s="556"/>
      <c r="S26" s="556" t="str">
        <f>IF($L$26="有","月"," ")</f>
        <v xml:space="preserve"> </v>
      </c>
      <c r="T26" s="556"/>
      <c r="U26" s="557" t="str">
        <f>IF($L$26="有","日"," ")</f>
        <v xml:space="preserve"> </v>
      </c>
      <c r="V26" s="550"/>
      <c r="W26" s="564"/>
      <c r="X26" s="38" t="s">
        <v>225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8" customHeight="1">
      <c r="A27" s="568"/>
      <c r="B27" s="575"/>
      <c r="C27" s="578"/>
      <c r="D27" s="578"/>
      <c r="E27" s="576"/>
      <c r="F27" s="575"/>
      <c r="G27" s="572"/>
      <c r="H27" s="173" t="s">
        <v>228</v>
      </c>
      <c r="I27" s="575"/>
      <c r="J27" s="576"/>
      <c r="K27" s="470"/>
      <c r="L27" s="548"/>
      <c r="M27" s="558"/>
      <c r="N27" s="559" t="str">
        <f>IF($L$26="有","～"," ")</f>
        <v xml:space="preserve"> </v>
      </c>
      <c r="O27" s="559" t="str">
        <f>IF($L$26="有","平成"," ")</f>
        <v xml:space="preserve"> </v>
      </c>
      <c r="P27" s="559"/>
      <c r="Q27" s="559" t="str">
        <f>IF($L$26="有","年"," ")</f>
        <v xml:space="preserve"> </v>
      </c>
      <c r="R27" s="559"/>
      <c r="S27" s="559" t="str">
        <f>IF($L$26="有","月"," ")</f>
        <v xml:space="preserve"> </v>
      </c>
      <c r="T27" s="559"/>
      <c r="U27" s="560" t="str">
        <f>IF($L$26="有","日"," ")</f>
        <v xml:space="preserve"> </v>
      </c>
      <c r="V27" s="551"/>
      <c r="W27" s="567"/>
      <c r="X27" s="39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8" customHeight="1">
      <c r="A28" s="568"/>
      <c r="B28" s="573"/>
      <c r="C28" s="577"/>
      <c r="D28" s="577"/>
      <c r="E28" s="574"/>
      <c r="F28" s="573"/>
      <c r="G28" s="572"/>
      <c r="H28" s="124"/>
      <c r="I28" s="573"/>
      <c r="J28" s="574"/>
      <c r="K28" s="439"/>
      <c r="L28" s="547" t="s">
        <v>324</v>
      </c>
      <c r="M28" s="555"/>
      <c r="N28" s="556"/>
      <c r="O28" s="556" t="str">
        <f>IF($L$28="有","平成"," ")</f>
        <v xml:space="preserve"> </v>
      </c>
      <c r="P28" s="556"/>
      <c r="Q28" s="556" t="str">
        <f>IF($L$28="有","年"," ")</f>
        <v xml:space="preserve"> </v>
      </c>
      <c r="R28" s="556"/>
      <c r="S28" s="556" t="str">
        <f>IF($L$28="有","月"," ")</f>
        <v xml:space="preserve"> </v>
      </c>
      <c r="T28" s="556"/>
      <c r="U28" s="557" t="str">
        <f>IF($L$28="有","日"," ")</f>
        <v xml:space="preserve"> </v>
      </c>
      <c r="V28" s="550"/>
      <c r="W28" s="564"/>
      <c r="X28" s="38" t="s">
        <v>225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8" customHeight="1">
      <c r="A29" s="568"/>
      <c r="B29" s="575"/>
      <c r="C29" s="578"/>
      <c r="D29" s="578"/>
      <c r="E29" s="576"/>
      <c r="F29" s="575"/>
      <c r="G29" s="572"/>
      <c r="H29" s="173" t="s">
        <v>228</v>
      </c>
      <c r="I29" s="575"/>
      <c r="J29" s="576"/>
      <c r="K29" s="470"/>
      <c r="L29" s="548"/>
      <c r="M29" s="558"/>
      <c r="N29" s="559" t="str">
        <f>IF($L$28="有","～"," ")</f>
        <v xml:space="preserve"> </v>
      </c>
      <c r="O29" s="559" t="str">
        <f>IF($L$28="有","平成"," ")</f>
        <v xml:space="preserve"> </v>
      </c>
      <c r="P29" s="559"/>
      <c r="Q29" s="559" t="str">
        <f>IF($L$28="有","年"," ")</f>
        <v xml:space="preserve"> </v>
      </c>
      <c r="R29" s="559"/>
      <c r="S29" s="559" t="str">
        <f>IF($L$28="有","月"," ")</f>
        <v xml:space="preserve"> </v>
      </c>
      <c r="T29" s="559"/>
      <c r="U29" s="560" t="str">
        <f>IF($L$28="有","日"," ")</f>
        <v xml:space="preserve"> </v>
      </c>
      <c r="V29" s="551"/>
      <c r="W29" s="567"/>
      <c r="X29" s="39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18" customHeight="1">
      <c r="A30" s="568"/>
      <c r="B30" s="573"/>
      <c r="C30" s="577"/>
      <c r="D30" s="577"/>
      <c r="E30" s="574"/>
      <c r="F30" s="573"/>
      <c r="G30" s="572"/>
      <c r="H30" s="124"/>
      <c r="I30" s="573"/>
      <c r="J30" s="574"/>
      <c r="K30" s="439"/>
      <c r="L30" s="547" t="s">
        <v>324</v>
      </c>
      <c r="M30" s="555"/>
      <c r="N30" s="556"/>
      <c r="O30" s="556" t="str">
        <f>IF($L$30="有","平成"," ")</f>
        <v xml:space="preserve"> </v>
      </c>
      <c r="P30" s="556"/>
      <c r="Q30" s="556" t="str">
        <f>IF($L$30="有","年"," ")</f>
        <v xml:space="preserve"> </v>
      </c>
      <c r="R30" s="556"/>
      <c r="S30" s="556" t="str">
        <f>IF($L$30="有","月"," ")</f>
        <v xml:space="preserve"> </v>
      </c>
      <c r="T30" s="556"/>
      <c r="U30" s="557" t="str">
        <f>IF($L$30="有","日"," ")</f>
        <v xml:space="preserve"> </v>
      </c>
      <c r="V30" s="550"/>
      <c r="W30" s="564"/>
      <c r="X30" s="38" t="s">
        <v>225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8" customHeight="1">
      <c r="A31" s="568"/>
      <c r="B31" s="575"/>
      <c r="C31" s="578"/>
      <c r="D31" s="578"/>
      <c r="E31" s="576"/>
      <c r="F31" s="575"/>
      <c r="G31" s="572"/>
      <c r="H31" s="173" t="s">
        <v>228</v>
      </c>
      <c r="I31" s="575"/>
      <c r="J31" s="576"/>
      <c r="K31" s="470"/>
      <c r="L31" s="548"/>
      <c r="M31" s="558"/>
      <c r="N31" s="559" t="str">
        <f>IF($L$30="有","～"," ")</f>
        <v xml:space="preserve"> </v>
      </c>
      <c r="O31" s="559" t="str">
        <f>IF($L$30="有","平成"," ")</f>
        <v xml:space="preserve"> </v>
      </c>
      <c r="P31" s="559"/>
      <c r="Q31" s="559" t="str">
        <f>IF($L$30="有","年"," ")</f>
        <v xml:space="preserve"> </v>
      </c>
      <c r="R31" s="559"/>
      <c r="S31" s="559" t="str">
        <f>IF($L$30="有","月"," ")</f>
        <v xml:space="preserve"> </v>
      </c>
      <c r="T31" s="559"/>
      <c r="U31" s="560" t="str">
        <f>IF($L$30="有","日"," ")</f>
        <v xml:space="preserve"> </v>
      </c>
      <c r="V31" s="551"/>
      <c r="W31" s="567"/>
      <c r="X31" s="39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8" customHeight="1">
      <c r="A32" s="568"/>
      <c r="B32" s="573"/>
      <c r="C32" s="577"/>
      <c r="D32" s="577"/>
      <c r="E32" s="574"/>
      <c r="F32" s="573"/>
      <c r="G32" s="572"/>
      <c r="H32" s="124"/>
      <c r="I32" s="573"/>
      <c r="J32" s="574"/>
      <c r="K32" s="439"/>
      <c r="L32" s="547" t="s">
        <v>324</v>
      </c>
      <c r="M32" s="555"/>
      <c r="N32" s="556"/>
      <c r="O32" s="556" t="str">
        <f>IF($L$32="有","平成"," ")</f>
        <v xml:space="preserve"> </v>
      </c>
      <c r="P32" s="556"/>
      <c r="Q32" s="556" t="str">
        <f>IF($L$32="有","年"," ")</f>
        <v xml:space="preserve"> </v>
      </c>
      <c r="R32" s="556"/>
      <c r="S32" s="556" t="str">
        <f>IF($L$32="有","月"," ")</f>
        <v xml:space="preserve"> </v>
      </c>
      <c r="T32" s="556"/>
      <c r="U32" s="557" t="str">
        <f>IF($L$32="有","日"," ")</f>
        <v xml:space="preserve"> </v>
      </c>
      <c r="V32" s="550"/>
      <c r="W32" s="564"/>
      <c r="X32" s="38" t="s">
        <v>225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8" customHeight="1">
      <c r="A33" s="36"/>
      <c r="B33" s="575"/>
      <c r="C33" s="578"/>
      <c r="D33" s="578"/>
      <c r="E33" s="576"/>
      <c r="F33" s="575"/>
      <c r="G33" s="572"/>
      <c r="H33" s="173" t="s">
        <v>228</v>
      </c>
      <c r="I33" s="575"/>
      <c r="J33" s="576"/>
      <c r="K33" s="470"/>
      <c r="L33" s="548"/>
      <c r="M33" s="558"/>
      <c r="N33" s="559" t="str">
        <f>IF($L$32="有","～"," ")</f>
        <v xml:space="preserve"> </v>
      </c>
      <c r="O33" s="559" t="str">
        <f>IF($L$32="有","平成"," ")</f>
        <v xml:space="preserve"> </v>
      </c>
      <c r="P33" s="559"/>
      <c r="Q33" s="559" t="str">
        <f>IF($L$32="有","年"," ")</f>
        <v xml:space="preserve"> </v>
      </c>
      <c r="R33" s="559"/>
      <c r="S33" s="559" t="str">
        <f>IF($L$32="有","月"," ")</f>
        <v xml:space="preserve"> </v>
      </c>
      <c r="T33" s="559"/>
      <c r="U33" s="560" t="str">
        <f>IF($L$32="有","日"," ")</f>
        <v xml:space="preserve"> </v>
      </c>
      <c r="V33" s="551"/>
      <c r="W33" s="567"/>
      <c r="X33" s="39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8" customHeight="1">
      <c r="A34" s="36"/>
      <c r="B34" s="573"/>
      <c r="C34" s="577"/>
      <c r="D34" s="577"/>
      <c r="E34" s="574"/>
      <c r="F34" s="573"/>
      <c r="G34" s="572"/>
      <c r="H34" s="9"/>
      <c r="I34" s="573"/>
      <c r="J34" s="574"/>
      <c r="K34" s="439"/>
      <c r="L34" s="547" t="s">
        <v>324</v>
      </c>
      <c r="M34" s="555"/>
      <c r="N34" s="556"/>
      <c r="O34" s="556" t="str">
        <f>IF($L$34="有","平成"," ")</f>
        <v xml:space="preserve"> </v>
      </c>
      <c r="P34" s="556"/>
      <c r="Q34" s="556" t="str">
        <f>IF($L$34="有","年"," ")</f>
        <v xml:space="preserve"> </v>
      </c>
      <c r="R34" s="556"/>
      <c r="S34" s="556" t="str">
        <f>IF($L$34="有","月"," ")</f>
        <v xml:space="preserve"> </v>
      </c>
      <c r="T34" s="556"/>
      <c r="U34" s="557" t="str">
        <f>IF($L$34="有","日"," ")</f>
        <v xml:space="preserve"> </v>
      </c>
      <c r="V34" s="552"/>
      <c r="W34" s="564"/>
      <c r="X34" s="38" t="s">
        <v>225</v>
      </c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8" customHeight="1" thickBot="1">
      <c r="A35" s="35"/>
      <c r="B35" s="581"/>
      <c r="C35" s="582"/>
      <c r="D35" s="582"/>
      <c r="E35" s="583"/>
      <c r="F35" s="581"/>
      <c r="G35" s="580"/>
      <c r="H35" s="137" t="s">
        <v>228</v>
      </c>
      <c r="I35" s="581"/>
      <c r="J35" s="583"/>
      <c r="K35" s="549"/>
      <c r="L35" s="554"/>
      <c r="M35" s="561"/>
      <c r="N35" s="562" t="str">
        <f>IF($L$35="有","～"," ")</f>
        <v xml:space="preserve"> </v>
      </c>
      <c r="O35" s="562" t="str">
        <f>IF($L$34="有","平成"," ")</f>
        <v xml:space="preserve"> </v>
      </c>
      <c r="P35" s="562"/>
      <c r="Q35" s="562" t="str">
        <f>IF($L$34="有","年"," ")</f>
        <v xml:space="preserve"> </v>
      </c>
      <c r="R35" s="562"/>
      <c r="S35" s="562" t="str">
        <f>IF($L$34="有","月"," ")</f>
        <v xml:space="preserve"> </v>
      </c>
      <c r="T35" s="562"/>
      <c r="U35" s="563" t="str">
        <f>IF($L$34="有","日"," ")</f>
        <v xml:space="preserve"> </v>
      </c>
      <c r="V35" s="553"/>
      <c r="W35" s="565"/>
      <c r="X35" s="40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</sheetData>
  <mergeCells count="156">
    <mergeCell ref="M10:U11"/>
    <mergeCell ref="M12:U13"/>
    <mergeCell ref="M14:U15"/>
    <mergeCell ref="M16:U17"/>
    <mergeCell ref="M18:U19"/>
    <mergeCell ref="M20:U21"/>
    <mergeCell ref="M22:U23"/>
    <mergeCell ref="M24:U25"/>
    <mergeCell ref="M26:U27"/>
    <mergeCell ref="F6:F7"/>
    <mergeCell ref="F8:F9"/>
    <mergeCell ref="F10:F11"/>
    <mergeCell ref="F12:F13"/>
    <mergeCell ref="G16:G17"/>
    <mergeCell ref="G18:G19"/>
    <mergeCell ref="G20:G21"/>
    <mergeCell ref="I18:J19"/>
    <mergeCell ref="I20:J21"/>
    <mergeCell ref="I22:J23"/>
    <mergeCell ref="G22:G23"/>
    <mergeCell ref="G24:G25"/>
    <mergeCell ref="A2:A3"/>
    <mergeCell ref="B6:E7"/>
    <mergeCell ref="B8:E9"/>
    <mergeCell ref="B10:E11"/>
    <mergeCell ref="B4:E5"/>
    <mergeCell ref="A7:A16"/>
    <mergeCell ref="B2:E3"/>
    <mergeCell ref="B18:E19"/>
    <mergeCell ref="F16:F17"/>
    <mergeCell ref="F18:F19"/>
    <mergeCell ref="F14:F15"/>
    <mergeCell ref="B14:E15"/>
    <mergeCell ref="B16:E17"/>
    <mergeCell ref="F2:F3"/>
    <mergeCell ref="B12:E13"/>
    <mergeCell ref="F4:F5"/>
    <mergeCell ref="B20:E21"/>
    <mergeCell ref="F20:F21"/>
    <mergeCell ref="B22:E23"/>
    <mergeCell ref="F22:F23"/>
    <mergeCell ref="I24:J25"/>
    <mergeCell ref="W8:W9"/>
    <mergeCell ref="L3:U3"/>
    <mergeCell ref="U1:X1"/>
    <mergeCell ref="G2:H3"/>
    <mergeCell ref="I4:J5"/>
    <mergeCell ref="K4:K5"/>
    <mergeCell ref="K2:V2"/>
    <mergeCell ref="I2:J3"/>
    <mergeCell ref="V4:V5"/>
    <mergeCell ref="V6:V7"/>
    <mergeCell ref="V8:V9"/>
    <mergeCell ref="L4:L5"/>
    <mergeCell ref="L6:L7"/>
    <mergeCell ref="L8:L9"/>
    <mergeCell ref="G4:G5"/>
    <mergeCell ref="M4:U5"/>
    <mergeCell ref="M6:U7"/>
    <mergeCell ref="M8:U9"/>
    <mergeCell ref="I26:J27"/>
    <mergeCell ref="B26:E27"/>
    <mergeCell ref="F26:F27"/>
    <mergeCell ref="B24:E25"/>
    <mergeCell ref="G26:G27"/>
    <mergeCell ref="F24:F25"/>
    <mergeCell ref="G28:G29"/>
    <mergeCell ref="B28:E29"/>
    <mergeCell ref="F28:F29"/>
    <mergeCell ref="I28:J29"/>
    <mergeCell ref="G30:G31"/>
    <mergeCell ref="B30:E31"/>
    <mergeCell ref="F30:F31"/>
    <mergeCell ref="I30:J31"/>
    <mergeCell ref="F32:F33"/>
    <mergeCell ref="I32:J33"/>
    <mergeCell ref="G34:G35"/>
    <mergeCell ref="B34:E35"/>
    <mergeCell ref="F34:F35"/>
    <mergeCell ref="I34:J35"/>
    <mergeCell ref="A23:A32"/>
    <mergeCell ref="W4:W5"/>
    <mergeCell ref="G6:G7"/>
    <mergeCell ref="G8:G9"/>
    <mergeCell ref="G10:G11"/>
    <mergeCell ref="G12:G13"/>
    <mergeCell ref="G14:G15"/>
    <mergeCell ref="I6:J7"/>
    <mergeCell ref="G32:G33"/>
    <mergeCell ref="B32:E33"/>
    <mergeCell ref="W18:W19"/>
    <mergeCell ref="W20:W21"/>
    <mergeCell ref="V18:V19"/>
    <mergeCell ref="V20:V21"/>
    <mergeCell ref="W10:W11"/>
    <mergeCell ref="W12:W13"/>
    <mergeCell ref="I14:J15"/>
    <mergeCell ref="W16:W17"/>
    <mergeCell ref="I16:J17"/>
    <mergeCell ref="I10:J11"/>
    <mergeCell ref="I12:J13"/>
    <mergeCell ref="W30:W31"/>
    <mergeCell ref="W32:W33"/>
    <mergeCell ref="I8:J9"/>
    <mergeCell ref="W34:W35"/>
    <mergeCell ref="W2:X2"/>
    <mergeCell ref="W3:X3"/>
    <mergeCell ref="W22:W23"/>
    <mergeCell ref="W24:W25"/>
    <mergeCell ref="W26:W27"/>
    <mergeCell ref="W28:W29"/>
    <mergeCell ref="W14:W15"/>
    <mergeCell ref="K26:K27"/>
    <mergeCell ref="K28:K29"/>
    <mergeCell ref="K6:K7"/>
    <mergeCell ref="K8:K9"/>
    <mergeCell ref="K10:K11"/>
    <mergeCell ref="K12:K13"/>
    <mergeCell ref="K18:K19"/>
    <mergeCell ref="K20:K21"/>
    <mergeCell ref="V22:V23"/>
    <mergeCell ref="V24:V25"/>
    <mergeCell ref="V26:V27"/>
    <mergeCell ref="W6:W7"/>
    <mergeCell ref="V10:V11"/>
    <mergeCell ref="V12:V13"/>
    <mergeCell ref="V14:V15"/>
    <mergeCell ref="K30:K31"/>
    <mergeCell ref="K14:K15"/>
    <mergeCell ref="K16:K17"/>
    <mergeCell ref="K32:K33"/>
    <mergeCell ref="K34:K35"/>
    <mergeCell ref="V16:V17"/>
    <mergeCell ref="K22:K23"/>
    <mergeCell ref="V30:V31"/>
    <mergeCell ref="V32:V33"/>
    <mergeCell ref="V34:V35"/>
    <mergeCell ref="V28:V29"/>
    <mergeCell ref="K24:K25"/>
    <mergeCell ref="L28:L29"/>
    <mergeCell ref="L30:L31"/>
    <mergeCell ref="L32:L33"/>
    <mergeCell ref="L34:L35"/>
    <mergeCell ref="M28:U29"/>
    <mergeCell ref="M30:U31"/>
    <mergeCell ref="M32:U33"/>
    <mergeCell ref="M34:U35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</mergeCells>
  <phoneticPr fontId="1"/>
  <conditionalFormatting sqref="L4">
    <cfRule type="containsBlanks" dxfId="21" priority="5" stopIfTrue="1">
      <formula>LEN(TRIM(L4))=0</formula>
    </cfRule>
  </conditionalFormatting>
  <conditionalFormatting sqref="L6 L8 L10 L12 L14 L16 L18 L20 L22 L24 L26 L28 L30 L32 L34">
    <cfRule type="containsBlanks" dxfId="20" priority="2" stopIfTrue="1">
      <formula>LEN(TRIM(L6))=0</formula>
    </cfRule>
  </conditionalFormatting>
  <pageMargins left="0.48" right="0.16" top="0.78740157480314965" bottom="0.59055118110236227" header="0.51181102362204722" footer="0.31496062992125984"/>
  <pageSetup paperSize="9" scale="81" orientation="landscape" r:id="rId1"/>
  <headerFooter alignWithMargins="0">
    <oddFooter>&amp;C－６－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1AD30EE9-A02D-4FB7-B7CC-4A3D79DEB984}">
            <xm:f>NOT(ISERROR(SEARCH($L$4,L4)))</xm:f>
            <xm:f>$L$4</xm:f>
            <x14:dxf>
              <fill>
                <patternFill>
                  <bgColor theme="0" tint="-0.14996795556505021"/>
                </patternFill>
              </fill>
            </x14:dxf>
          </x14:cfRule>
          <xm:sqref>L4:L5</xm:sqref>
        </x14:conditionalFormatting>
        <x14:conditionalFormatting xmlns:xm="http://schemas.microsoft.com/office/excel/2006/main">
          <x14:cfRule type="containsText" priority="1" operator="containsText" id="{F09ADBB3-151A-4032-BC54-44BD8084BAEF}">
            <xm:f>NOT(ISERROR(SEARCH($L$4,L6)))</xm:f>
            <xm:f>$L$4</xm:f>
            <x14:dxf>
              <fill>
                <patternFill>
                  <bgColor theme="0" tint="-0.14996795556505021"/>
                </patternFill>
              </fill>
            </x14:dxf>
          </x14:cfRule>
          <xm:sqref>L6:L35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500-000000000000}">
          <x14:formula1>
            <xm:f>データ!$F$1:$F$2</xm:f>
          </x14:formula1>
          <xm:sqref>L4 L6 L8 L10 L12 L14 L16 L18 L20 L22 L24 L26 L28 L30 L32 L34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5"/>
  <sheetViews>
    <sheetView showGridLines="0" view="pageBreakPreview" zoomScaleNormal="100" zoomScaleSheetLayoutView="100" workbookViewId="0">
      <selection activeCell="B38" sqref="B38:F39"/>
    </sheetView>
  </sheetViews>
  <sheetFormatPr defaultColWidth="4.375" defaultRowHeight="14.25"/>
  <cols>
    <col min="1" max="1" width="4.375" style="18" customWidth="1"/>
    <col min="2" max="2" width="12.5" style="18" customWidth="1"/>
    <col min="3" max="3" width="4.375" style="18" customWidth="1"/>
    <col min="4" max="4" width="2.5" style="18" customWidth="1"/>
    <col min="5" max="5" width="4.375" style="18" customWidth="1"/>
    <col min="6" max="6" width="5.75" style="18" customWidth="1"/>
    <col min="7" max="7" width="10.625" style="18" customWidth="1"/>
    <col min="8" max="8" width="4.375" style="18" customWidth="1"/>
    <col min="9" max="9" width="10.625" style="18" customWidth="1"/>
    <col min="10" max="10" width="4.375" style="18" customWidth="1"/>
    <col min="11" max="11" width="10.625" style="18" customWidth="1"/>
    <col min="12" max="12" width="4.375" style="18" customWidth="1"/>
    <col min="13" max="13" width="10.625" style="18" customWidth="1"/>
    <col min="14" max="14" width="4.375" style="18" customWidth="1"/>
    <col min="15" max="15" width="12.125" style="18" customWidth="1"/>
    <col min="16" max="16" width="4.125" style="18" customWidth="1"/>
    <col min="17" max="17" width="11" style="18" customWidth="1"/>
    <col min="18" max="16384" width="4.375" style="18"/>
  </cols>
  <sheetData>
    <row r="1" spans="1:28" ht="21" customHeight="1">
      <c r="A1" s="18" t="s">
        <v>289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21" customHeight="1">
      <c r="A2" s="13" t="s">
        <v>135</v>
      </c>
      <c r="B2" s="14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21" customHeight="1" thickBot="1">
      <c r="A3" s="13" t="s">
        <v>143</v>
      </c>
      <c r="B3" s="14"/>
      <c r="C3" s="14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ht="21" customHeight="1">
      <c r="A4" s="400" t="s">
        <v>59</v>
      </c>
      <c r="B4" s="401"/>
      <c r="C4" s="401"/>
      <c r="D4" s="401"/>
      <c r="E4" s="401"/>
      <c r="F4" s="402"/>
      <c r="G4" s="616" t="s">
        <v>60</v>
      </c>
      <c r="H4" s="402"/>
      <c r="I4" s="617" t="s">
        <v>336</v>
      </c>
      <c r="J4" s="617"/>
      <c r="K4" s="617"/>
      <c r="L4" s="617"/>
      <c r="M4" s="617"/>
      <c r="N4" s="617"/>
      <c r="O4" s="612" t="s">
        <v>337</v>
      </c>
      <c r="P4" s="613"/>
      <c r="Q4" s="87" t="s">
        <v>51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ht="21" customHeight="1">
      <c r="A5" s="619" t="s">
        <v>144</v>
      </c>
      <c r="B5" s="620"/>
      <c r="C5" s="620"/>
      <c r="D5" s="620"/>
      <c r="E5" s="620"/>
      <c r="F5" s="621"/>
      <c r="G5" s="459"/>
      <c r="H5" s="343"/>
      <c r="I5" s="618" t="s">
        <v>145</v>
      </c>
      <c r="J5" s="618"/>
      <c r="K5" s="618" t="s">
        <v>146</v>
      </c>
      <c r="L5" s="618"/>
      <c r="M5" s="618" t="s">
        <v>61</v>
      </c>
      <c r="N5" s="618"/>
      <c r="O5" s="614"/>
      <c r="P5" s="615"/>
      <c r="Q5" s="86" t="s">
        <v>147</v>
      </c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ht="21" customHeight="1">
      <c r="A6" s="335"/>
      <c r="B6" s="628"/>
      <c r="C6" s="628"/>
      <c r="D6" s="252"/>
      <c r="E6" s="252"/>
      <c r="F6" s="252"/>
      <c r="G6" s="622"/>
      <c r="H6" s="250" t="s">
        <v>62</v>
      </c>
      <c r="I6" s="622"/>
      <c r="J6" s="254" t="s">
        <v>8</v>
      </c>
      <c r="K6" s="622"/>
      <c r="L6" s="252" t="s">
        <v>8</v>
      </c>
      <c r="M6" s="622"/>
      <c r="N6" s="254" t="s">
        <v>8</v>
      </c>
      <c r="O6" s="457"/>
      <c r="P6" s="254" t="s">
        <v>8</v>
      </c>
      <c r="Q6" s="625" t="s">
        <v>137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1" customHeight="1">
      <c r="A7" s="629"/>
      <c r="B7" s="630"/>
      <c r="C7" s="630"/>
      <c r="D7" s="253" t="s">
        <v>12</v>
      </c>
      <c r="E7" s="22"/>
      <c r="F7" s="253" t="s">
        <v>148</v>
      </c>
      <c r="G7" s="605"/>
      <c r="H7" s="23"/>
      <c r="I7" s="605"/>
      <c r="J7" s="26"/>
      <c r="K7" s="605"/>
      <c r="L7" s="23"/>
      <c r="M7" s="605"/>
      <c r="N7" s="26"/>
      <c r="O7" s="605"/>
      <c r="P7" s="23"/>
      <c r="Q7" s="626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ht="21" customHeight="1">
      <c r="A8" s="335"/>
      <c r="B8" s="628"/>
      <c r="C8" s="628"/>
      <c r="D8" s="252"/>
      <c r="E8" s="252"/>
      <c r="F8" s="252"/>
      <c r="G8" s="622"/>
      <c r="H8" s="250" t="s">
        <v>62</v>
      </c>
      <c r="I8" s="622"/>
      <c r="J8" s="254" t="s">
        <v>8</v>
      </c>
      <c r="K8" s="622"/>
      <c r="L8" s="252" t="s">
        <v>8</v>
      </c>
      <c r="M8" s="622"/>
      <c r="N8" s="254" t="s">
        <v>8</v>
      </c>
      <c r="O8" s="457"/>
      <c r="P8" s="254" t="s">
        <v>8</v>
      </c>
      <c r="Q8" s="625" t="s">
        <v>137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 ht="21" customHeight="1">
      <c r="A9" s="629"/>
      <c r="B9" s="630"/>
      <c r="C9" s="630"/>
      <c r="D9" s="253" t="s">
        <v>12</v>
      </c>
      <c r="E9" s="22"/>
      <c r="F9" s="253" t="s">
        <v>148</v>
      </c>
      <c r="G9" s="605"/>
      <c r="H9" s="23"/>
      <c r="I9" s="605"/>
      <c r="J9" s="26"/>
      <c r="K9" s="605"/>
      <c r="L9" s="23"/>
      <c r="M9" s="605"/>
      <c r="N9" s="26"/>
      <c r="O9" s="605"/>
      <c r="P9" s="23"/>
      <c r="Q9" s="626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8" ht="21" customHeight="1">
      <c r="A10" s="335"/>
      <c r="B10" s="628"/>
      <c r="C10" s="628"/>
      <c r="D10" s="252"/>
      <c r="E10" s="252"/>
      <c r="F10" s="252"/>
      <c r="G10" s="622"/>
      <c r="H10" s="250" t="s">
        <v>62</v>
      </c>
      <c r="I10" s="622"/>
      <c r="J10" s="254" t="s">
        <v>8</v>
      </c>
      <c r="K10" s="622"/>
      <c r="L10" s="252" t="s">
        <v>8</v>
      </c>
      <c r="M10" s="622"/>
      <c r="N10" s="254" t="s">
        <v>8</v>
      </c>
      <c r="O10" s="457"/>
      <c r="P10" s="254" t="s">
        <v>8</v>
      </c>
      <c r="Q10" s="625" t="s">
        <v>137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ht="21" customHeight="1">
      <c r="A11" s="629"/>
      <c r="B11" s="630"/>
      <c r="C11" s="630"/>
      <c r="D11" s="253" t="s">
        <v>12</v>
      </c>
      <c r="E11" s="22"/>
      <c r="F11" s="253" t="s">
        <v>148</v>
      </c>
      <c r="G11" s="605"/>
      <c r="H11" s="23"/>
      <c r="I11" s="605"/>
      <c r="J11" s="26"/>
      <c r="K11" s="605"/>
      <c r="L11" s="23"/>
      <c r="M11" s="605"/>
      <c r="N11" s="26"/>
      <c r="O11" s="605"/>
      <c r="P11" s="23"/>
      <c r="Q11" s="626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8" ht="21" customHeight="1">
      <c r="A12" s="335"/>
      <c r="B12" s="628"/>
      <c r="C12" s="628"/>
      <c r="D12" s="252"/>
      <c r="E12" s="252"/>
      <c r="F12" s="252"/>
      <c r="G12" s="622"/>
      <c r="H12" s="250" t="s">
        <v>62</v>
      </c>
      <c r="I12" s="622"/>
      <c r="J12" s="254" t="s">
        <v>8</v>
      </c>
      <c r="K12" s="622"/>
      <c r="L12" s="252" t="s">
        <v>8</v>
      </c>
      <c r="M12" s="622"/>
      <c r="N12" s="254" t="s">
        <v>8</v>
      </c>
      <c r="O12" s="457"/>
      <c r="P12" s="254" t="s">
        <v>8</v>
      </c>
      <c r="Q12" s="625" t="s">
        <v>137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ht="21" customHeight="1" thickBot="1">
      <c r="A13" s="631"/>
      <c r="B13" s="632"/>
      <c r="C13" s="632"/>
      <c r="D13" s="257" t="s">
        <v>12</v>
      </c>
      <c r="E13" s="126"/>
      <c r="F13" s="260" t="s">
        <v>148</v>
      </c>
      <c r="G13" s="623"/>
      <c r="H13" s="278"/>
      <c r="I13" s="623"/>
      <c r="J13" s="25"/>
      <c r="K13" s="623"/>
      <c r="L13" s="278"/>
      <c r="M13" s="623"/>
      <c r="N13" s="25"/>
      <c r="O13" s="623"/>
      <c r="P13" s="278"/>
      <c r="Q13" s="627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1:28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28" ht="21" customHeight="1" thickBot="1">
      <c r="A15" s="13" t="s">
        <v>142</v>
      </c>
      <c r="B15" s="14"/>
      <c r="C15" s="14"/>
      <c r="D15" s="278"/>
      <c r="E15" s="278"/>
      <c r="F15" s="278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28" ht="21" customHeight="1">
      <c r="A16" s="400" t="s">
        <v>59</v>
      </c>
      <c r="B16" s="401"/>
      <c r="C16" s="401"/>
      <c r="D16" s="401"/>
      <c r="E16" s="401"/>
      <c r="F16" s="402"/>
      <c r="G16" s="616" t="s">
        <v>60</v>
      </c>
      <c r="H16" s="402"/>
      <c r="I16" s="617" t="s">
        <v>336</v>
      </c>
      <c r="J16" s="617"/>
      <c r="K16" s="617"/>
      <c r="L16" s="617"/>
      <c r="M16" s="617"/>
      <c r="N16" s="617"/>
      <c r="O16" s="612" t="s">
        <v>337</v>
      </c>
      <c r="P16" s="613"/>
      <c r="Q16" s="87" t="s">
        <v>51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36" ht="21" customHeight="1">
      <c r="A17" s="619" t="s">
        <v>144</v>
      </c>
      <c r="B17" s="620"/>
      <c r="C17" s="620"/>
      <c r="D17" s="620"/>
      <c r="E17" s="620"/>
      <c r="F17" s="621"/>
      <c r="G17" s="459"/>
      <c r="H17" s="343"/>
      <c r="I17" s="618" t="s">
        <v>145</v>
      </c>
      <c r="J17" s="618"/>
      <c r="K17" s="618" t="s">
        <v>146</v>
      </c>
      <c r="L17" s="618"/>
      <c r="M17" s="618" t="s">
        <v>61</v>
      </c>
      <c r="N17" s="618"/>
      <c r="O17" s="614"/>
      <c r="P17" s="615"/>
      <c r="Q17" s="86" t="s">
        <v>147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spans="1:36" ht="21" customHeight="1">
      <c r="A18" s="335"/>
      <c r="B18" s="628"/>
      <c r="C18" s="628"/>
      <c r="D18" s="252"/>
      <c r="E18" s="252"/>
      <c r="F18" s="252"/>
      <c r="G18" s="622"/>
      <c r="H18" s="250" t="s">
        <v>62</v>
      </c>
      <c r="I18" s="622"/>
      <c r="J18" s="254" t="s">
        <v>8</v>
      </c>
      <c r="K18" s="622"/>
      <c r="L18" s="252" t="s">
        <v>8</v>
      </c>
      <c r="M18" s="622"/>
      <c r="N18" s="254" t="s">
        <v>8</v>
      </c>
      <c r="O18" s="457"/>
      <c r="P18" s="254" t="s">
        <v>8</v>
      </c>
      <c r="Q18" s="625" t="s">
        <v>137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36" ht="21" customHeight="1">
      <c r="A19" s="629"/>
      <c r="B19" s="630"/>
      <c r="C19" s="630"/>
      <c r="D19" s="253" t="s">
        <v>12</v>
      </c>
      <c r="E19" s="22"/>
      <c r="F19" s="253" t="s">
        <v>148</v>
      </c>
      <c r="G19" s="605"/>
      <c r="H19" s="23"/>
      <c r="I19" s="605"/>
      <c r="J19" s="26"/>
      <c r="K19" s="605"/>
      <c r="L19" s="23"/>
      <c r="M19" s="605"/>
      <c r="N19" s="26"/>
      <c r="O19" s="605"/>
      <c r="P19" s="23"/>
      <c r="Q19" s="626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36" ht="21" customHeight="1">
      <c r="A20" s="335"/>
      <c r="B20" s="628"/>
      <c r="C20" s="628"/>
      <c r="D20" s="252"/>
      <c r="E20" s="252"/>
      <c r="F20" s="252"/>
      <c r="G20" s="622"/>
      <c r="H20" s="250" t="s">
        <v>62</v>
      </c>
      <c r="I20" s="622"/>
      <c r="J20" s="254" t="s">
        <v>8</v>
      </c>
      <c r="K20" s="622"/>
      <c r="L20" s="252" t="s">
        <v>8</v>
      </c>
      <c r="M20" s="622"/>
      <c r="N20" s="254" t="s">
        <v>8</v>
      </c>
      <c r="O20" s="457"/>
      <c r="P20" s="254" t="s">
        <v>8</v>
      </c>
      <c r="Q20" s="625" t="s">
        <v>137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36" ht="21" customHeight="1">
      <c r="A21" s="629"/>
      <c r="B21" s="630"/>
      <c r="C21" s="630"/>
      <c r="D21" s="253" t="s">
        <v>12</v>
      </c>
      <c r="E21" s="22"/>
      <c r="F21" s="253" t="s">
        <v>148</v>
      </c>
      <c r="G21" s="605"/>
      <c r="H21" s="23"/>
      <c r="I21" s="605"/>
      <c r="J21" s="26"/>
      <c r="K21" s="605"/>
      <c r="L21" s="23"/>
      <c r="M21" s="605"/>
      <c r="N21" s="26"/>
      <c r="O21" s="605"/>
      <c r="P21" s="23"/>
      <c r="Q21" s="626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36" ht="21" customHeight="1">
      <c r="A22" s="335"/>
      <c r="B22" s="628"/>
      <c r="C22" s="628"/>
      <c r="D22" s="252"/>
      <c r="E22" s="252"/>
      <c r="F22" s="252"/>
      <c r="G22" s="622"/>
      <c r="H22" s="250" t="s">
        <v>62</v>
      </c>
      <c r="I22" s="622"/>
      <c r="J22" s="254" t="s">
        <v>8</v>
      </c>
      <c r="K22" s="622"/>
      <c r="L22" s="252" t="s">
        <v>8</v>
      </c>
      <c r="M22" s="622"/>
      <c r="N22" s="254" t="s">
        <v>8</v>
      </c>
      <c r="O22" s="457"/>
      <c r="P22" s="254" t="s">
        <v>8</v>
      </c>
      <c r="Q22" s="625" t="s">
        <v>137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36" ht="21" customHeight="1">
      <c r="A23" s="629"/>
      <c r="B23" s="630"/>
      <c r="C23" s="630"/>
      <c r="D23" s="253" t="s">
        <v>12</v>
      </c>
      <c r="E23" s="22"/>
      <c r="F23" s="253" t="s">
        <v>148</v>
      </c>
      <c r="G23" s="605"/>
      <c r="H23" s="23"/>
      <c r="I23" s="605"/>
      <c r="J23" s="26"/>
      <c r="K23" s="605"/>
      <c r="L23" s="23"/>
      <c r="M23" s="605"/>
      <c r="N23" s="26"/>
      <c r="O23" s="605"/>
      <c r="P23" s="23"/>
      <c r="Q23" s="626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36" ht="21" customHeight="1">
      <c r="A24" s="335"/>
      <c r="B24" s="628"/>
      <c r="C24" s="628"/>
      <c r="D24" s="252"/>
      <c r="E24" s="252"/>
      <c r="F24" s="252"/>
      <c r="G24" s="622"/>
      <c r="H24" s="250" t="s">
        <v>62</v>
      </c>
      <c r="I24" s="622"/>
      <c r="J24" s="254" t="s">
        <v>8</v>
      </c>
      <c r="K24" s="622"/>
      <c r="L24" s="252" t="s">
        <v>8</v>
      </c>
      <c r="M24" s="622"/>
      <c r="N24" s="254" t="s">
        <v>8</v>
      </c>
      <c r="O24" s="457"/>
      <c r="P24" s="254" t="s">
        <v>8</v>
      </c>
      <c r="Q24" s="625" t="s">
        <v>137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36" ht="21" customHeight="1" thickBot="1">
      <c r="A25" s="631"/>
      <c r="B25" s="632"/>
      <c r="C25" s="632"/>
      <c r="D25" s="257" t="s">
        <v>12</v>
      </c>
      <c r="E25" s="126"/>
      <c r="F25" s="260" t="s">
        <v>148</v>
      </c>
      <c r="G25" s="623"/>
      <c r="H25" s="278"/>
      <c r="I25" s="623"/>
      <c r="J25" s="25"/>
      <c r="K25" s="623"/>
      <c r="L25" s="278"/>
      <c r="M25" s="623"/>
      <c r="N25" s="25"/>
      <c r="O25" s="623"/>
      <c r="P25" s="278"/>
      <c r="Q25" s="627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36" ht="21" customHeight="1">
      <c r="A26" s="13" t="s">
        <v>134</v>
      </c>
      <c r="B26" s="259"/>
      <c r="C26" s="14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3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36" ht="21" customHeight="1" thickBot="1">
      <c r="A28" s="624" t="s">
        <v>338</v>
      </c>
      <c r="B28" s="424"/>
      <c r="C28" s="424"/>
      <c r="D28" s="424"/>
      <c r="E28" s="424"/>
      <c r="F28" s="424"/>
      <c r="G28" s="424"/>
      <c r="H28" s="424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36" ht="21" customHeight="1">
      <c r="A29" s="609" t="s">
        <v>29</v>
      </c>
      <c r="B29" s="610"/>
      <c r="C29" s="610"/>
      <c r="D29" s="610"/>
      <c r="E29" s="610"/>
      <c r="F29" s="611"/>
      <c r="G29" s="633" t="s">
        <v>149</v>
      </c>
      <c r="H29" s="611"/>
      <c r="I29" s="633" t="s">
        <v>150</v>
      </c>
      <c r="J29" s="610"/>
      <c r="K29" s="610"/>
      <c r="L29" s="610"/>
      <c r="M29" s="610"/>
      <c r="N29" s="634"/>
      <c r="O29" s="256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</row>
    <row r="30" spans="1:36" ht="21" customHeight="1">
      <c r="A30" s="335" t="s">
        <v>64</v>
      </c>
      <c r="B30" s="336"/>
      <c r="C30" s="336"/>
      <c r="D30" s="336"/>
      <c r="E30" s="336"/>
      <c r="F30" s="337"/>
      <c r="G30" s="604"/>
      <c r="H30" s="258"/>
      <c r="I30" s="457"/>
      <c r="J30" s="336"/>
      <c r="K30" s="336"/>
      <c r="L30" s="336"/>
      <c r="M30" s="336"/>
      <c r="N30" s="591"/>
      <c r="O30" s="101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spans="1:36" ht="21" customHeight="1">
      <c r="A31" s="341" t="s">
        <v>339</v>
      </c>
      <c r="B31" s="342"/>
      <c r="C31" s="342"/>
      <c r="D31" s="342"/>
      <c r="E31" s="342"/>
      <c r="F31" s="343"/>
      <c r="G31" s="605"/>
      <c r="H31" s="138" t="s">
        <v>177</v>
      </c>
      <c r="I31" s="459"/>
      <c r="J31" s="342"/>
      <c r="K31" s="342"/>
      <c r="L31" s="342"/>
      <c r="M31" s="342"/>
      <c r="N31" s="592"/>
      <c r="O31" s="101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ht="21" customHeight="1">
      <c r="A32" s="335" t="s">
        <v>340</v>
      </c>
      <c r="B32" s="336"/>
      <c r="C32" s="336"/>
      <c r="D32" s="336"/>
      <c r="E32" s="336"/>
      <c r="F32" s="337"/>
      <c r="G32" s="604"/>
      <c r="H32" s="254"/>
      <c r="I32" s="457"/>
      <c r="J32" s="336"/>
      <c r="K32" s="336"/>
      <c r="L32" s="336"/>
      <c r="M32" s="336"/>
      <c r="N32" s="591"/>
      <c r="O32" s="256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spans="1:36" ht="21" customHeight="1">
      <c r="A33" s="341"/>
      <c r="B33" s="342"/>
      <c r="C33" s="342"/>
      <c r="D33" s="342"/>
      <c r="E33" s="342"/>
      <c r="F33" s="343"/>
      <c r="G33" s="605"/>
      <c r="H33" s="279" t="s">
        <v>177</v>
      </c>
      <c r="I33" s="459"/>
      <c r="J33" s="342"/>
      <c r="K33" s="342"/>
      <c r="L33" s="342"/>
      <c r="M33" s="342"/>
      <c r="N33" s="592"/>
      <c r="O33" s="256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</row>
    <row r="34" spans="1:36" ht="21" customHeight="1">
      <c r="A34" s="602" t="s">
        <v>166</v>
      </c>
      <c r="B34" s="593" t="s">
        <v>255</v>
      </c>
      <c r="C34" s="594"/>
      <c r="D34" s="594"/>
      <c r="E34" s="594"/>
      <c r="F34" s="595"/>
      <c r="G34" s="604"/>
      <c r="H34" s="139"/>
      <c r="I34" s="277" t="s">
        <v>253</v>
      </c>
      <c r="J34" s="16"/>
      <c r="K34" s="277" t="s">
        <v>254</v>
      </c>
      <c r="L34" s="16"/>
      <c r="M34" s="638"/>
      <c r="N34" s="20"/>
      <c r="O34" s="15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</row>
    <row r="35" spans="1:36" ht="21" customHeight="1">
      <c r="A35" s="363"/>
      <c r="B35" s="596"/>
      <c r="C35" s="597"/>
      <c r="D35" s="597"/>
      <c r="E35" s="597"/>
      <c r="F35" s="598"/>
      <c r="G35" s="605"/>
      <c r="H35" s="138" t="s">
        <v>177</v>
      </c>
      <c r="I35" s="17"/>
      <c r="J35" s="142" t="s">
        <v>8</v>
      </c>
      <c r="K35" s="17"/>
      <c r="L35" s="142" t="s">
        <v>8</v>
      </c>
      <c r="M35" s="605"/>
      <c r="N35" s="147" t="s">
        <v>8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  <row r="36" spans="1:36" ht="21" customHeight="1">
      <c r="A36" s="363"/>
      <c r="B36" s="593" t="s">
        <v>66</v>
      </c>
      <c r="C36" s="594"/>
      <c r="D36" s="594"/>
      <c r="E36" s="594"/>
      <c r="F36" s="595"/>
      <c r="G36" s="604"/>
      <c r="H36" s="139"/>
      <c r="I36" s="277" t="s">
        <v>151</v>
      </c>
      <c r="J36" s="143"/>
      <c r="K36" s="277" t="s">
        <v>152</v>
      </c>
      <c r="L36" s="143"/>
      <c r="M36" s="638" t="s">
        <v>136</v>
      </c>
      <c r="N36" s="148"/>
      <c r="O36" s="15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</row>
    <row r="37" spans="1:36" ht="21" customHeight="1">
      <c r="A37" s="363"/>
      <c r="B37" s="596"/>
      <c r="C37" s="597"/>
      <c r="D37" s="597"/>
      <c r="E37" s="597"/>
      <c r="F37" s="598"/>
      <c r="G37" s="605"/>
      <c r="H37" s="279" t="s">
        <v>177</v>
      </c>
      <c r="I37" s="60"/>
      <c r="J37" s="142" t="s">
        <v>8</v>
      </c>
      <c r="K37" s="60"/>
      <c r="L37" s="142" t="s">
        <v>8</v>
      </c>
      <c r="M37" s="605"/>
      <c r="N37" s="147" t="s">
        <v>8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</row>
    <row r="38" spans="1:36" ht="21" customHeight="1">
      <c r="A38" s="363"/>
      <c r="B38" s="593" t="s">
        <v>170</v>
      </c>
      <c r="C38" s="594"/>
      <c r="D38" s="594"/>
      <c r="E38" s="594"/>
      <c r="F38" s="595"/>
      <c r="G38" s="604"/>
      <c r="H38" s="138"/>
      <c r="I38" s="638" t="s">
        <v>136</v>
      </c>
      <c r="J38" s="143"/>
      <c r="K38" s="638" t="s">
        <v>136</v>
      </c>
      <c r="L38" s="143"/>
      <c r="M38" s="638" t="s">
        <v>136</v>
      </c>
      <c r="N38" s="148"/>
      <c r="O38" s="15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ht="21" customHeight="1">
      <c r="A39" s="363"/>
      <c r="B39" s="596"/>
      <c r="C39" s="597"/>
      <c r="D39" s="597"/>
      <c r="E39" s="597"/>
      <c r="F39" s="598"/>
      <c r="G39" s="605"/>
      <c r="H39" s="138" t="s">
        <v>177</v>
      </c>
      <c r="I39" s="605"/>
      <c r="J39" s="142" t="s">
        <v>8</v>
      </c>
      <c r="K39" s="605"/>
      <c r="L39" s="142" t="s">
        <v>8</v>
      </c>
      <c r="M39" s="605"/>
      <c r="N39" s="147" t="s">
        <v>8</v>
      </c>
      <c r="O39" s="15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ht="21" customHeight="1">
      <c r="A40" s="363"/>
      <c r="B40" s="593" t="s">
        <v>65</v>
      </c>
      <c r="C40" s="594"/>
      <c r="D40" s="594"/>
      <c r="E40" s="594"/>
      <c r="F40" s="595"/>
      <c r="G40" s="604"/>
      <c r="H40" s="139"/>
      <c r="I40" s="276"/>
      <c r="J40" s="143"/>
      <c r="K40" s="276"/>
      <c r="L40" s="143"/>
      <c r="M40" s="635"/>
      <c r="N40" s="148"/>
      <c r="O40" s="101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ht="21" customHeight="1" thickBot="1">
      <c r="A41" s="603"/>
      <c r="B41" s="599"/>
      <c r="C41" s="600"/>
      <c r="D41" s="600"/>
      <c r="E41" s="600"/>
      <c r="F41" s="601"/>
      <c r="G41" s="606"/>
      <c r="H41" s="140" t="s">
        <v>177</v>
      </c>
      <c r="I41" s="81"/>
      <c r="J41" s="144" t="s">
        <v>8</v>
      </c>
      <c r="K41" s="113"/>
      <c r="L41" s="144" t="s">
        <v>8</v>
      </c>
      <c r="M41" s="606"/>
      <c r="N41" s="149" t="s">
        <v>8</v>
      </c>
      <c r="O41" s="101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ht="21" customHeight="1" thickTop="1">
      <c r="A42" s="587" t="s">
        <v>341</v>
      </c>
      <c r="B42" s="588"/>
      <c r="C42" s="588"/>
      <c r="D42" s="588"/>
      <c r="E42" s="588"/>
      <c r="F42" s="589"/>
      <c r="G42" s="607"/>
      <c r="H42" s="138"/>
      <c r="I42" s="636"/>
      <c r="J42" s="145"/>
      <c r="K42" s="636"/>
      <c r="L42" s="145"/>
      <c r="M42" s="636"/>
      <c r="N42" s="150"/>
      <c r="O42" s="101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ht="21" customHeight="1" thickBot="1">
      <c r="A43" s="449"/>
      <c r="B43" s="590"/>
      <c r="C43" s="590"/>
      <c r="D43" s="590"/>
      <c r="E43" s="590"/>
      <c r="F43" s="450"/>
      <c r="G43" s="608"/>
      <c r="H43" s="141" t="s">
        <v>177</v>
      </c>
      <c r="I43" s="637"/>
      <c r="J43" s="146" t="s">
        <v>8</v>
      </c>
      <c r="K43" s="623"/>
      <c r="L43" s="146" t="s">
        <v>8</v>
      </c>
      <c r="M43" s="623"/>
      <c r="N43" s="151" t="s">
        <v>8</v>
      </c>
      <c r="O43" s="101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1:36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1:3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36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1:36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1:28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:28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</row>
    <row r="51" spans="1:28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spans="1:28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1:28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spans="1:28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28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spans="1:28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spans="1:28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spans="1:28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1:28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</row>
    <row r="61" spans="1:28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</row>
    <row r="62" spans="1:28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</row>
    <row r="63" spans="1:28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</row>
    <row r="64" spans="1:28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1:28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</row>
    <row r="66" spans="1:28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</row>
    <row r="67" spans="1:28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</row>
    <row r="68" spans="1:28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28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</row>
    <row r="70" spans="1:28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</row>
    <row r="71" spans="1:28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</row>
    <row r="73" spans="1:28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</row>
    <row r="74" spans="1:28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</row>
    <row r="75" spans="1:28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spans="1:28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</row>
    <row r="78" spans="1:28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</row>
    <row r="79" spans="1:28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</row>
    <row r="80" spans="1:28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</row>
    <row r="81" spans="1:28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</row>
    <row r="82" spans="1:28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</row>
    <row r="83" spans="1:28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</row>
    <row r="84" spans="1:28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</row>
    <row r="85" spans="1:28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</row>
    <row r="86" spans="1:28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</row>
    <row r="87" spans="1:28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spans="1:28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spans="1:28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</row>
    <row r="95" spans="1:28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</sheetData>
  <mergeCells count="103">
    <mergeCell ref="G24:G25"/>
    <mergeCell ref="I18:I19"/>
    <mergeCell ref="I29:N29"/>
    <mergeCell ref="M40:M41"/>
    <mergeCell ref="M42:M43"/>
    <mergeCell ref="K42:K43"/>
    <mergeCell ref="I42:I43"/>
    <mergeCell ref="I38:I39"/>
    <mergeCell ref="K38:K39"/>
    <mergeCell ref="M38:M39"/>
    <mergeCell ref="M34:M35"/>
    <mergeCell ref="M36:M37"/>
    <mergeCell ref="G29:H29"/>
    <mergeCell ref="Q20:Q21"/>
    <mergeCell ref="Q22:Q23"/>
    <mergeCell ref="Q24:Q25"/>
    <mergeCell ref="G16:H17"/>
    <mergeCell ref="I16:N16"/>
    <mergeCell ref="A17:F17"/>
    <mergeCell ref="I17:J17"/>
    <mergeCell ref="M17:N17"/>
    <mergeCell ref="O16:P17"/>
    <mergeCell ref="Q18:Q19"/>
    <mergeCell ref="A18:C19"/>
    <mergeCell ref="A20:C21"/>
    <mergeCell ref="A22:C23"/>
    <mergeCell ref="A24:C25"/>
    <mergeCell ref="M24:M25"/>
    <mergeCell ref="O24:O25"/>
    <mergeCell ref="M18:M19"/>
    <mergeCell ref="O18:O19"/>
    <mergeCell ref="M20:M21"/>
    <mergeCell ref="O20:O21"/>
    <mergeCell ref="M22:M23"/>
    <mergeCell ref="O22:O23"/>
    <mergeCell ref="K18:K19"/>
    <mergeCell ref="I20:I21"/>
    <mergeCell ref="Q6:Q7"/>
    <mergeCell ref="Q8:Q9"/>
    <mergeCell ref="Q10:Q11"/>
    <mergeCell ref="Q12:Q13"/>
    <mergeCell ref="A6:C7"/>
    <mergeCell ref="A8:C9"/>
    <mergeCell ref="A10:C11"/>
    <mergeCell ref="A12:C13"/>
    <mergeCell ref="G6:G7"/>
    <mergeCell ref="G8:G9"/>
    <mergeCell ref="G10:G11"/>
    <mergeCell ref="G12:G13"/>
    <mergeCell ref="I6:I7"/>
    <mergeCell ref="M6:M7"/>
    <mergeCell ref="M8:M9"/>
    <mergeCell ref="M10:M11"/>
    <mergeCell ref="M12:M13"/>
    <mergeCell ref="O6:O7"/>
    <mergeCell ref="O8:O9"/>
    <mergeCell ref="O10:O11"/>
    <mergeCell ref="O12:O13"/>
    <mergeCell ref="I8:I9"/>
    <mergeCell ref="I10:I11"/>
    <mergeCell ref="I12:I13"/>
    <mergeCell ref="A29:F29"/>
    <mergeCell ref="O4:P5"/>
    <mergeCell ref="A4:F4"/>
    <mergeCell ref="G4:H5"/>
    <mergeCell ref="A16:F16"/>
    <mergeCell ref="I4:N4"/>
    <mergeCell ref="I5:J5"/>
    <mergeCell ref="K17:L17"/>
    <mergeCell ref="K5:L5"/>
    <mergeCell ref="M5:N5"/>
    <mergeCell ref="A5:F5"/>
    <mergeCell ref="K6:K7"/>
    <mergeCell ref="K8:K9"/>
    <mergeCell ref="K10:K11"/>
    <mergeCell ref="K12:K13"/>
    <mergeCell ref="A28:H28"/>
    <mergeCell ref="K20:K21"/>
    <mergeCell ref="K22:K23"/>
    <mergeCell ref="K24:K25"/>
    <mergeCell ref="I22:I23"/>
    <mergeCell ref="I24:I25"/>
    <mergeCell ref="G18:G19"/>
    <mergeCell ref="G20:G21"/>
    <mergeCell ref="G22:G23"/>
    <mergeCell ref="A42:F43"/>
    <mergeCell ref="I32:N33"/>
    <mergeCell ref="I30:N31"/>
    <mergeCell ref="B36:F37"/>
    <mergeCell ref="B38:F39"/>
    <mergeCell ref="B40:F41"/>
    <mergeCell ref="A30:F30"/>
    <mergeCell ref="A31:F31"/>
    <mergeCell ref="A32:F33"/>
    <mergeCell ref="B34:F35"/>
    <mergeCell ref="A34:A41"/>
    <mergeCell ref="G34:G35"/>
    <mergeCell ref="G36:G37"/>
    <mergeCell ref="G38:G39"/>
    <mergeCell ref="G40:G41"/>
    <mergeCell ref="G42:G43"/>
    <mergeCell ref="G30:G31"/>
    <mergeCell ref="G32:G33"/>
  </mergeCells>
  <phoneticPr fontId="1"/>
  <dataValidations count="1">
    <dataValidation type="list" allowBlank="1" showInputMessage="1" showErrorMessage="1" sqref="Q6:Q13 Q18:Q25" xr:uid="{00000000-0002-0000-0600-000000000000}">
      <formula1>"有,無"</formula1>
    </dataValidation>
  </dataValidations>
  <pageMargins left="0.78740157480314965" right="0.39370078740157483" top="0.78740157480314965" bottom="0.59055118110236227" header="0.51181102362204722" footer="0.28000000000000003"/>
  <pageSetup paperSize="9" scale="76" orientation="portrait" r:id="rId1"/>
  <headerFooter alignWithMargins="0">
    <oddFooter>&amp;C&amp;"ＭＳ Ｐ明朝,標準"－７－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FEA02572-BF5E-49B3-8CDE-1A96ECCA15AA}">
            <xm:f>NOT(ISERROR(SEARCH($Q$6,Q6)))</xm:f>
            <xm:f>$Q$6</xm:f>
            <x14:dxf>
              <fill>
                <patternFill>
                  <bgColor theme="0" tint="-0.14996795556505021"/>
                </patternFill>
              </fill>
            </x14:dxf>
          </x14:cfRule>
          <xm:sqref>Q6:Q7</xm:sqref>
        </x14:conditionalFormatting>
        <x14:conditionalFormatting xmlns:xm="http://schemas.microsoft.com/office/excel/2006/main">
          <x14:cfRule type="containsText" priority="2" operator="containsText" id="{5478594B-6B86-4850-BA3F-B08D09F8A749}">
            <xm:f>NOT(ISERROR(SEARCH($Q$6,Q8)))</xm:f>
            <xm:f>$Q$6</xm:f>
            <x14:dxf>
              <fill>
                <patternFill>
                  <bgColor theme="0" tint="-0.14996795556505021"/>
                </patternFill>
              </fill>
            </x14:dxf>
          </x14:cfRule>
          <xm:sqref>Q8:Q13</xm:sqref>
        </x14:conditionalFormatting>
        <x14:conditionalFormatting xmlns:xm="http://schemas.microsoft.com/office/excel/2006/main">
          <x14:cfRule type="containsText" priority="1" operator="containsText" id="{9B7BD80B-B0C6-4ED3-86E5-9429E5DC8629}">
            <xm:f>NOT(ISERROR(SEARCH($Q$6,Q18)))</xm:f>
            <xm:f>$Q$6</xm:f>
            <x14:dxf>
              <fill>
                <patternFill>
                  <bgColor theme="0" tint="-0.14996795556505021"/>
                </patternFill>
              </fill>
            </x14:dxf>
          </x14:cfRule>
          <xm:sqref>Q18:Q25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108"/>
  <sheetViews>
    <sheetView showGridLines="0" showZeros="0" view="pageBreakPreview" zoomScale="90" zoomScaleNormal="90" zoomScaleSheetLayoutView="90" workbookViewId="0">
      <selection activeCell="AA10" sqref="AA10"/>
    </sheetView>
  </sheetViews>
  <sheetFormatPr defaultRowHeight="13.5"/>
  <cols>
    <col min="1" max="1" width="16.25" style="165" customWidth="1"/>
    <col min="2" max="2" width="2.5" style="165" customWidth="1"/>
    <col min="3" max="3" width="4.75" style="165" customWidth="1"/>
    <col min="4" max="4" width="2.625" style="165" customWidth="1"/>
    <col min="5" max="5" width="2.5" style="165" customWidth="1"/>
    <col min="6" max="6" width="2.625" style="165" customWidth="1"/>
    <col min="7" max="7" width="2.5" style="165" customWidth="1"/>
    <col min="8" max="8" width="2.625" style="165" customWidth="1"/>
    <col min="9" max="9" width="2.5" style="165" customWidth="1"/>
    <col min="10" max="10" width="16.25" style="165" customWidth="1"/>
    <col min="11" max="11" width="9.375" style="165" customWidth="1"/>
    <col min="12" max="13" width="2.5" style="165" customWidth="1"/>
    <col min="14" max="14" width="4.75" style="165" customWidth="1"/>
    <col min="15" max="15" width="2.625" style="165" customWidth="1"/>
    <col min="16" max="16" width="2.5" style="165" customWidth="1"/>
    <col min="17" max="17" width="2.625" style="165" customWidth="1"/>
    <col min="18" max="18" width="2.5" style="165" customWidth="1"/>
    <col min="19" max="19" width="2.625" style="165" customWidth="1"/>
    <col min="20" max="20" width="2.5" style="165" customWidth="1"/>
    <col min="21" max="21" width="2.625" style="165" customWidth="1"/>
    <col min="22" max="22" width="2.5" style="165" customWidth="1"/>
    <col min="23" max="23" width="6.25" style="165" customWidth="1"/>
    <col min="24" max="24" width="2.5" style="165" customWidth="1"/>
    <col min="25" max="25" width="9.375" style="165" customWidth="1"/>
    <col min="26" max="26" width="2.5" style="165" customWidth="1"/>
    <col min="27" max="27" width="9.375" style="165" customWidth="1"/>
    <col min="28" max="28" width="2.5" style="165" customWidth="1"/>
    <col min="29" max="29" width="9.375" style="165" customWidth="1"/>
    <col min="30" max="30" width="2.5" style="165" customWidth="1"/>
    <col min="31" max="31" width="12.75" style="165" customWidth="1"/>
    <col min="32" max="32" width="2.5" style="165" customWidth="1"/>
    <col min="33" max="33" width="10.875" style="165" customWidth="1"/>
    <col min="34" max="34" width="7.75" style="165" customWidth="1"/>
    <col min="35" max="35" width="2.5" style="165" customWidth="1"/>
    <col min="36" max="36" width="6.25" style="165" customWidth="1"/>
    <col min="37" max="16384" width="9" style="165"/>
  </cols>
  <sheetData>
    <row r="1" spans="1:36" ht="19.5" customHeight="1" thickBot="1">
      <c r="A1" s="82" t="s">
        <v>256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9.5" customHeight="1">
      <c r="A2" s="515" t="s">
        <v>45</v>
      </c>
      <c r="B2" s="680" t="s">
        <v>46</v>
      </c>
      <c r="C2" s="682"/>
      <c r="D2" s="682"/>
      <c r="E2" s="682"/>
      <c r="F2" s="682"/>
      <c r="G2" s="682"/>
      <c r="H2" s="682"/>
      <c r="I2" s="681"/>
      <c r="J2" s="492" t="s">
        <v>47</v>
      </c>
      <c r="K2" s="492" t="s">
        <v>48</v>
      </c>
      <c r="L2" s="494"/>
      <c r="M2" s="680" t="s">
        <v>153</v>
      </c>
      <c r="N2" s="682"/>
      <c r="O2" s="682"/>
      <c r="P2" s="682"/>
      <c r="Q2" s="682"/>
      <c r="R2" s="682"/>
      <c r="S2" s="682"/>
      <c r="T2" s="681"/>
      <c r="U2" s="680" t="s">
        <v>49</v>
      </c>
      <c r="V2" s="681"/>
      <c r="W2" s="492" t="s">
        <v>50</v>
      </c>
      <c r="X2" s="494"/>
      <c r="Y2" s="499" t="s">
        <v>342</v>
      </c>
      <c r="Z2" s="500"/>
      <c r="AA2" s="500"/>
      <c r="AB2" s="500"/>
      <c r="AC2" s="500"/>
      <c r="AD2" s="501"/>
      <c r="AE2" s="664">
        <v>45382</v>
      </c>
      <c r="AF2" s="665"/>
      <c r="AG2" s="649" t="s">
        <v>166</v>
      </c>
      <c r="AH2" s="650"/>
      <c r="AI2" s="650"/>
      <c r="AJ2" s="103" t="s">
        <v>51</v>
      </c>
    </row>
    <row r="3" spans="1:36" ht="19.5" customHeight="1" thickBot="1">
      <c r="A3" s="671"/>
      <c r="B3" s="698" t="s">
        <v>52</v>
      </c>
      <c r="C3" s="683"/>
      <c r="D3" s="683"/>
      <c r="E3" s="683"/>
      <c r="F3" s="683"/>
      <c r="G3" s="683"/>
      <c r="H3" s="683"/>
      <c r="I3" s="653"/>
      <c r="J3" s="483"/>
      <c r="K3" s="483"/>
      <c r="L3" s="672"/>
      <c r="M3" s="652" t="s">
        <v>53</v>
      </c>
      <c r="N3" s="683"/>
      <c r="O3" s="683"/>
      <c r="P3" s="683"/>
      <c r="Q3" s="683"/>
      <c r="R3" s="683"/>
      <c r="S3" s="683"/>
      <c r="T3" s="653"/>
      <c r="U3" s="652" t="s">
        <v>54</v>
      </c>
      <c r="V3" s="653"/>
      <c r="W3" s="483"/>
      <c r="X3" s="672"/>
      <c r="Y3" s="663" t="s">
        <v>55</v>
      </c>
      <c r="Z3" s="663"/>
      <c r="AA3" s="662" t="s">
        <v>56</v>
      </c>
      <c r="AB3" s="663"/>
      <c r="AC3" s="663" t="s">
        <v>57</v>
      </c>
      <c r="AD3" s="663"/>
      <c r="AE3" s="666" t="s">
        <v>165</v>
      </c>
      <c r="AF3" s="667"/>
      <c r="AG3" s="100" t="s">
        <v>154</v>
      </c>
      <c r="AH3" s="654" t="s">
        <v>155</v>
      </c>
      <c r="AI3" s="655"/>
      <c r="AJ3" s="90" t="s">
        <v>30</v>
      </c>
    </row>
    <row r="4" spans="1:36" ht="19.5" customHeight="1">
      <c r="A4" s="651"/>
      <c r="B4" s="700" t="s">
        <v>294</v>
      </c>
      <c r="C4" s="699" t="s">
        <v>298</v>
      </c>
      <c r="D4" s="701"/>
      <c r="E4" s="500" t="s">
        <v>7</v>
      </c>
      <c r="F4" s="702"/>
      <c r="G4" s="500" t="s">
        <v>9</v>
      </c>
      <c r="H4" s="702"/>
      <c r="I4" s="501" t="s">
        <v>20</v>
      </c>
      <c r="J4" s="679"/>
      <c r="K4" s="235"/>
      <c r="L4" s="6" t="s">
        <v>8</v>
      </c>
      <c r="M4" s="700" t="s">
        <v>294</v>
      </c>
      <c r="N4" s="699" t="s">
        <v>298</v>
      </c>
      <c r="O4" s="701"/>
      <c r="P4" s="500" t="s">
        <v>7</v>
      </c>
      <c r="Q4" s="702"/>
      <c r="R4" s="500" t="s">
        <v>9</v>
      </c>
      <c r="S4" s="702"/>
      <c r="T4" s="501" t="s">
        <v>20</v>
      </c>
      <c r="U4" s="238"/>
      <c r="V4" s="270" t="s">
        <v>7</v>
      </c>
      <c r="W4" s="238"/>
      <c r="X4" s="270" t="s">
        <v>224</v>
      </c>
      <c r="Y4" s="275"/>
      <c r="Z4" s="270" t="s">
        <v>8</v>
      </c>
      <c r="AA4" s="237"/>
      <c r="AB4" s="265" t="s">
        <v>8</v>
      </c>
      <c r="AC4" s="237"/>
      <c r="AD4" s="265" t="s">
        <v>8</v>
      </c>
      <c r="AE4" s="240"/>
      <c r="AF4" s="270" t="s">
        <v>8</v>
      </c>
      <c r="AG4" s="706"/>
      <c r="AH4" s="261"/>
      <c r="AI4" s="264" t="s">
        <v>8</v>
      </c>
      <c r="AJ4" s="495" t="s">
        <v>137</v>
      </c>
    </row>
    <row r="5" spans="1:36" ht="19.5" customHeight="1">
      <c r="A5" s="651"/>
      <c r="B5" s="657"/>
      <c r="C5" s="646"/>
      <c r="D5" s="642"/>
      <c r="E5" s="513"/>
      <c r="F5" s="513"/>
      <c r="G5" s="513"/>
      <c r="H5" s="513"/>
      <c r="I5" s="514"/>
      <c r="J5" s="679"/>
      <c r="K5" s="668"/>
      <c r="L5" s="716"/>
      <c r="M5" s="688"/>
      <c r="N5" s="646"/>
      <c r="O5" s="692"/>
      <c r="P5" s="691"/>
      <c r="Q5" s="691"/>
      <c r="R5" s="691"/>
      <c r="S5" s="691"/>
      <c r="T5" s="693"/>
      <c r="U5" s="694"/>
      <c r="V5" s="705"/>
      <c r="W5" s="694"/>
      <c r="X5" s="695"/>
      <c r="Y5" s="668"/>
      <c r="Z5" s="669"/>
      <c r="AA5" s="668"/>
      <c r="AB5" s="669"/>
      <c r="AC5" s="668"/>
      <c r="AD5" s="669"/>
      <c r="AE5" s="668"/>
      <c r="AF5" s="669"/>
      <c r="AG5" s="687"/>
      <c r="AH5" s="709"/>
      <c r="AI5" s="710"/>
      <c r="AJ5" s="466"/>
    </row>
    <row r="6" spans="1:36" ht="19.5" customHeight="1">
      <c r="A6" s="684"/>
      <c r="B6" s="658" t="s">
        <v>294</v>
      </c>
      <c r="C6" s="639" t="s">
        <v>298</v>
      </c>
      <c r="D6" s="647"/>
      <c r="E6" s="643" t="s">
        <v>7</v>
      </c>
      <c r="F6" s="648"/>
      <c r="G6" s="643" t="s">
        <v>9</v>
      </c>
      <c r="H6" s="648"/>
      <c r="I6" s="644" t="s">
        <v>20</v>
      </c>
      <c r="J6" s="686"/>
      <c r="K6" s="236"/>
      <c r="L6" s="228" t="s">
        <v>225</v>
      </c>
      <c r="M6" s="658" t="s">
        <v>294</v>
      </c>
      <c r="N6" s="639" t="s">
        <v>298</v>
      </c>
      <c r="O6" s="647"/>
      <c r="P6" s="643" t="s">
        <v>7</v>
      </c>
      <c r="Q6" s="648"/>
      <c r="R6" s="643" t="s">
        <v>9</v>
      </c>
      <c r="S6" s="648"/>
      <c r="T6" s="644" t="s">
        <v>20</v>
      </c>
      <c r="U6" s="234"/>
      <c r="V6" s="268" t="s">
        <v>226</v>
      </c>
      <c r="W6" s="234"/>
      <c r="X6" s="268" t="s">
        <v>224</v>
      </c>
      <c r="Y6" s="274"/>
      <c r="Z6" s="268" t="s">
        <v>225</v>
      </c>
      <c r="AA6" s="274"/>
      <c r="AB6" s="268" t="s">
        <v>225</v>
      </c>
      <c r="AC6" s="274"/>
      <c r="AD6" s="268" t="s">
        <v>225</v>
      </c>
      <c r="AE6" s="241"/>
      <c r="AF6" s="268" t="s">
        <v>225</v>
      </c>
      <c r="AG6" s="439"/>
      <c r="AH6" s="266"/>
      <c r="AI6" s="266" t="s">
        <v>225</v>
      </c>
      <c r="AJ6" s="465" t="s">
        <v>137</v>
      </c>
    </row>
    <row r="7" spans="1:36" ht="19.5" customHeight="1">
      <c r="A7" s="685"/>
      <c r="B7" s="659"/>
      <c r="C7" s="640"/>
      <c r="D7" s="559"/>
      <c r="E7" s="513"/>
      <c r="F7" s="513"/>
      <c r="G7" s="513"/>
      <c r="H7" s="513"/>
      <c r="I7" s="514"/>
      <c r="J7" s="687"/>
      <c r="K7" s="668"/>
      <c r="L7" s="716"/>
      <c r="M7" s="689"/>
      <c r="N7" s="640"/>
      <c r="O7" s="690"/>
      <c r="P7" s="691"/>
      <c r="Q7" s="691"/>
      <c r="R7" s="691"/>
      <c r="S7" s="691"/>
      <c r="T7" s="693"/>
      <c r="U7" s="694"/>
      <c r="V7" s="695"/>
      <c r="W7" s="694"/>
      <c r="X7" s="695"/>
      <c r="Y7" s="668"/>
      <c r="Z7" s="669"/>
      <c r="AA7" s="668"/>
      <c r="AB7" s="669"/>
      <c r="AC7" s="668"/>
      <c r="AD7" s="669"/>
      <c r="AE7" s="668"/>
      <c r="AF7" s="669"/>
      <c r="AG7" s="687"/>
      <c r="AH7" s="709"/>
      <c r="AI7" s="710"/>
      <c r="AJ7" s="465"/>
    </row>
    <row r="8" spans="1:36" ht="19.5" customHeight="1">
      <c r="A8" s="651"/>
      <c r="B8" s="656" t="s">
        <v>294</v>
      </c>
      <c r="C8" s="639" t="s">
        <v>298</v>
      </c>
      <c r="D8" s="641"/>
      <c r="E8" s="643" t="s">
        <v>7</v>
      </c>
      <c r="F8" s="648"/>
      <c r="G8" s="643" t="s">
        <v>9</v>
      </c>
      <c r="H8" s="648"/>
      <c r="I8" s="644" t="s">
        <v>20</v>
      </c>
      <c r="J8" s="679"/>
      <c r="K8" s="235"/>
      <c r="L8" s="229" t="s">
        <v>225</v>
      </c>
      <c r="M8" s="656" t="s">
        <v>294</v>
      </c>
      <c r="N8" s="645" t="s">
        <v>298</v>
      </c>
      <c r="O8" s="641"/>
      <c r="P8" s="643" t="s">
        <v>7</v>
      </c>
      <c r="Q8" s="648"/>
      <c r="R8" s="643" t="s">
        <v>9</v>
      </c>
      <c r="S8" s="648"/>
      <c r="T8" s="644" t="s">
        <v>20</v>
      </c>
      <c r="U8" s="234"/>
      <c r="V8" s="268" t="s">
        <v>226</v>
      </c>
      <c r="W8" s="234"/>
      <c r="X8" s="268" t="s">
        <v>224</v>
      </c>
      <c r="Y8" s="274"/>
      <c r="Z8" s="268" t="s">
        <v>225</v>
      </c>
      <c r="AA8" s="274"/>
      <c r="AB8" s="268" t="s">
        <v>225</v>
      </c>
      <c r="AC8" s="274"/>
      <c r="AD8" s="268" t="s">
        <v>225</v>
      </c>
      <c r="AE8" s="241"/>
      <c r="AF8" s="268" t="s">
        <v>225</v>
      </c>
      <c r="AG8" s="439"/>
      <c r="AH8" s="266"/>
      <c r="AI8" s="266" t="s">
        <v>225</v>
      </c>
      <c r="AJ8" s="487" t="s">
        <v>137</v>
      </c>
    </row>
    <row r="9" spans="1:36" ht="19.5" customHeight="1">
      <c r="A9" s="651"/>
      <c r="B9" s="657"/>
      <c r="C9" s="640"/>
      <c r="D9" s="642"/>
      <c r="E9" s="513"/>
      <c r="F9" s="513"/>
      <c r="G9" s="513"/>
      <c r="H9" s="513"/>
      <c r="I9" s="514"/>
      <c r="J9" s="679"/>
      <c r="K9" s="668"/>
      <c r="L9" s="716"/>
      <c r="M9" s="688"/>
      <c r="N9" s="646"/>
      <c r="O9" s="692"/>
      <c r="P9" s="691"/>
      <c r="Q9" s="691"/>
      <c r="R9" s="691"/>
      <c r="S9" s="691"/>
      <c r="T9" s="693"/>
      <c r="U9" s="694"/>
      <c r="V9" s="695"/>
      <c r="W9" s="694"/>
      <c r="X9" s="695"/>
      <c r="Y9" s="668"/>
      <c r="Z9" s="669"/>
      <c r="AA9" s="668"/>
      <c r="AB9" s="669"/>
      <c r="AC9" s="668"/>
      <c r="AD9" s="669"/>
      <c r="AE9" s="668"/>
      <c r="AF9" s="669"/>
      <c r="AG9" s="687"/>
      <c r="AH9" s="709"/>
      <c r="AI9" s="710"/>
      <c r="AJ9" s="466"/>
    </row>
    <row r="10" spans="1:36" ht="19.5" customHeight="1">
      <c r="A10" s="684"/>
      <c r="B10" s="658" t="s">
        <v>294</v>
      </c>
      <c r="C10" s="645" t="s">
        <v>298</v>
      </c>
      <c r="D10" s="647"/>
      <c r="E10" s="643" t="s">
        <v>7</v>
      </c>
      <c r="F10" s="648"/>
      <c r="G10" s="643" t="s">
        <v>9</v>
      </c>
      <c r="H10" s="648"/>
      <c r="I10" s="644" t="s">
        <v>20</v>
      </c>
      <c r="J10" s="686"/>
      <c r="K10" s="236"/>
      <c r="L10" s="228" t="s">
        <v>225</v>
      </c>
      <c r="M10" s="658" t="s">
        <v>294</v>
      </c>
      <c r="N10" s="639" t="s">
        <v>298</v>
      </c>
      <c r="O10" s="647"/>
      <c r="P10" s="643" t="s">
        <v>7</v>
      </c>
      <c r="Q10" s="648"/>
      <c r="R10" s="643" t="s">
        <v>9</v>
      </c>
      <c r="S10" s="648"/>
      <c r="T10" s="644" t="s">
        <v>20</v>
      </c>
      <c r="U10" s="234"/>
      <c r="V10" s="268" t="s">
        <v>226</v>
      </c>
      <c r="W10" s="234"/>
      <c r="X10" s="268" t="s">
        <v>224</v>
      </c>
      <c r="Y10" s="274"/>
      <c r="Z10" s="268" t="s">
        <v>225</v>
      </c>
      <c r="AA10" s="274"/>
      <c r="AB10" s="268" t="s">
        <v>225</v>
      </c>
      <c r="AC10" s="274"/>
      <c r="AD10" s="268" t="s">
        <v>225</v>
      </c>
      <c r="AE10" s="241"/>
      <c r="AF10" s="268" t="s">
        <v>225</v>
      </c>
      <c r="AG10" s="439"/>
      <c r="AH10" s="266"/>
      <c r="AI10" s="266" t="s">
        <v>225</v>
      </c>
      <c r="AJ10" s="465" t="s">
        <v>137</v>
      </c>
    </row>
    <row r="11" spans="1:36" ht="19.5" customHeight="1">
      <c r="A11" s="685"/>
      <c r="B11" s="659"/>
      <c r="C11" s="646"/>
      <c r="D11" s="559"/>
      <c r="E11" s="513"/>
      <c r="F11" s="513"/>
      <c r="G11" s="513"/>
      <c r="H11" s="513"/>
      <c r="I11" s="514"/>
      <c r="J11" s="687"/>
      <c r="K11" s="668"/>
      <c r="L11" s="716"/>
      <c r="M11" s="689"/>
      <c r="N11" s="640"/>
      <c r="O11" s="690"/>
      <c r="P11" s="691"/>
      <c r="Q11" s="691"/>
      <c r="R11" s="691"/>
      <c r="S11" s="691"/>
      <c r="T11" s="693"/>
      <c r="U11" s="694"/>
      <c r="V11" s="695"/>
      <c r="W11" s="694"/>
      <c r="X11" s="695"/>
      <c r="Y11" s="668"/>
      <c r="Z11" s="669"/>
      <c r="AA11" s="668"/>
      <c r="AB11" s="669"/>
      <c r="AC11" s="668"/>
      <c r="AD11" s="669"/>
      <c r="AE11" s="668"/>
      <c r="AF11" s="669"/>
      <c r="AG11" s="687"/>
      <c r="AH11" s="709"/>
      <c r="AI11" s="710"/>
      <c r="AJ11" s="465"/>
    </row>
    <row r="12" spans="1:36" ht="19.5" customHeight="1">
      <c r="A12" s="651"/>
      <c r="B12" s="656" t="s">
        <v>294</v>
      </c>
      <c r="C12" s="639" t="s">
        <v>298</v>
      </c>
      <c r="D12" s="641"/>
      <c r="E12" s="643" t="s">
        <v>7</v>
      </c>
      <c r="F12" s="648"/>
      <c r="G12" s="643" t="s">
        <v>9</v>
      </c>
      <c r="H12" s="648"/>
      <c r="I12" s="644" t="s">
        <v>20</v>
      </c>
      <c r="J12" s="679"/>
      <c r="K12" s="235"/>
      <c r="L12" s="229" t="s">
        <v>225</v>
      </c>
      <c r="M12" s="656" t="s">
        <v>294</v>
      </c>
      <c r="N12" s="645" t="s">
        <v>298</v>
      </c>
      <c r="O12" s="641"/>
      <c r="P12" s="643" t="s">
        <v>7</v>
      </c>
      <c r="Q12" s="648"/>
      <c r="R12" s="643" t="s">
        <v>9</v>
      </c>
      <c r="S12" s="648"/>
      <c r="T12" s="644" t="s">
        <v>20</v>
      </c>
      <c r="U12" s="234"/>
      <c r="V12" s="268" t="s">
        <v>226</v>
      </c>
      <c r="W12" s="234"/>
      <c r="X12" s="268" t="s">
        <v>224</v>
      </c>
      <c r="Y12" s="274"/>
      <c r="Z12" s="268" t="s">
        <v>225</v>
      </c>
      <c r="AA12" s="274"/>
      <c r="AB12" s="268" t="s">
        <v>225</v>
      </c>
      <c r="AC12" s="274"/>
      <c r="AD12" s="268" t="s">
        <v>225</v>
      </c>
      <c r="AE12" s="241"/>
      <c r="AF12" s="268" t="s">
        <v>225</v>
      </c>
      <c r="AG12" s="439"/>
      <c r="AH12" s="266"/>
      <c r="AI12" s="266" t="s">
        <v>225</v>
      </c>
      <c r="AJ12" s="487" t="s">
        <v>137</v>
      </c>
    </row>
    <row r="13" spans="1:36" ht="19.5" customHeight="1">
      <c r="A13" s="651"/>
      <c r="B13" s="657"/>
      <c r="C13" s="640"/>
      <c r="D13" s="642"/>
      <c r="E13" s="513"/>
      <c r="F13" s="513"/>
      <c r="G13" s="513"/>
      <c r="H13" s="513"/>
      <c r="I13" s="514"/>
      <c r="J13" s="679"/>
      <c r="K13" s="668"/>
      <c r="L13" s="716"/>
      <c r="M13" s="688"/>
      <c r="N13" s="646"/>
      <c r="O13" s="692"/>
      <c r="P13" s="691"/>
      <c r="Q13" s="691"/>
      <c r="R13" s="691"/>
      <c r="S13" s="691"/>
      <c r="T13" s="693"/>
      <c r="U13" s="694"/>
      <c r="V13" s="695"/>
      <c r="W13" s="694"/>
      <c r="X13" s="695"/>
      <c r="Y13" s="668"/>
      <c r="Z13" s="669"/>
      <c r="AA13" s="668"/>
      <c r="AB13" s="669"/>
      <c r="AC13" s="668"/>
      <c r="AD13" s="669"/>
      <c r="AE13" s="668"/>
      <c r="AF13" s="669"/>
      <c r="AG13" s="687"/>
      <c r="AH13" s="709"/>
      <c r="AI13" s="710"/>
      <c r="AJ13" s="466"/>
    </row>
    <row r="14" spans="1:36" ht="19.5" customHeight="1">
      <c r="A14" s="684"/>
      <c r="B14" s="658" t="s">
        <v>294</v>
      </c>
      <c r="C14" s="645" t="s">
        <v>298</v>
      </c>
      <c r="D14" s="647"/>
      <c r="E14" s="643" t="s">
        <v>7</v>
      </c>
      <c r="F14" s="648"/>
      <c r="G14" s="643" t="s">
        <v>9</v>
      </c>
      <c r="H14" s="648"/>
      <c r="I14" s="644" t="s">
        <v>20</v>
      </c>
      <c r="J14" s="686"/>
      <c r="K14" s="236"/>
      <c r="L14" s="228" t="s">
        <v>225</v>
      </c>
      <c r="M14" s="658" t="s">
        <v>294</v>
      </c>
      <c r="N14" s="639" t="s">
        <v>298</v>
      </c>
      <c r="O14" s="647"/>
      <c r="P14" s="643" t="s">
        <v>7</v>
      </c>
      <c r="Q14" s="648"/>
      <c r="R14" s="643" t="s">
        <v>9</v>
      </c>
      <c r="S14" s="648"/>
      <c r="T14" s="644" t="s">
        <v>20</v>
      </c>
      <c r="U14" s="234"/>
      <c r="V14" s="268" t="s">
        <v>226</v>
      </c>
      <c r="W14" s="234"/>
      <c r="X14" s="268" t="s">
        <v>224</v>
      </c>
      <c r="Y14" s="274"/>
      <c r="Z14" s="268" t="s">
        <v>225</v>
      </c>
      <c r="AA14" s="274"/>
      <c r="AB14" s="268" t="s">
        <v>225</v>
      </c>
      <c r="AC14" s="274"/>
      <c r="AD14" s="268" t="s">
        <v>225</v>
      </c>
      <c r="AE14" s="241"/>
      <c r="AF14" s="268" t="s">
        <v>225</v>
      </c>
      <c r="AG14" s="439"/>
      <c r="AH14" s="266"/>
      <c r="AI14" s="266" t="s">
        <v>225</v>
      </c>
      <c r="AJ14" s="465" t="s">
        <v>137</v>
      </c>
    </row>
    <row r="15" spans="1:36" ht="19.5" customHeight="1">
      <c r="A15" s="685"/>
      <c r="B15" s="659"/>
      <c r="C15" s="646"/>
      <c r="D15" s="559"/>
      <c r="E15" s="513"/>
      <c r="F15" s="513"/>
      <c r="G15" s="513"/>
      <c r="H15" s="513"/>
      <c r="I15" s="514"/>
      <c r="J15" s="687"/>
      <c r="K15" s="668"/>
      <c r="L15" s="716"/>
      <c r="M15" s="689"/>
      <c r="N15" s="640"/>
      <c r="O15" s="690"/>
      <c r="P15" s="691"/>
      <c r="Q15" s="691"/>
      <c r="R15" s="691"/>
      <c r="S15" s="691"/>
      <c r="T15" s="693"/>
      <c r="U15" s="694"/>
      <c r="V15" s="695"/>
      <c r="W15" s="694"/>
      <c r="X15" s="695"/>
      <c r="Y15" s="668"/>
      <c r="Z15" s="669"/>
      <c r="AA15" s="668"/>
      <c r="AB15" s="669"/>
      <c r="AC15" s="668"/>
      <c r="AD15" s="669"/>
      <c r="AE15" s="668"/>
      <c r="AF15" s="669"/>
      <c r="AG15" s="687"/>
      <c r="AH15" s="709"/>
      <c r="AI15" s="710"/>
      <c r="AJ15" s="465"/>
    </row>
    <row r="16" spans="1:36" ht="19.5" customHeight="1">
      <c r="A16" s="651"/>
      <c r="B16" s="656" t="s">
        <v>294</v>
      </c>
      <c r="C16" s="639" t="s">
        <v>298</v>
      </c>
      <c r="D16" s="641"/>
      <c r="E16" s="643" t="s">
        <v>7</v>
      </c>
      <c r="F16" s="648"/>
      <c r="G16" s="643" t="s">
        <v>9</v>
      </c>
      <c r="H16" s="648"/>
      <c r="I16" s="644" t="s">
        <v>20</v>
      </c>
      <c r="J16" s="679"/>
      <c r="K16" s="235"/>
      <c r="L16" s="229" t="s">
        <v>225</v>
      </c>
      <c r="M16" s="656" t="s">
        <v>294</v>
      </c>
      <c r="N16" s="645" t="s">
        <v>298</v>
      </c>
      <c r="O16" s="641"/>
      <c r="P16" s="643" t="s">
        <v>7</v>
      </c>
      <c r="Q16" s="648"/>
      <c r="R16" s="643" t="s">
        <v>9</v>
      </c>
      <c r="S16" s="648"/>
      <c r="T16" s="644" t="s">
        <v>20</v>
      </c>
      <c r="U16" s="234"/>
      <c r="V16" s="268" t="s">
        <v>226</v>
      </c>
      <c r="W16" s="234"/>
      <c r="X16" s="268" t="s">
        <v>224</v>
      </c>
      <c r="Y16" s="274"/>
      <c r="Z16" s="268" t="s">
        <v>225</v>
      </c>
      <c r="AA16" s="274"/>
      <c r="AB16" s="268" t="s">
        <v>225</v>
      </c>
      <c r="AC16" s="274"/>
      <c r="AD16" s="268" t="s">
        <v>225</v>
      </c>
      <c r="AE16" s="241"/>
      <c r="AF16" s="268" t="s">
        <v>225</v>
      </c>
      <c r="AG16" s="439"/>
      <c r="AH16" s="266"/>
      <c r="AI16" s="266" t="s">
        <v>225</v>
      </c>
      <c r="AJ16" s="487" t="s">
        <v>137</v>
      </c>
    </row>
    <row r="17" spans="1:36" ht="19.5" customHeight="1">
      <c r="A17" s="651"/>
      <c r="B17" s="657"/>
      <c r="C17" s="640"/>
      <c r="D17" s="642"/>
      <c r="E17" s="513"/>
      <c r="F17" s="513"/>
      <c r="G17" s="513"/>
      <c r="H17" s="513"/>
      <c r="I17" s="514"/>
      <c r="J17" s="679"/>
      <c r="K17" s="668"/>
      <c r="L17" s="716"/>
      <c r="M17" s="688"/>
      <c r="N17" s="646"/>
      <c r="O17" s="692"/>
      <c r="P17" s="691"/>
      <c r="Q17" s="691"/>
      <c r="R17" s="691"/>
      <c r="S17" s="691"/>
      <c r="T17" s="693"/>
      <c r="U17" s="694"/>
      <c r="V17" s="695"/>
      <c r="W17" s="694"/>
      <c r="X17" s="695"/>
      <c r="Y17" s="668"/>
      <c r="Z17" s="669"/>
      <c r="AA17" s="668"/>
      <c r="AB17" s="669"/>
      <c r="AC17" s="668"/>
      <c r="AD17" s="669"/>
      <c r="AE17" s="668"/>
      <c r="AF17" s="669"/>
      <c r="AG17" s="687"/>
      <c r="AH17" s="709"/>
      <c r="AI17" s="710"/>
      <c r="AJ17" s="466"/>
    </row>
    <row r="18" spans="1:36" ht="19.5" customHeight="1">
      <c r="A18" s="684"/>
      <c r="B18" s="658" t="s">
        <v>294</v>
      </c>
      <c r="C18" s="645" t="s">
        <v>298</v>
      </c>
      <c r="D18" s="647"/>
      <c r="E18" s="643" t="s">
        <v>7</v>
      </c>
      <c r="F18" s="648"/>
      <c r="G18" s="643" t="s">
        <v>9</v>
      </c>
      <c r="H18" s="648"/>
      <c r="I18" s="644" t="s">
        <v>20</v>
      </c>
      <c r="J18" s="686"/>
      <c r="K18" s="236"/>
      <c r="L18" s="228" t="s">
        <v>225</v>
      </c>
      <c r="M18" s="658" t="s">
        <v>294</v>
      </c>
      <c r="N18" s="639" t="s">
        <v>298</v>
      </c>
      <c r="O18" s="647"/>
      <c r="P18" s="643" t="s">
        <v>7</v>
      </c>
      <c r="Q18" s="648"/>
      <c r="R18" s="643" t="s">
        <v>9</v>
      </c>
      <c r="S18" s="648"/>
      <c r="T18" s="644" t="s">
        <v>20</v>
      </c>
      <c r="U18" s="234"/>
      <c r="V18" s="268" t="s">
        <v>226</v>
      </c>
      <c r="W18" s="234"/>
      <c r="X18" s="268" t="s">
        <v>224</v>
      </c>
      <c r="Y18" s="274"/>
      <c r="Z18" s="268" t="s">
        <v>225</v>
      </c>
      <c r="AA18" s="274"/>
      <c r="AB18" s="268" t="s">
        <v>225</v>
      </c>
      <c r="AC18" s="274"/>
      <c r="AD18" s="268" t="s">
        <v>225</v>
      </c>
      <c r="AE18" s="241"/>
      <c r="AF18" s="268" t="s">
        <v>225</v>
      </c>
      <c r="AG18" s="439"/>
      <c r="AH18" s="266"/>
      <c r="AI18" s="266" t="s">
        <v>225</v>
      </c>
      <c r="AJ18" s="465" t="s">
        <v>137</v>
      </c>
    </row>
    <row r="19" spans="1:36" ht="19.5" customHeight="1">
      <c r="A19" s="685"/>
      <c r="B19" s="659"/>
      <c r="C19" s="646"/>
      <c r="D19" s="559"/>
      <c r="E19" s="513"/>
      <c r="F19" s="513"/>
      <c r="G19" s="513"/>
      <c r="H19" s="513"/>
      <c r="I19" s="514"/>
      <c r="J19" s="687"/>
      <c r="K19" s="668"/>
      <c r="L19" s="716"/>
      <c r="M19" s="689"/>
      <c r="N19" s="640"/>
      <c r="O19" s="690"/>
      <c r="P19" s="691"/>
      <c r="Q19" s="691"/>
      <c r="R19" s="691"/>
      <c r="S19" s="691"/>
      <c r="T19" s="693"/>
      <c r="U19" s="694"/>
      <c r="V19" s="695"/>
      <c r="W19" s="694"/>
      <c r="X19" s="695"/>
      <c r="Y19" s="668"/>
      <c r="Z19" s="669"/>
      <c r="AA19" s="668"/>
      <c r="AB19" s="669"/>
      <c r="AC19" s="668"/>
      <c r="AD19" s="669"/>
      <c r="AE19" s="668"/>
      <c r="AF19" s="669"/>
      <c r="AG19" s="687"/>
      <c r="AH19" s="709"/>
      <c r="AI19" s="710"/>
      <c r="AJ19" s="465"/>
    </row>
    <row r="20" spans="1:36" ht="19.5" customHeight="1">
      <c r="A20" s="651"/>
      <c r="B20" s="656" t="s">
        <v>294</v>
      </c>
      <c r="C20" s="639" t="s">
        <v>298</v>
      </c>
      <c r="D20" s="641"/>
      <c r="E20" s="643" t="s">
        <v>7</v>
      </c>
      <c r="F20" s="648"/>
      <c r="G20" s="643" t="s">
        <v>9</v>
      </c>
      <c r="H20" s="648"/>
      <c r="I20" s="644" t="s">
        <v>20</v>
      </c>
      <c r="J20" s="679"/>
      <c r="K20" s="235"/>
      <c r="L20" s="229" t="s">
        <v>225</v>
      </c>
      <c r="M20" s="656" t="s">
        <v>294</v>
      </c>
      <c r="N20" s="645" t="s">
        <v>298</v>
      </c>
      <c r="O20" s="641"/>
      <c r="P20" s="643" t="s">
        <v>7</v>
      </c>
      <c r="Q20" s="648"/>
      <c r="R20" s="643" t="s">
        <v>9</v>
      </c>
      <c r="S20" s="648"/>
      <c r="T20" s="644" t="s">
        <v>20</v>
      </c>
      <c r="U20" s="234"/>
      <c r="V20" s="268" t="s">
        <v>226</v>
      </c>
      <c r="W20" s="234"/>
      <c r="X20" s="268" t="s">
        <v>224</v>
      </c>
      <c r="Y20" s="274"/>
      <c r="Z20" s="268" t="s">
        <v>225</v>
      </c>
      <c r="AA20" s="274"/>
      <c r="AB20" s="268" t="s">
        <v>225</v>
      </c>
      <c r="AC20" s="274"/>
      <c r="AD20" s="268" t="s">
        <v>225</v>
      </c>
      <c r="AE20" s="241"/>
      <c r="AF20" s="268" t="s">
        <v>225</v>
      </c>
      <c r="AG20" s="439"/>
      <c r="AH20" s="266"/>
      <c r="AI20" s="266" t="s">
        <v>225</v>
      </c>
      <c r="AJ20" s="487" t="s">
        <v>137</v>
      </c>
    </row>
    <row r="21" spans="1:36" ht="19.5" customHeight="1">
      <c r="A21" s="651"/>
      <c r="B21" s="657"/>
      <c r="C21" s="640"/>
      <c r="D21" s="642"/>
      <c r="E21" s="513"/>
      <c r="F21" s="513"/>
      <c r="G21" s="513"/>
      <c r="H21" s="513"/>
      <c r="I21" s="514"/>
      <c r="J21" s="679"/>
      <c r="K21" s="668"/>
      <c r="L21" s="716"/>
      <c r="M21" s="688"/>
      <c r="N21" s="646"/>
      <c r="O21" s="692"/>
      <c r="P21" s="691"/>
      <c r="Q21" s="691"/>
      <c r="R21" s="691"/>
      <c r="S21" s="691"/>
      <c r="T21" s="693"/>
      <c r="U21" s="694"/>
      <c r="V21" s="695"/>
      <c r="W21" s="694"/>
      <c r="X21" s="695"/>
      <c r="Y21" s="668"/>
      <c r="Z21" s="669"/>
      <c r="AA21" s="668"/>
      <c r="AB21" s="669"/>
      <c r="AC21" s="668"/>
      <c r="AD21" s="669"/>
      <c r="AE21" s="668"/>
      <c r="AF21" s="669"/>
      <c r="AG21" s="687"/>
      <c r="AH21" s="709"/>
      <c r="AI21" s="710"/>
      <c r="AJ21" s="466"/>
    </row>
    <row r="22" spans="1:36" ht="19.5" customHeight="1">
      <c r="A22" s="684"/>
      <c r="B22" s="658" t="s">
        <v>294</v>
      </c>
      <c r="C22" s="645" t="s">
        <v>298</v>
      </c>
      <c r="D22" s="647"/>
      <c r="E22" s="643" t="s">
        <v>7</v>
      </c>
      <c r="F22" s="648"/>
      <c r="G22" s="643" t="s">
        <v>9</v>
      </c>
      <c r="H22" s="648"/>
      <c r="I22" s="644" t="s">
        <v>20</v>
      </c>
      <c r="J22" s="686"/>
      <c r="K22" s="236"/>
      <c r="L22" s="228" t="s">
        <v>225</v>
      </c>
      <c r="M22" s="703" t="s">
        <v>294</v>
      </c>
      <c r="N22" s="660" t="s">
        <v>298</v>
      </c>
      <c r="O22" s="647"/>
      <c r="P22" s="643" t="s">
        <v>7</v>
      </c>
      <c r="Q22" s="648"/>
      <c r="R22" s="643" t="s">
        <v>9</v>
      </c>
      <c r="S22" s="648"/>
      <c r="T22" s="644" t="s">
        <v>20</v>
      </c>
      <c r="U22" s="234"/>
      <c r="V22" s="268" t="s">
        <v>226</v>
      </c>
      <c r="W22" s="234"/>
      <c r="X22" s="268" t="s">
        <v>224</v>
      </c>
      <c r="Y22" s="274"/>
      <c r="Z22" s="268" t="s">
        <v>225</v>
      </c>
      <c r="AA22" s="274"/>
      <c r="AB22" s="268" t="s">
        <v>225</v>
      </c>
      <c r="AC22" s="274"/>
      <c r="AD22" s="268" t="s">
        <v>225</v>
      </c>
      <c r="AE22" s="241"/>
      <c r="AF22" s="268" t="s">
        <v>225</v>
      </c>
      <c r="AG22" s="439"/>
      <c r="AH22" s="266"/>
      <c r="AI22" s="266" t="s">
        <v>225</v>
      </c>
      <c r="AJ22" s="465" t="s">
        <v>137</v>
      </c>
    </row>
    <row r="23" spans="1:36" ht="19.5" customHeight="1">
      <c r="A23" s="685"/>
      <c r="B23" s="659"/>
      <c r="C23" s="646"/>
      <c r="D23" s="559"/>
      <c r="E23" s="513"/>
      <c r="F23" s="513"/>
      <c r="G23" s="513"/>
      <c r="H23" s="513"/>
      <c r="I23" s="514"/>
      <c r="J23" s="687"/>
      <c r="K23" s="668"/>
      <c r="L23" s="716"/>
      <c r="M23" s="704"/>
      <c r="N23" s="661"/>
      <c r="O23" s="690"/>
      <c r="P23" s="691"/>
      <c r="Q23" s="691"/>
      <c r="R23" s="691"/>
      <c r="S23" s="691"/>
      <c r="T23" s="693"/>
      <c r="U23" s="694"/>
      <c r="V23" s="695"/>
      <c r="W23" s="694"/>
      <c r="X23" s="695"/>
      <c r="Y23" s="668"/>
      <c r="Z23" s="669"/>
      <c r="AA23" s="668"/>
      <c r="AB23" s="669"/>
      <c r="AC23" s="668"/>
      <c r="AD23" s="669"/>
      <c r="AE23" s="668"/>
      <c r="AF23" s="669"/>
      <c r="AG23" s="687"/>
      <c r="AH23" s="709"/>
      <c r="AI23" s="710"/>
      <c r="AJ23" s="465"/>
    </row>
    <row r="24" spans="1:36" ht="19.5" customHeight="1">
      <c r="A24" s="651"/>
      <c r="B24" s="656" t="s">
        <v>294</v>
      </c>
      <c r="C24" s="639" t="s">
        <v>298</v>
      </c>
      <c r="D24" s="641"/>
      <c r="E24" s="643" t="s">
        <v>7</v>
      </c>
      <c r="F24" s="648"/>
      <c r="G24" s="643" t="s">
        <v>9</v>
      </c>
      <c r="H24" s="648"/>
      <c r="I24" s="644" t="s">
        <v>20</v>
      </c>
      <c r="J24" s="679"/>
      <c r="K24" s="235"/>
      <c r="L24" s="229" t="s">
        <v>225</v>
      </c>
      <c r="M24" s="656" t="s">
        <v>294</v>
      </c>
      <c r="N24" s="645" t="s">
        <v>298</v>
      </c>
      <c r="O24" s="641"/>
      <c r="P24" s="643" t="s">
        <v>7</v>
      </c>
      <c r="Q24" s="648"/>
      <c r="R24" s="643" t="s">
        <v>9</v>
      </c>
      <c r="S24" s="648"/>
      <c r="T24" s="644" t="s">
        <v>20</v>
      </c>
      <c r="U24" s="234"/>
      <c r="V24" s="268" t="s">
        <v>226</v>
      </c>
      <c r="W24" s="234"/>
      <c r="X24" s="268" t="s">
        <v>224</v>
      </c>
      <c r="Y24" s="274"/>
      <c r="Z24" s="268" t="s">
        <v>225</v>
      </c>
      <c r="AA24" s="274"/>
      <c r="AB24" s="268" t="s">
        <v>225</v>
      </c>
      <c r="AC24" s="274"/>
      <c r="AD24" s="268" t="s">
        <v>225</v>
      </c>
      <c r="AE24" s="241"/>
      <c r="AF24" s="268" t="s">
        <v>225</v>
      </c>
      <c r="AG24" s="439"/>
      <c r="AH24" s="266"/>
      <c r="AI24" s="266" t="s">
        <v>225</v>
      </c>
      <c r="AJ24" s="487" t="s">
        <v>137</v>
      </c>
    </row>
    <row r="25" spans="1:36" ht="19.5" customHeight="1">
      <c r="A25" s="651"/>
      <c r="B25" s="657"/>
      <c r="C25" s="640"/>
      <c r="D25" s="642"/>
      <c r="E25" s="513"/>
      <c r="F25" s="513"/>
      <c r="G25" s="513"/>
      <c r="H25" s="513"/>
      <c r="I25" s="514"/>
      <c r="J25" s="679"/>
      <c r="K25" s="668"/>
      <c r="L25" s="716"/>
      <c r="M25" s="688"/>
      <c r="N25" s="646"/>
      <c r="O25" s="692"/>
      <c r="P25" s="691"/>
      <c r="Q25" s="691"/>
      <c r="R25" s="691"/>
      <c r="S25" s="691"/>
      <c r="T25" s="693"/>
      <c r="U25" s="694"/>
      <c r="V25" s="695"/>
      <c r="W25" s="694"/>
      <c r="X25" s="695"/>
      <c r="Y25" s="668"/>
      <c r="Z25" s="669"/>
      <c r="AA25" s="668"/>
      <c r="AB25" s="669"/>
      <c r="AC25" s="668"/>
      <c r="AD25" s="669"/>
      <c r="AE25" s="668"/>
      <c r="AF25" s="669"/>
      <c r="AG25" s="687"/>
      <c r="AH25" s="709"/>
      <c r="AI25" s="710"/>
      <c r="AJ25" s="466"/>
    </row>
    <row r="26" spans="1:36" ht="19.5" customHeight="1">
      <c r="A26" s="684"/>
      <c r="B26" s="658" t="s">
        <v>294</v>
      </c>
      <c r="C26" s="645" t="s">
        <v>298</v>
      </c>
      <c r="D26" s="647"/>
      <c r="E26" s="643" t="s">
        <v>7</v>
      </c>
      <c r="F26" s="648"/>
      <c r="G26" s="643" t="s">
        <v>9</v>
      </c>
      <c r="H26" s="648"/>
      <c r="I26" s="644" t="s">
        <v>20</v>
      </c>
      <c r="J26" s="686"/>
      <c r="K26" s="236"/>
      <c r="L26" s="228" t="s">
        <v>225</v>
      </c>
      <c r="M26" s="658" t="s">
        <v>294</v>
      </c>
      <c r="N26" s="639" t="s">
        <v>298</v>
      </c>
      <c r="O26" s="647"/>
      <c r="P26" s="643" t="s">
        <v>7</v>
      </c>
      <c r="Q26" s="648"/>
      <c r="R26" s="643" t="s">
        <v>9</v>
      </c>
      <c r="S26" s="648"/>
      <c r="T26" s="644" t="s">
        <v>20</v>
      </c>
      <c r="U26" s="234"/>
      <c r="V26" s="268" t="s">
        <v>226</v>
      </c>
      <c r="W26" s="234"/>
      <c r="X26" s="268" t="s">
        <v>224</v>
      </c>
      <c r="Y26" s="274"/>
      <c r="Z26" s="268" t="s">
        <v>225</v>
      </c>
      <c r="AA26" s="274"/>
      <c r="AB26" s="268" t="s">
        <v>225</v>
      </c>
      <c r="AC26" s="274"/>
      <c r="AD26" s="268" t="s">
        <v>225</v>
      </c>
      <c r="AE26" s="241"/>
      <c r="AF26" s="268" t="s">
        <v>225</v>
      </c>
      <c r="AG26" s="439"/>
      <c r="AH26" s="266"/>
      <c r="AI26" s="266" t="s">
        <v>225</v>
      </c>
      <c r="AJ26" s="465" t="s">
        <v>137</v>
      </c>
    </row>
    <row r="27" spans="1:36" ht="19.5" customHeight="1">
      <c r="A27" s="685"/>
      <c r="B27" s="659"/>
      <c r="C27" s="646"/>
      <c r="D27" s="559"/>
      <c r="E27" s="513"/>
      <c r="F27" s="513"/>
      <c r="G27" s="513"/>
      <c r="H27" s="513"/>
      <c r="I27" s="514"/>
      <c r="J27" s="687"/>
      <c r="K27" s="668"/>
      <c r="L27" s="716"/>
      <c r="M27" s="689"/>
      <c r="N27" s="640"/>
      <c r="O27" s="690"/>
      <c r="P27" s="691"/>
      <c r="Q27" s="691"/>
      <c r="R27" s="691"/>
      <c r="S27" s="691"/>
      <c r="T27" s="693"/>
      <c r="U27" s="694"/>
      <c r="V27" s="695"/>
      <c r="W27" s="694"/>
      <c r="X27" s="695"/>
      <c r="Y27" s="668"/>
      <c r="Z27" s="669"/>
      <c r="AA27" s="668"/>
      <c r="AB27" s="669"/>
      <c r="AC27" s="668"/>
      <c r="AD27" s="669"/>
      <c r="AE27" s="668"/>
      <c r="AF27" s="669"/>
      <c r="AG27" s="687"/>
      <c r="AH27" s="709"/>
      <c r="AI27" s="710"/>
      <c r="AJ27" s="465"/>
    </row>
    <row r="28" spans="1:36" ht="19.5" customHeight="1">
      <c r="A28" s="651"/>
      <c r="B28" s="656" t="s">
        <v>294</v>
      </c>
      <c r="C28" s="639" t="s">
        <v>298</v>
      </c>
      <c r="D28" s="641"/>
      <c r="E28" s="643" t="s">
        <v>7</v>
      </c>
      <c r="F28" s="648"/>
      <c r="G28" s="643" t="s">
        <v>9</v>
      </c>
      <c r="H28" s="648"/>
      <c r="I28" s="644" t="s">
        <v>20</v>
      </c>
      <c r="J28" s="679"/>
      <c r="K28" s="235"/>
      <c r="L28" s="229" t="s">
        <v>225</v>
      </c>
      <c r="M28" s="656" t="s">
        <v>294</v>
      </c>
      <c r="N28" s="645" t="s">
        <v>298</v>
      </c>
      <c r="O28" s="641"/>
      <c r="P28" s="643" t="s">
        <v>7</v>
      </c>
      <c r="Q28" s="648"/>
      <c r="R28" s="643" t="s">
        <v>9</v>
      </c>
      <c r="S28" s="648"/>
      <c r="T28" s="644" t="s">
        <v>20</v>
      </c>
      <c r="U28" s="234"/>
      <c r="V28" s="268" t="s">
        <v>226</v>
      </c>
      <c r="W28" s="234"/>
      <c r="X28" s="268" t="s">
        <v>224</v>
      </c>
      <c r="Y28" s="274"/>
      <c r="Z28" s="268" t="s">
        <v>225</v>
      </c>
      <c r="AA28" s="274"/>
      <c r="AB28" s="268" t="s">
        <v>225</v>
      </c>
      <c r="AC28" s="274"/>
      <c r="AD28" s="268" t="s">
        <v>225</v>
      </c>
      <c r="AE28" s="241"/>
      <c r="AF28" s="268" t="s">
        <v>225</v>
      </c>
      <c r="AG28" s="439"/>
      <c r="AH28" s="266"/>
      <c r="AI28" s="266" t="s">
        <v>225</v>
      </c>
      <c r="AJ28" s="487" t="s">
        <v>137</v>
      </c>
    </row>
    <row r="29" spans="1:36" ht="19.5" customHeight="1">
      <c r="A29" s="651"/>
      <c r="B29" s="657"/>
      <c r="C29" s="640"/>
      <c r="D29" s="642"/>
      <c r="E29" s="513"/>
      <c r="F29" s="513"/>
      <c r="G29" s="513"/>
      <c r="H29" s="513"/>
      <c r="I29" s="514"/>
      <c r="J29" s="679"/>
      <c r="K29" s="668"/>
      <c r="L29" s="716"/>
      <c r="M29" s="688"/>
      <c r="N29" s="646"/>
      <c r="O29" s="692"/>
      <c r="P29" s="691"/>
      <c r="Q29" s="691"/>
      <c r="R29" s="691"/>
      <c r="S29" s="691"/>
      <c r="T29" s="693"/>
      <c r="U29" s="694"/>
      <c r="V29" s="695"/>
      <c r="W29" s="694"/>
      <c r="X29" s="695"/>
      <c r="Y29" s="668"/>
      <c r="Z29" s="669"/>
      <c r="AA29" s="668"/>
      <c r="AB29" s="669"/>
      <c r="AC29" s="668"/>
      <c r="AD29" s="669"/>
      <c r="AE29" s="668"/>
      <c r="AF29" s="669"/>
      <c r="AG29" s="687"/>
      <c r="AH29" s="709"/>
      <c r="AI29" s="710"/>
      <c r="AJ29" s="466"/>
    </row>
    <row r="30" spans="1:36" ht="19.5" customHeight="1">
      <c r="A30" s="684"/>
      <c r="B30" s="658" t="s">
        <v>294</v>
      </c>
      <c r="C30" s="645" t="s">
        <v>298</v>
      </c>
      <c r="D30" s="647"/>
      <c r="E30" s="643" t="s">
        <v>7</v>
      </c>
      <c r="F30" s="648"/>
      <c r="G30" s="643" t="s">
        <v>9</v>
      </c>
      <c r="H30" s="648"/>
      <c r="I30" s="644" t="s">
        <v>20</v>
      </c>
      <c r="J30" s="686"/>
      <c r="K30" s="236"/>
      <c r="L30" s="228" t="s">
        <v>225</v>
      </c>
      <c r="M30" s="658" t="s">
        <v>294</v>
      </c>
      <c r="N30" s="639" t="s">
        <v>298</v>
      </c>
      <c r="O30" s="647"/>
      <c r="P30" s="643" t="s">
        <v>7</v>
      </c>
      <c r="Q30" s="648"/>
      <c r="R30" s="643" t="s">
        <v>9</v>
      </c>
      <c r="S30" s="648"/>
      <c r="T30" s="644" t="s">
        <v>20</v>
      </c>
      <c r="U30" s="234"/>
      <c r="V30" s="268" t="s">
        <v>226</v>
      </c>
      <c r="W30" s="234"/>
      <c r="X30" s="268" t="s">
        <v>224</v>
      </c>
      <c r="Y30" s="274"/>
      <c r="Z30" s="268" t="s">
        <v>225</v>
      </c>
      <c r="AA30" s="274"/>
      <c r="AB30" s="268" t="s">
        <v>225</v>
      </c>
      <c r="AC30" s="274"/>
      <c r="AD30" s="268" t="s">
        <v>225</v>
      </c>
      <c r="AE30" s="241"/>
      <c r="AF30" s="268" t="s">
        <v>225</v>
      </c>
      <c r="AG30" s="439"/>
      <c r="AH30" s="266"/>
      <c r="AI30" s="266" t="s">
        <v>225</v>
      </c>
      <c r="AJ30" s="465" t="s">
        <v>137</v>
      </c>
    </row>
    <row r="31" spans="1:36" ht="19.5" customHeight="1">
      <c r="A31" s="685"/>
      <c r="B31" s="659"/>
      <c r="C31" s="646"/>
      <c r="D31" s="559"/>
      <c r="E31" s="513"/>
      <c r="F31" s="513"/>
      <c r="G31" s="513"/>
      <c r="H31" s="513"/>
      <c r="I31" s="514"/>
      <c r="J31" s="687"/>
      <c r="K31" s="668"/>
      <c r="L31" s="716"/>
      <c r="M31" s="689"/>
      <c r="N31" s="640"/>
      <c r="O31" s="690"/>
      <c r="P31" s="691"/>
      <c r="Q31" s="691"/>
      <c r="R31" s="691"/>
      <c r="S31" s="691"/>
      <c r="T31" s="693"/>
      <c r="U31" s="694"/>
      <c r="V31" s="695"/>
      <c r="W31" s="694"/>
      <c r="X31" s="695"/>
      <c r="Y31" s="668"/>
      <c r="Z31" s="669"/>
      <c r="AA31" s="668"/>
      <c r="AB31" s="669"/>
      <c r="AC31" s="668"/>
      <c r="AD31" s="669"/>
      <c r="AE31" s="668"/>
      <c r="AF31" s="669"/>
      <c r="AG31" s="687"/>
      <c r="AH31" s="709"/>
      <c r="AI31" s="710"/>
      <c r="AJ31" s="465"/>
    </row>
    <row r="32" spans="1:36" ht="19.5" customHeight="1">
      <c r="A32" s="651"/>
      <c r="B32" s="656" t="s">
        <v>294</v>
      </c>
      <c r="C32" s="639" t="s">
        <v>298</v>
      </c>
      <c r="D32" s="641"/>
      <c r="E32" s="643" t="s">
        <v>7</v>
      </c>
      <c r="F32" s="648"/>
      <c r="G32" s="643" t="s">
        <v>9</v>
      </c>
      <c r="H32" s="648"/>
      <c r="I32" s="644" t="s">
        <v>20</v>
      </c>
      <c r="J32" s="679"/>
      <c r="K32" s="235"/>
      <c r="L32" s="229" t="s">
        <v>225</v>
      </c>
      <c r="M32" s="656" t="s">
        <v>294</v>
      </c>
      <c r="N32" s="645" t="s">
        <v>298</v>
      </c>
      <c r="O32" s="641"/>
      <c r="P32" s="643" t="s">
        <v>7</v>
      </c>
      <c r="Q32" s="648"/>
      <c r="R32" s="643" t="s">
        <v>9</v>
      </c>
      <c r="S32" s="648"/>
      <c r="T32" s="644" t="s">
        <v>20</v>
      </c>
      <c r="U32" s="234"/>
      <c r="V32" s="268" t="s">
        <v>226</v>
      </c>
      <c r="W32" s="234"/>
      <c r="X32" s="268" t="s">
        <v>224</v>
      </c>
      <c r="Y32" s="274"/>
      <c r="Z32" s="268" t="s">
        <v>225</v>
      </c>
      <c r="AA32" s="274"/>
      <c r="AB32" s="268" t="s">
        <v>225</v>
      </c>
      <c r="AC32" s="274"/>
      <c r="AD32" s="268" t="s">
        <v>225</v>
      </c>
      <c r="AE32" s="241"/>
      <c r="AF32" s="268" t="s">
        <v>225</v>
      </c>
      <c r="AG32" s="439"/>
      <c r="AH32" s="266"/>
      <c r="AI32" s="266" t="s">
        <v>225</v>
      </c>
      <c r="AJ32" s="487" t="s">
        <v>137</v>
      </c>
    </row>
    <row r="33" spans="1:36" ht="19.5" customHeight="1">
      <c r="A33" s="685"/>
      <c r="B33" s="657"/>
      <c r="C33" s="640"/>
      <c r="D33" s="642"/>
      <c r="E33" s="513"/>
      <c r="F33" s="513"/>
      <c r="G33" s="513"/>
      <c r="H33" s="513"/>
      <c r="I33" s="514"/>
      <c r="J33" s="605"/>
      <c r="K33" s="668"/>
      <c r="L33" s="716"/>
      <c r="M33" s="688"/>
      <c r="N33" s="646"/>
      <c r="O33" s="690"/>
      <c r="P33" s="691"/>
      <c r="Q33" s="691"/>
      <c r="R33" s="691"/>
      <c r="S33" s="691"/>
      <c r="T33" s="693"/>
      <c r="U33" s="694"/>
      <c r="V33" s="695"/>
      <c r="W33" s="694"/>
      <c r="X33" s="695"/>
      <c r="Y33" s="668"/>
      <c r="Z33" s="669"/>
      <c r="AA33" s="668"/>
      <c r="AB33" s="669"/>
      <c r="AC33" s="668"/>
      <c r="AD33" s="669"/>
      <c r="AE33" s="668"/>
      <c r="AF33" s="669"/>
      <c r="AG33" s="687"/>
      <c r="AH33" s="709"/>
      <c r="AI33" s="710"/>
      <c r="AJ33" s="465"/>
    </row>
    <row r="34" spans="1:36" ht="19.5" customHeight="1">
      <c r="A34" s="670" t="s">
        <v>58</v>
      </c>
      <c r="B34" s="479"/>
      <c r="C34" s="479"/>
      <c r="D34" s="479"/>
      <c r="E34" s="479"/>
      <c r="F34" s="479"/>
      <c r="G34" s="479"/>
      <c r="H34" s="479"/>
      <c r="I34" s="473"/>
      <c r="J34" s="241"/>
      <c r="K34" s="242"/>
      <c r="L34" s="11" t="s">
        <v>227</v>
      </c>
      <c r="M34" s="673"/>
      <c r="N34" s="674"/>
      <c r="O34" s="674"/>
      <c r="P34" s="674"/>
      <c r="Q34" s="674"/>
      <c r="R34" s="674"/>
      <c r="S34" s="674"/>
      <c r="T34" s="674"/>
      <c r="U34" s="674"/>
      <c r="V34" s="674"/>
      <c r="W34" s="674"/>
      <c r="X34" s="675"/>
      <c r="Y34" s="275"/>
      <c r="Z34" s="268" t="s">
        <v>227</v>
      </c>
      <c r="AA34" s="275"/>
      <c r="AB34" s="268" t="s">
        <v>227</v>
      </c>
      <c r="AC34" s="275"/>
      <c r="AD34" s="268" t="s">
        <v>227</v>
      </c>
      <c r="AE34" s="240"/>
      <c r="AF34" s="268" t="s">
        <v>227</v>
      </c>
      <c r="AG34" s="272"/>
      <c r="AH34" s="273"/>
      <c r="AI34" s="268" t="s">
        <v>227</v>
      </c>
      <c r="AJ34" s="696"/>
    </row>
    <row r="35" spans="1:36" ht="19.5" customHeight="1" thickBot="1">
      <c r="A35" s="671"/>
      <c r="B35" s="484"/>
      <c r="C35" s="484"/>
      <c r="D35" s="484"/>
      <c r="E35" s="484"/>
      <c r="F35" s="484"/>
      <c r="G35" s="484"/>
      <c r="H35" s="484"/>
      <c r="I35" s="672"/>
      <c r="J35" s="707">
        <f>SUM(K5,K7,K9,K11,K13,K15,K17,K19,K21,K23,K25,K27,K29,K31,K33)</f>
        <v>0</v>
      </c>
      <c r="K35" s="714"/>
      <c r="L35" s="715"/>
      <c r="M35" s="676"/>
      <c r="N35" s="677"/>
      <c r="O35" s="677"/>
      <c r="P35" s="677"/>
      <c r="Q35" s="677"/>
      <c r="R35" s="677"/>
      <c r="S35" s="677"/>
      <c r="T35" s="677"/>
      <c r="U35" s="677"/>
      <c r="V35" s="677"/>
      <c r="W35" s="677"/>
      <c r="X35" s="678"/>
      <c r="Y35" s="707">
        <f>SUM(Y5,Y7,Y9,Y11,Y13,Y15,Y17,Y19,Y21,Y23,Y25,Y27,Y29,Y31,Y33)</f>
        <v>0</v>
      </c>
      <c r="Z35" s="708"/>
      <c r="AA35" s="707">
        <f>SUM(AA5,AA7,AA9,AA11,AA13,AA15,AA17,AA19,AA21,AA23,AA25,AA27,AA29,AA31,AA33)</f>
        <v>0</v>
      </c>
      <c r="AB35" s="708"/>
      <c r="AC35" s="707">
        <f>SUM(AC5,AC7,AC9,AC11,AC13,AC15,AC17,AC19,AC21,AC23,AC25,AC27,AC29,AC31,AC33)</f>
        <v>0</v>
      </c>
      <c r="AD35" s="708"/>
      <c r="AE35" s="707">
        <f>SUM(AE5,AE7,AE9,AE11,AE13,AE15,AE17,AE19,AE21,AE23,AE25,AE27,AE29,AE31,AE33)</f>
        <v>0</v>
      </c>
      <c r="AF35" s="708"/>
      <c r="AG35" s="711">
        <f>SUM(AH5,AH7,AH9,AH11,AH13,AH15,AH17,AH19,AH21,AH23,AH25,AH27,AH29,AH31,AH33)</f>
        <v>0</v>
      </c>
      <c r="AH35" s="712"/>
      <c r="AI35" s="713"/>
      <c r="AJ35" s="697"/>
    </row>
    <row r="36" spans="1:36">
      <c r="A36" s="1"/>
    </row>
    <row r="37" spans="1:36" ht="12.75" customHeight="1">
      <c r="A37" s="1"/>
    </row>
    <row r="38" spans="1:36" ht="21" customHeight="1">
      <c r="A38" s="1"/>
    </row>
    <row r="39" spans="1:36">
      <c r="A39" s="1"/>
    </row>
    <row r="40" spans="1:36">
      <c r="A40" s="1"/>
    </row>
    <row r="41" spans="1:36">
      <c r="A41" s="1"/>
    </row>
    <row r="42" spans="1:36">
      <c r="A42" s="1"/>
    </row>
    <row r="43" spans="1:36">
      <c r="A43" s="1"/>
    </row>
    <row r="44" spans="1:36">
      <c r="A44" s="1"/>
    </row>
    <row r="45" spans="1:36">
      <c r="A45" s="1"/>
    </row>
    <row r="46" spans="1:36">
      <c r="A46" s="1"/>
    </row>
    <row r="47" spans="1:36">
      <c r="A47" s="1"/>
    </row>
    <row r="48" spans="1:36">
      <c r="A48" s="1"/>
    </row>
    <row r="49" spans="1:36">
      <c r="A49" s="1"/>
    </row>
    <row r="50" spans="1:36">
      <c r="A50" s="1"/>
    </row>
    <row r="51" spans="1:36">
      <c r="A51" s="1"/>
    </row>
    <row r="52" spans="1:36">
      <c r="A52" s="1"/>
    </row>
    <row r="53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</sheetData>
  <mergeCells count="447">
    <mergeCell ref="J35:L35"/>
    <mergeCell ref="K5:L5"/>
    <mergeCell ref="K7:L7"/>
    <mergeCell ref="K9:L9"/>
    <mergeCell ref="K11:L11"/>
    <mergeCell ref="K13:L13"/>
    <mergeCell ref="K15:L15"/>
    <mergeCell ref="K17:L17"/>
    <mergeCell ref="K19:L19"/>
    <mergeCell ref="K21:L21"/>
    <mergeCell ref="K23:L23"/>
    <mergeCell ref="K25:L25"/>
    <mergeCell ref="K27:L27"/>
    <mergeCell ref="K29:L29"/>
    <mergeCell ref="K31:L31"/>
    <mergeCell ref="K33:L33"/>
    <mergeCell ref="J28:J29"/>
    <mergeCell ref="AE25:AF25"/>
    <mergeCell ref="AE27:AF27"/>
    <mergeCell ref="AE29:AF29"/>
    <mergeCell ref="AE31:AF31"/>
    <mergeCell ref="AE33:AF33"/>
    <mergeCell ref="AE35:AF35"/>
    <mergeCell ref="AH5:AI5"/>
    <mergeCell ref="AH7:AI7"/>
    <mergeCell ref="AH9:AI9"/>
    <mergeCell ref="AH11:AI11"/>
    <mergeCell ref="AH13:AI13"/>
    <mergeCell ref="AH15:AI15"/>
    <mergeCell ref="AH17:AI17"/>
    <mergeCell ref="AH19:AI19"/>
    <mergeCell ref="AH21:AI21"/>
    <mergeCell ref="AH23:AI23"/>
    <mergeCell ref="AH25:AI25"/>
    <mergeCell ref="AH27:AI27"/>
    <mergeCell ref="AH29:AI29"/>
    <mergeCell ref="AH31:AI31"/>
    <mergeCell ref="AH33:AI33"/>
    <mergeCell ref="AG35:AI35"/>
    <mergeCell ref="AE7:AF7"/>
    <mergeCell ref="AE9:AF9"/>
    <mergeCell ref="AE11:AF11"/>
    <mergeCell ref="AE13:AF13"/>
    <mergeCell ref="AE15:AF15"/>
    <mergeCell ref="AE17:AF17"/>
    <mergeCell ref="AE19:AF19"/>
    <mergeCell ref="AE21:AF21"/>
    <mergeCell ref="AE23:AF23"/>
    <mergeCell ref="Y35:Z35"/>
    <mergeCell ref="AA35:AB35"/>
    <mergeCell ref="AC23:AD23"/>
    <mergeCell ref="AC25:AD25"/>
    <mergeCell ref="AC27:AD27"/>
    <mergeCell ref="AC29:AD29"/>
    <mergeCell ref="AC31:AD31"/>
    <mergeCell ref="AC33:AD33"/>
    <mergeCell ref="AC35:AD35"/>
    <mergeCell ref="Y23:Z23"/>
    <mergeCell ref="Y25:Z25"/>
    <mergeCell ref="Y27:Z27"/>
    <mergeCell ref="Y29:Z29"/>
    <mergeCell ref="Y31:Z31"/>
    <mergeCell ref="Y33:Z33"/>
    <mergeCell ref="AA33:AB33"/>
    <mergeCell ref="AA31:AB31"/>
    <mergeCell ref="AA11:AB11"/>
    <mergeCell ref="AA13:AB13"/>
    <mergeCell ref="AA15:AB15"/>
    <mergeCell ref="AA17:AB17"/>
    <mergeCell ref="AA19:AB19"/>
    <mergeCell ref="AA21:AB21"/>
    <mergeCell ref="AC5:AD5"/>
    <mergeCell ref="AC7:AD7"/>
    <mergeCell ref="AC9:AD9"/>
    <mergeCell ref="AC11:AD11"/>
    <mergeCell ref="AC13:AD13"/>
    <mergeCell ref="AC15:AD15"/>
    <mergeCell ref="AC17:AD17"/>
    <mergeCell ref="AC19:AD19"/>
    <mergeCell ref="AC21:AD21"/>
    <mergeCell ref="AA25:AB25"/>
    <mergeCell ref="AA27:AB27"/>
    <mergeCell ref="AA29:AB29"/>
    <mergeCell ref="W27:X27"/>
    <mergeCell ref="W29:X29"/>
    <mergeCell ref="W31:X31"/>
    <mergeCell ref="W33:X33"/>
    <mergeCell ref="AG4:AG5"/>
    <mergeCell ref="AG6:AG7"/>
    <mergeCell ref="AG8:AG9"/>
    <mergeCell ref="AG10:AG11"/>
    <mergeCell ref="AG12:AG13"/>
    <mergeCell ref="AG14:AG15"/>
    <mergeCell ref="AG16:AG17"/>
    <mergeCell ref="AG18:AG19"/>
    <mergeCell ref="AG20:AG21"/>
    <mergeCell ref="AG22:AG23"/>
    <mergeCell ref="AG24:AG25"/>
    <mergeCell ref="AG26:AG27"/>
    <mergeCell ref="AG28:AG29"/>
    <mergeCell ref="AG30:AG31"/>
    <mergeCell ref="AG32:AG33"/>
    <mergeCell ref="Y5:Z5"/>
    <mergeCell ref="AA5:AB5"/>
    <mergeCell ref="U23:V23"/>
    <mergeCell ref="U25:V25"/>
    <mergeCell ref="U27:V27"/>
    <mergeCell ref="U29:V29"/>
    <mergeCell ref="U31:V31"/>
    <mergeCell ref="U33:V33"/>
    <mergeCell ref="R26:R27"/>
    <mergeCell ref="T26:T27"/>
    <mergeCell ref="R14:R15"/>
    <mergeCell ref="T14:T15"/>
    <mergeCell ref="S22:S23"/>
    <mergeCell ref="S24:S25"/>
    <mergeCell ref="S26:S27"/>
    <mergeCell ref="S28:S29"/>
    <mergeCell ref="S30:S31"/>
    <mergeCell ref="S32:S33"/>
    <mergeCell ref="U5:V5"/>
    <mergeCell ref="U7:V7"/>
    <mergeCell ref="U9:V9"/>
    <mergeCell ref="U11:V11"/>
    <mergeCell ref="U13:V13"/>
    <mergeCell ref="U15:V15"/>
    <mergeCell ref="U17:V17"/>
    <mergeCell ref="U19:V19"/>
    <mergeCell ref="U21:V21"/>
    <mergeCell ref="Q4:Q5"/>
    <mergeCell ref="Q6:Q7"/>
    <mergeCell ref="Q8:Q9"/>
    <mergeCell ref="Q10:Q11"/>
    <mergeCell ref="Q12:Q13"/>
    <mergeCell ref="Q14:Q15"/>
    <mergeCell ref="Q16:Q17"/>
    <mergeCell ref="Q30:Q31"/>
    <mergeCell ref="Q32:Q33"/>
    <mergeCell ref="F4:F5"/>
    <mergeCell ref="H4:H5"/>
    <mergeCell ref="F6:F7"/>
    <mergeCell ref="F8:F9"/>
    <mergeCell ref="F10:F11"/>
    <mergeCell ref="F12:F13"/>
    <mergeCell ref="F14:F15"/>
    <mergeCell ref="F16:F17"/>
    <mergeCell ref="F18:F19"/>
    <mergeCell ref="H6:H7"/>
    <mergeCell ref="H8:H9"/>
    <mergeCell ref="H10:H11"/>
    <mergeCell ref="H12:H13"/>
    <mergeCell ref="H14:H15"/>
    <mergeCell ref="H16:H17"/>
    <mergeCell ref="H18:H19"/>
    <mergeCell ref="G10:G11"/>
    <mergeCell ref="M14:M15"/>
    <mergeCell ref="M10:M11"/>
    <mergeCell ref="M18:M19"/>
    <mergeCell ref="M16:M17"/>
    <mergeCell ref="M22:M23"/>
    <mergeCell ref="M20:M21"/>
    <mergeCell ref="M24:M25"/>
    <mergeCell ref="M28:M29"/>
    <mergeCell ref="M26:M27"/>
    <mergeCell ref="O28:O29"/>
    <mergeCell ref="P28:P29"/>
    <mergeCell ref="R28:R29"/>
    <mergeCell ref="T28:T29"/>
    <mergeCell ref="O18:O19"/>
    <mergeCell ref="P18:P19"/>
    <mergeCell ref="R18:R19"/>
    <mergeCell ref="T18:T19"/>
    <mergeCell ref="O20:O21"/>
    <mergeCell ref="P20:P21"/>
    <mergeCell ref="R20:R21"/>
    <mergeCell ref="T20:T21"/>
    <mergeCell ref="O22:O23"/>
    <mergeCell ref="P22:P23"/>
    <mergeCell ref="R22:R23"/>
    <mergeCell ref="T22:T23"/>
    <mergeCell ref="Q18:Q19"/>
    <mergeCell ref="Q20:Q21"/>
    <mergeCell ref="Q22:Q23"/>
    <mergeCell ref="Q24:Q25"/>
    <mergeCell ref="Q26:Q27"/>
    <mergeCell ref="Q28:Q29"/>
    <mergeCell ref="S18:S19"/>
    <mergeCell ref="S20:S21"/>
    <mergeCell ref="AJ4:AJ5"/>
    <mergeCell ref="AJ22:AJ23"/>
    <mergeCell ref="AJ20:AJ21"/>
    <mergeCell ref="AJ18:AJ19"/>
    <mergeCell ref="W5:X5"/>
    <mergeCell ref="W7:X7"/>
    <mergeCell ref="W9:X9"/>
    <mergeCell ref="W11:X11"/>
    <mergeCell ref="W13:X13"/>
    <mergeCell ref="W15:X15"/>
    <mergeCell ref="W17:X17"/>
    <mergeCell ref="W19:X19"/>
    <mergeCell ref="W21:X21"/>
    <mergeCell ref="W23:X23"/>
    <mergeCell ref="Y11:Z11"/>
    <mergeCell ref="Y13:Z13"/>
    <mergeCell ref="Y15:Z15"/>
    <mergeCell ref="Y17:Z17"/>
    <mergeCell ref="Y19:Z19"/>
    <mergeCell ref="Y7:Z7"/>
    <mergeCell ref="Y9:Z9"/>
    <mergeCell ref="AA23:AB23"/>
    <mergeCell ref="AA7:AB7"/>
    <mergeCell ref="AA9:AB9"/>
    <mergeCell ref="O16:O17"/>
    <mergeCell ref="P16:P17"/>
    <mergeCell ref="O4:O5"/>
    <mergeCell ref="P4:P5"/>
    <mergeCell ref="R4:R5"/>
    <mergeCell ref="T4:T5"/>
    <mergeCell ref="O6:O7"/>
    <mergeCell ref="P6:P7"/>
    <mergeCell ref="R6:R7"/>
    <mergeCell ref="T6:T7"/>
    <mergeCell ref="O8:O9"/>
    <mergeCell ref="P8:P9"/>
    <mergeCell ref="R8:R9"/>
    <mergeCell ref="R16:R17"/>
    <mergeCell ref="T16:T17"/>
    <mergeCell ref="O14:O15"/>
    <mergeCell ref="P14:P15"/>
    <mergeCell ref="S4:S5"/>
    <mergeCell ref="S6:S7"/>
    <mergeCell ref="S8:S9"/>
    <mergeCell ref="S10:S11"/>
    <mergeCell ref="S12:S13"/>
    <mergeCell ref="S14:S15"/>
    <mergeCell ref="S16:S17"/>
    <mergeCell ref="B3:I3"/>
    <mergeCell ref="J8:J9"/>
    <mergeCell ref="T8:T9"/>
    <mergeCell ref="O10:O11"/>
    <mergeCell ref="P10:P11"/>
    <mergeCell ref="R10:R11"/>
    <mergeCell ref="T10:T11"/>
    <mergeCell ref="O12:O13"/>
    <mergeCell ref="P12:P13"/>
    <mergeCell ref="R12:R13"/>
    <mergeCell ref="T12:T13"/>
    <mergeCell ref="N4:N5"/>
    <mergeCell ref="M4:M5"/>
    <mergeCell ref="B4:B5"/>
    <mergeCell ref="M8:M9"/>
    <mergeCell ref="D4:D5"/>
    <mergeCell ref="E4:E5"/>
    <mergeCell ref="C4:C5"/>
    <mergeCell ref="G4:G5"/>
    <mergeCell ref="I4:I5"/>
    <mergeCell ref="E6:E7"/>
    <mergeCell ref="G6:G7"/>
    <mergeCell ref="I6:I7"/>
    <mergeCell ref="E10:E11"/>
    <mergeCell ref="AJ32:AJ33"/>
    <mergeCell ref="AJ34:AJ35"/>
    <mergeCell ref="AJ30:AJ31"/>
    <mergeCell ref="AJ24:AJ25"/>
    <mergeCell ref="AJ14:AJ15"/>
    <mergeCell ref="AJ16:AJ17"/>
    <mergeCell ref="A32:A33"/>
    <mergeCell ref="J32:J33"/>
    <mergeCell ref="A30:A31"/>
    <mergeCell ref="J30:J31"/>
    <mergeCell ref="O30:O31"/>
    <mergeCell ref="P30:P31"/>
    <mergeCell ref="R30:R31"/>
    <mergeCell ref="T30:T31"/>
    <mergeCell ref="O32:O33"/>
    <mergeCell ref="P32:P33"/>
    <mergeCell ref="R32:R33"/>
    <mergeCell ref="T32:T33"/>
    <mergeCell ref="M32:M33"/>
    <mergeCell ref="M30:M31"/>
    <mergeCell ref="A26:A27"/>
    <mergeCell ref="J26:J27"/>
    <mergeCell ref="AJ28:AJ29"/>
    <mergeCell ref="A28:A29"/>
    <mergeCell ref="AJ26:AJ27"/>
    <mergeCell ref="C26:C27"/>
    <mergeCell ref="D26:D27"/>
    <mergeCell ref="O26:O27"/>
    <mergeCell ref="P26:P27"/>
    <mergeCell ref="J22:J23"/>
    <mergeCell ref="J20:J21"/>
    <mergeCell ref="O24:O25"/>
    <mergeCell ref="P24:P25"/>
    <mergeCell ref="R24:R25"/>
    <mergeCell ref="T24:T25"/>
    <mergeCell ref="W25:X25"/>
    <mergeCell ref="Y21:Z21"/>
    <mergeCell ref="I20:I21"/>
    <mergeCell ref="F20:F21"/>
    <mergeCell ref="H20:H21"/>
    <mergeCell ref="C22:C23"/>
    <mergeCell ref="D22:D23"/>
    <mergeCell ref="E22:E23"/>
    <mergeCell ref="G22:G23"/>
    <mergeCell ref="I22:I23"/>
    <mergeCell ref="C24:C25"/>
    <mergeCell ref="D24:D25"/>
    <mergeCell ref="E24:E25"/>
    <mergeCell ref="A24:A25"/>
    <mergeCell ref="J24:J25"/>
    <mergeCell ref="A14:A15"/>
    <mergeCell ref="J14:J15"/>
    <mergeCell ref="A22:A23"/>
    <mergeCell ref="A20:A21"/>
    <mergeCell ref="A18:A19"/>
    <mergeCell ref="J18:J19"/>
    <mergeCell ref="A16:A17"/>
    <mergeCell ref="J16:J17"/>
    <mergeCell ref="C16:C17"/>
    <mergeCell ref="D16:D17"/>
    <mergeCell ref="E16:E17"/>
    <mergeCell ref="G16:G17"/>
    <mergeCell ref="I16:I17"/>
    <mergeCell ref="C18:C19"/>
    <mergeCell ref="D18:D19"/>
    <mergeCell ref="E18:E19"/>
    <mergeCell ref="G18:G19"/>
    <mergeCell ref="I18:I19"/>
    <mergeCell ref="C20:C21"/>
    <mergeCell ref="D20:D21"/>
    <mergeCell ref="E20:E21"/>
    <mergeCell ref="G20:G21"/>
    <mergeCell ref="A12:A13"/>
    <mergeCell ref="J12:J13"/>
    <mergeCell ref="AJ10:AJ11"/>
    <mergeCell ref="AJ12:AJ13"/>
    <mergeCell ref="A10:A11"/>
    <mergeCell ref="J10:J11"/>
    <mergeCell ref="B12:B13"/>
    <mergeCell ref="M12:M13"/>
    <mergeCell ref="A6:A7"/>
    <mergeCell ref="J6:J7"/>
    <mergeCell ref="AJ6:AJ7"/>
    <mergeCell ref="AJ8:AJ9"/>
    <mergeCell ref="B6:B7"/>
    <mergeCell ref="B8:B9"/>
    <mergeCell ref="M6:M7"/>
    <mergeCell ref="C8:C9"/>
    <mergeCell ref="D8:D9"/>
    <mergeCell ref="E8:E9"/>
    <mergeCell ref="C6:C7"/>
    <mergeCell ref="D6:D7"/>
    <mergeCell ref="G8:G9"/>
    <mergeCell ref="I8:I9"/>
    <mergeCell ref="C10:C11"/>
    <mergeCell ref="D10:D11"/>
    <mergeCell ref="AA3:AB3"/>
    <mergeCell ref="AC3:AD3"/>
    <mergeCell ref="Y2:AD2"/>
    <mergeCell ref="Y3:Z3"/>
    <mergeCell ref="AE2:AF2"/>
    <mergeCell ref="AE3:AF3"/>
    <mergeCell ref="AE5:AF5"/>
    <mergeCell ref="B30:B31"/>
    <mergeCell ref="A34:I35"/>
    <mergeCell ref="M34:X35"/>
    <mergeCell ref="A2:A3"/>
    <mergeCell ref="W2:X3"/>
    <mergeCell ref="A4:A5"/>
    <mergeCell ref="J4:J5"/>
    <mergeCell ref="U2:V2"/>
    <mergeCell ref="J2:J3"/>
    <mergeCell ref="K2:L3"/>
    <mergeCell ref="B2:I2"/>
    <mergeCell ref="M2:T2"/>
    <mergeCell ref="M3:T3"/>
    <mergeCell ref="B22:B23"/>
    <mergeCell ref="B24:B25"/>
    <mergeCell ref="B26:B27"/>
    <mergeCell ref="B28:B29"/>
    <mergeCell ref="AG2:AI2"/>
    <mergeCell ref="A8:A9"/>
    <mergeCell ref="U3:V3"/>
    <mergeCell ref="AH3:AI3"/>
    <mergeCell ref="B32:B33"/>
    <mergeCell ref="B10:B11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B14:B15"/>
    <mergeCell ref="B16:B17"/>
    <mergeCell ref="B18:B19"/>
    <mergeCell ref="B20:B21"/>
    <mergeCell ref="C12:C13"/>
    <mergeCell ref="D12:D13"/>
    <mergeCell ref="E12:E13"/>
    <mergeCell ref="G12:G13"/>
    <mergeCell ref="I12:I13"/>
    <mergeCell ref="C14:C15"/>
    <mergeCell ref="D14:D15"/>
    <mergeCell ref="E14:E15"/>
    <mergeCell ref="G14:G15"/>
    <mergeCell ref="I14:I15"/>
    <mergeCell ref="I10:I11"/>
    <mergeCell ref="H26:H27"/>
    <mergeCell ref="H28:H29"/>
    <mergeCell ref="G24:G25"/>
    <mergeCell ref="I24:I25"/>
    <mergeCell ref="F22:F23"/>
    <mergeCell ref="F24:F25"/>
    <mergeCell ref="H22:H23"/>
    <mergeCell ref="H24:H25"/>
    <mergeCell ref="C32:C33"/>
    <mergeCell ref="D32:D33"/>
    <mergeCell ref="E32:E33"/>
    <mergeCell ref="G32:G33"/>
    <mergeCell ref="I32:I33"/>
    <mergeCell ref="E26:E27"/>
    <mergeCell ref="G26:G27"/>
    <mergeCell ref="I26:I27"/>
    <mergeCell ref="C28:C29"/>
    <mergeCell ref="D28:D29"/>
    <mergeCell ref="E28:E29"/>
    <mergeCell ref="G28:G29"/>
    <mergeCell ref="I28:I29"/>
    <mergeCell ref="C30:C31"/>
    <mergeCell ref="D30:D31"/>
    <mergeCell ref="E30:E31"/>
    <mergeCell ref="G30:G31"/>
    <mergeCell ref="I30:I31"/>
    <mergeCell ref="H30:H31"/>
    <mergeCell ref="H32:H33"/>
    <mergeCell ref="F26:F27"/>
    <mergeCell ref="F28:F29"/>
    <mergeCell ref="F30:F31"/>
    <mergeCell ref="F32:F33"/>
  </mergeCells>
  <phoneticPr fontId="1"/>
  <dataValidations count="2">
    <dataValidation type="list" allowBlank="1" showInputMessage="1" showErrorMessage="1" sqref="M4:M33 B4:B33 AJ4:AJ33" xr:uid="{00000000-0002-0000-0700-000000000000}">
      <formula1>"有,無"</formula1>
    </dataValidation>
    <dataValidation type="list" allowBlank="1" showInputMessage="1" showErrorMessage="1" sqref="C4:C33 N4:N33" xr:uid="{00000000-0002-0000-0700-000001000000}">
      <formula1>"昭和,平成,令和"</formula1>
    </dataValidation>
  </dataValidations>
  <pageMargins left="0.39370078740157483" right="0.39370078740157483" top="0.78740157480314965" bottom="0.53833333333333333" header="0.51181102362204722" footer="0.31496062992125984"/>
  <pageSetup paperSize="9" scale="76" orientation="landscape" r:id="rId1"/>
  <headerFooter alignWithMargins="0">
    <oddFooter>&amp;C－８－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38AD0E6C-2F49-4F4F-BA97-8B31334F18F5}">
            <xm:f>NOT(ISERROR(SEARCH($B$4,B4)))</xm:f>
            <xm:f>$B$4</xm:f>
            <x14:dxf>
              <fill>
                <patternFill>
                  <bgColor theme="0" tint="-0.14996795556505021"/>
                </patternFill>
              </fill>
            </x14:dxf>
          </x14:cfRule>
          <xm:sqref>B4:B5</xm:sqref>
        </x14:conditionalFormatting>
        <x14:conditionalFormatting xmlns:xm="http://schemas.microsoft.com/office/excel/2006/main">
          <x14:cfRule type="containsText" priority="8" operator="containsText" id="{48BEB4DB-EC2F-4EF8-9F01-F0AC59C4BC92}">
            <xm:f>NOT(ISERROR(SEARCH($B$4,B6)))</xm:f>
            <xm:f>$B$4</xm:f>
            <x14:dxf>
              <fill>
                <patternFill>
                  <bgColor theme="0" tint="-0.14996795556505021"/>
                </patternFill>
              </fill>
            </x14:dxf>
          </x14:cfRule>
          <xm:sqref>B6:B33</xm:sqref>
        </x14:conditionalFormatting>
        <x14:conditionalFormatting xmlns:xm="http://schemas.microsoft.com/office/excel/2006/main">
          <x14:cfRule type="containsText" priority="7" operator="containsText" id="{96C80091-CBBB-44FA-976B-DDFC8355A303}">
            <xm:f>NOT(ISERROR(SEARCH($B$4,M4)))</xm:f>
            <xm:f>$B$4</xm:f>
            <x14:dxf>
              <fill>
                <patternFill>
                  <bgColor theme="0" tint="-0.14996795556505021"/>
                </patternFill>
              </fill>
            </x14:dxf>
          </x14:cfRule>
          <xm:sqref>M4:M33</xm:sqref>
        </x14:conditionalFormatting>
        <x14:conditionalFormatting xmlns:xm="http://schemas.microsoft.com/office/excel/2006/main">
          <x14:cfRule type="containsText" priority="6" operator="containsText" id="{965C9F0F-AF11-4A16-AC2F-8153F0BF8931}">
            <xm:f>NOT(ISERROR(SEARCH($AJ$4,AJ4)))</xm:f>
            <xm:f>$AJ$4</xm:f>
            <x14:dxf>
              <fill>
                <patternFill>
                  <bgColor theme="0" tint="-0.14996795556505021"/>
                </patternFill>
              </fill>
            </x14:dxf>
          </x14:cfRule>
          <xm:sqref>AJ4:AJ5</xm:sqref>
        </x14:conditionalFormatting>
        <x14:conditionalFormatting xmlns:xm="http://schemas.microsoft.com/office/excel/2006/main">
          <x14:cfRule type="containsText" priority="5" operator="containsText" id="{712E8C41-C82F-4148-B98A-F12AFE8068E1}">
            <xm:f>NOT(ISERROR(SEARCH($AJ$4,AJ6)))</xm:f>
            <xm:f>$AJ$4</xm:f>
            <x14:dxf>
              <fill>
                <patternFill>
                  <bgColor theme="0" tint="-0.14996795556505021"/>
                </patternFill>
              </fill>
            </x14:dxf>
          </x14:cfRule>
          <xm:sqref>AJ6:AJ33</xm:sqref>
        </x14:conditionalFormatting>
        <x14:conditionalFormatting xmlns:xm="http://schemas.microsoft.com/office/excel/2006/main">
          <x14:cfRule type="containsText" priority="4" operator="containsText" id="{785CE027-9D62-48BB-843B-DF1881026E6D}">
            <xm:f>NOT(ISERROR(SEARCH($C$4,C4)))</xm:f>
            <xm:f>$C$4</xm:f>
            <x14:dxf>
              <fill>
                <patternFill>
                  <bgColor theme="0" tint="-0.14996795556505021"/>
                </patternFill>
              </fill>
            </x14:dxf>
          </x14:cfRule>
          <xm:sqref>C4:C5</xm:sqref>
        </x14:conditionalFormatting>
        <x14:conditionalFormatting xmlns:xm="http://schemas.microsoft.com/office/excel/2006/main">
          <x14:cfRule type="containsText" priority="3" operator="containsText" id="{B169BF8C-B8C5-4CC1-8EA6-8DF7CC4DDB02}">
            <xm:f>NOT(ISERROR(SEARCH($C$4,C6)))</xm:f>
            <xm:f>$C$4</xm:f>
            <x14:dxf>
              <fill>
                <patternFill>
                  <bgColor theme="0" tint="-0.14996795556505021"/>
                </patternFill>
              </fill>
            </x14:dxf>
          </x14:cfRule>
          <xm:sqref>C6:C33</xm:sqref>
        </x14:conditionalFormatting>
        <x14:conditionalFormatting xmlns:xm="http://schemas.microsoft.com/office/excel/2006/main">
          <x14:cfRule type="containsText" priority="2" operator="containsText" id="{CE5D0A80-0C50-42B4-943C-3847256473E3}">
            <xm:f>NOT(ISERROR(SEARCH($C$4,N4)))</xm:f>
            <xm:f>$C$4</xm:f>
            <x14:dxf>
              <fill>
                <patternFill>
                  <bgColor theme="0" tint="-0.14996795556505021"/>
                </patternFill>
              </fill>
            </x14:dxf>
          </x14:cfRule>
          <xm:sqref>N4:N5</xm:sqref>
        </x14:conditionalFormatting>
        <x14:conditionalFormatting xmlns:xm="http://schemas.microsoft.com/office/excel/2006/main">
          <x14:cfRule type="containsText" priority="1" operator="containsText" id="{01076B94-B668-4EC2-ADB4-FD6DF198BED5}">
            <xm:f>NOT(ISERROR(SEARCH($C$4,N6)))</xm:f>
            <xm:f>$C$4</xm:f>
            <x14:dxf>
              <fill>
                <patternFill>
                  <bgColor theme="0" tint="-0.14996795556505021"/>
                </patternFill>
              </fill>
            </x14:dxf>
          </x14:cfRule>
          <xm:sqref>N6:N33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97"/>
  <sheetViews>
    <sheetView showGridLines="0" showZeros="0" view="pageBreakPreview" zoomScaleNormal="100" zoomScaleSheetLayoutView="100" workbookViewId="0">
      <selection activeCell="H11" sqref="H11"/>
    </sheetView>
  </sheetViews>
  <sheetFormatPr defaultRowHeight="13.5"/>
  <cols>
    <col min="1" max="1" width="6.75" style="165" customWidth="1"/>
    <col min="2" max="2" width="17.875" style="165" customWidth="1"/>
    <col min="3" max="3" width="27.75" style="165" customWidth="1"/>
    <col min="4" max="4" width="4.25" style="165" customWidth="1"/>
    <col min="5" max="5" width="1.25" style="165" customWidth="1"/>
    <col min="6" max="6" width="4.25" style="165" customWidth="1"/>
    <col min="7" max="7" width="1.25" style="165" customWidth="1"/>
    <col min="8" max="8" width="4.25" style="165" customWidth="1"/>
    <col min="9" max="9" width="1.25" style="165" customWidth="1"/>
    <col min="10" max="10" width="2.5" style="165" customWidth="1"/>
    <col min="11" max="11" width="1.375" style="165" customWidth="1"/>
    <col min="12" max="12" width="7.875" style="165" customWidth="1"/>
    <col min="13" max="13" width="1.375" style="165" customWidth="1"/>
    <col min="14" max="14" width="14.625" style="165" customWidth="1"/>
    <col min="15" max="15" width="2.5" style="165" customWidth="1"/>
    <col min="16" max="16384" width="9" style="165"/>
  </cols>
  <sheetData>
    <row r="1" spans="1:45" ht="23.25" customHeight="1" thickBot="1">
      <c r="A1" s="97" t="s">
        <v>290</v>
      </c>
      <c r="B1" s="1"/>
      <c r="D1" s="1"/>
      <c r="E1" s="1"/>
      <c r="F1" s="1"/>
      <c r="G1" s="1"/>
      <c r="H1" s="1"/>
      <c r="I1" s="1"/>
      <c r="J1" s="1"/>
      <c r="K1" s="1"/>
      <c r="L1" s="1"/>
      <c r="M1" s="717" t="s">
        <v>343</v>
      </c>
      <c r="N1" s="717"/>
      <c r="O1" s="71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38.25" customHeight="1">
      <c r="A2" s="585" t="s">
        <v>183</v>
      </c>
      <c r="B2" s="262" t="s">
        <v>201</v>
      </c>
      <c r="C2" s="282" t="s">
        <v>158</v>
      </c>
      <c r="D2" s="730" t="s">
        <v>67</v>
      </c>
      <c r="E2" s="730"/>
      <c r="F2" s="730"/>
      <c r="G2" s="730"/>
      <c r="H2" s="730"/>
      <c r="I2" s="730"/>
      <c r="J2" s="730"/>
      <c r="K2" s="730"/>
      <c r="L2" s="730"/>
      <c r="M2" s="730"/>
      <c r="N2" s="499" t="s">
        <v>63</v>
      </c>
      <c r="O2" s="729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ht="24" customHeight="1">
      <c r="A3" s="725"/>
      <c r="B3" s="469" t="s">
        <v>157</v>
      </c>
      <c r="C3" s="104"/>
      <c r="D3" s="271" t="s">
        <v>68</v>
      </c>
      <c r="E3" s="271" t="s">
        <v>73</v>
      </c>
      <c r="F3" s="271" t="s">
        <v>69</v>
      </c>
      <c r="G3" s="271" t="s">
        <v>73</v>
      </c>
      <c r="H3" s="271" t="s">
        <v>70</v>
      </c>
      <c r="I3" s="271" t="s">
        <v>73</v>
      </c>
      <c r="J3" s="271" t="s">
        <v>71</v>
      </c>
      <c r="K3" s="271" t="s">
        <v>221</v>
      </c>
      <c r="L3" s="271"/>
      <c r="M3" s="269" t="s">
        <v>222</v>
      </c>
      <c r="N3" s="106"/>
      <c r="O3" s="283" t="s">
        <v>8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24" customHeight="1">
      <c r="A4" s="725"/>
      <c r="B4" s="469"/>
      <c r="C4" s="98"/>
      <c r="D4" s="280" t="s">
        <v>68</v>
      </c>
      <c r="E4" s="280" t="s">
        <v>223</v>
      </c>
      <c r="F4" s="280" t="s">
        <v>69</v>
      </c>
      <c r="G4" s="280" t="s">
        <v>223</v>
      </c>
      <c r="H4" s="280" t="s">
        <v>70</v>
      </c>
      <c r="I4" s="280" t="s">
        <v>223</v>
      </c>
      <c r="J4" s="280" t="s">
        <v>71</v>
      </c>
      <c r="K4" s="280" t="s">
        <v>221</v>
      </c>
      <c r="L4" s="280"/>
      <c r="M4" s="281" t="s">
        <v>222</v>
      </c>
      <c r="N4" s="53"/>
      <c r="O4" s="72" t="s">
        <v>8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24" customHeight="1">
      <c r="A5" s="725"/>
      <c r="B5" s="469"/>
      <c r="C5" s="98"/>
      <c r="D5" s="280" t="s">
        <v>68</v>
      </c>
      <c r="E5" s="280" t="s">
        <v>223</v>
      </c>
      <c r="F5" s="280" t="s">
        <v>69</v>
      </c>
      <c r="G5" s="280" t="s">
        <v>223</v>
      </c>
      <c r="H5" s="280" t="s">
        <v>70</v>
      </c>
      <c r="I5" s="280" t="s">
        <v>223</v>
      </c>
      <c r="J5" s="280" t="s">
        <v>71</v>
      </c>
      <c r="K5" s="280" t="s">
        <v>221</v>
      </c>
      <c r="L5" s="280"/>
      <c r="M5" s="281" t="s">
        <v>222</v>
      </c>
      <c r="N5" s="53"/>
      <c r="O5" s="72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ht="24" customHeight="1">
      <c r="A6" s="725"/>
      <c r="B6" s="469"/>
      <c r="C6" s="98"/>
      <c r="D6" s="280" t="s">
        <v>68</v>
      </c>
      <c r="E6" s="280" t="s">
        <v>223</v>
      </c>
      <c r="F6" s="280" t="s">
        <v>69</v>
      </c>
      <c r="G6" s="280" t="s">
        <v>223</v>
      </c>
      <c r="H6" s="280" t="s">
        <v>70</v>
      </c>
      <c r="I6" s="280" t="s">
        <v>223</v>
      </c>
      <c r="J6" s="280" t="s">
        <v>71</v>
      </c>
      <c r="K6" s="280" t="s">
        <v>221</v>
      </c>
      <c r="L6" s="280"/>
      <c r="M6" s="281" t="s">
        <v>222</v>
      </c>
      <c r="N6" s="53"/>
      <c r="O6" s="72" t="s">
        <v>8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ht="24" customHeight="1">
      <c r="A7" s="725"/>
      <c r="B7" s="470"/>
      <c r="C7" s="98"/>
      <c r="D7" s="280" t="s">
        <v>68</v>
      </c>
      <c r="E7" s="280" t="s">
        <v>223</v>
      </c>
      <c r="F7" s="280" t="s">
        <v>69</v>
      </c>
      <c r="G7" s="280" t="s">
        <v>223</v>
      </c>
      <c r="H7" s="280" t="s">
        <v>70</v>
      </c>
      <c r="I7" s="280" t="s">
        <v>223</v>
      </c>
      <c r="J7" s="280" t="s">
        <v>71</v>
      </c>
      <c r="K7" s="280" t="s">
        <v>221</v>
      </c>
      <c r="L7" s="280"/>
      <c r="M7" s="281" t="s">
        <v>222</v>
      </c>
      <c r="N7" s="53"/>
      <c r="O7" s="72" t="s">
        <v>8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ht="24" customHeight="1" thickBot="1">
      <c r="A8" s="725"/>
      <c r="B8" s="732" t="s">
        <v>179</v>
      </c>
      <c r="C8" s="720"/>
      <c r="D8" s="721">
        <f>SUM(N3:N7)</f>
        <v>0</v>
      </c>
      <c r="E8" s="722"/>
      <c r="F8" s="722"/>
      <c r="G8" s="722"/>
      <c r="H8" s="722"/>
      <c r="I8" s="722"/>
      <c r="J8" s="722"/>
      <c r="K8" s="722"/>
      <c r="L8" s="722"/>
      <c r="M8" s="722"/>
      <c r="N8" s="722"/>
      <c r="O8" s="105" t="s">
        <v>8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5" ht="24" customHeight="1" thickTop="1">
      <c r="A9" s="725"/>
      <c r="B9" s="104"/>
      <c r="C9" s="104"/>
      <c r="D9" s="271" t="s">
        <v>68</v>
      </c>
      <c r="E9" s="271" t="s">
        <v>223</v>
      </c>
      <c r="F9" s="271" t="s">
        <v>69</v>
      </c>
      <c r="G9" s="271" t="s">
        <v>223</v>
      </c>
      <c r="H9" s="271" t="s">
        <v>70</v>
      </c>
      <c r="I9" s="271" t="s">
        <v>223</v>
      </c>
      <c r="J9" s="271" t="s">
        <v>71</v>
      </c>
      <c r="K9" s="271" t="s">
        <v>221</v>
      </c>
      <c r="L9" s="271"/>
      <c r="M9" s="269" t="s">
        <v>222</v>
      </c>
      <c r="N9" s="107"/>
      <c r="O9" s="283" t="s">
        <v>8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ht="24" customHeight="1">
      <c r="A10" s="725"/>
      <c r="B10" s="98"/>
      <c r="C10" s="98"/>
      <c r="D10" s="280" t="s">
        <v>68</v>
      </c>
      <c r="E10" s="280" t="s">
        <v>223</v>
      </c>
      <c r="F10" s="280" t="s">
        <v>69</v>
      </c>
      <c r="G10" s="280" t="s">
        <v>223</v>
      </c>
      <c r="H10" s="280" t="s">
        <v>70</v>
      </c>
      <c r="I10" s="280" t="s">
        <v>223</v>
      </c>
      <c r="J10" s="280" t="s">
        <v>71</v>
      </c>
      <c r="K10" s="280" t="s">
        <v>221</v>
      </c>
      <c r="L10" s="280"/>
      <c r="M10" s="281" t="s">
        <v>222</v>
      </c>
      <c r="N10" s="54"/>
      <c r="O10" s="72" t="s">
        <v>8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84"/>
      <c r="AN10" s="1"/>
      <c r="AO10" s="1"/>
      <c r="AP10" s="1"/>
      <c r="AQ10" s="1"/>
      <c r="AR10" s="1"/>
      <c r="AS10" s="1"/>
    </row>
    <row r="11" spans="1:45" ht="24" customHeight="1">
      <c r="A11" s="725"/>
      <c r="B11" s="98"/>
      <c r="C11" s="98"/>
      <c r="D11" s="280" t="s">
        <v>68</v>
      </c>
      <c r="E11" s="280" t="s">
        <v>223</v>
      </c>
      <c r="F11" s="280" t="s">
        <v>69</v>
      </c>
      <c r="G11" s="280" t="s">
        <v>223</v>
      </c>
      <c r="H11" s="280" t="s">
        <v>70</v>
      </c>
      <c r="I11" s="280" t="s">
        <v>223</v>
      </c>
      <c r="J11" s="280" t="s">
        <v>71</v>
      </c>
      <c r="K11" s="280" t="s">
        <v>221</v>
      </c>
      <c r="L11" s="280"/>
      <c r="M11" s="281" t="s">
        <v>222</v>
      </c>
      <c r="N11" s="54"/>
      <c r="O11" s="72" t="s">
        <v>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ht="24" customHeight="1">
      <c r="A12" s="725"/>
      <c r="B12" s="98"/>
      <c r="C12" s="98"/>
      <c r="D12" s="280" t="s">
        <v>68</v>
      </c>
      <c r="E12" s="280" t="s">
        <v>223</v>
      </c>
      <c r="F12" s="280" t="s">
        <v>69</v>
      </c>
      <c r="G12" s="280" t="s">
        <v>223</v>
      </c>
      <c r="H12" s="280" t="s">
        <v>70</v>
      </c>
      <c r="I12" s="280" t="s">
        <v>223</v>
      </c>
      <c r="J12" s="280" t="s">
        <v>71</v>
      </c>
      <c r="K12" s="280" t="s">
        <v>221</v>
      </c>
      <c r="L12" s="280"/>
      <c r="M12" s="281" t="s">
        <v>222</v>
      </c>
      <c r="N12" s="54"/>
      <c r="O12" s="72" t="s">
        <v>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ht="24" customHeight="1">
      <c r="A13" s="725"/>
      <c r="B13" s="98"/>
      <c r="C13" s="98"/>
      <c r="D13" s="280" t="s">
        <v>68</v>
      </c>
      <c r="E13" s="280" t="s">
        <v>223</v>
      </c>
      <c r="F13" s="280" t="s">
        <v>69</v>
      </c>
      <c r="G13" s="280" t="s">
        <v>223</v>
      </c>
      <c r="H13" s="280" t="s">
        <v>70</v>
      </c>
      <c r="I13" s="280" t="s">
        <v>223</v>
      </c>
      <c r="J13" s="280" t="s">
        <v>71</v>
      </c>
      <c r="K13" s="280" t="s">
        <v>221</v>
      </c>
      <c r="L13" s="280"/>
      <c r="M13" s="281" t="s">
        <v>222</v>
      </c>
      <c r="N13" s="54"/>
      <c r="O13" s="72" t="s">
        <v>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ht="24" customHeight="1">
      <c r="A14" s="725"/>
      <c r="B14" s="98"/>
      <c r="C14" s="98"/>
      <c r="D14" s="280" t="s">
        <v>68</v>
      </c>
      <c r="E14" s="280" t="s">
        <v>223</v>
      </c>
      <c r="F14" s="280" t="s">
        <v>69</v>
      </c>
      <c r="G14" s="280" t="s">
        <v>223</v>
      </c>
      <c r="H14" s="280" t="s">
        <v>70</v>
      </c>
      <c r="I14" s="280" t="s">
        <v>223</v>
      </c>
      <c r="J14" s="280" t="s">
        <v>71</v>
      </c>
      <c r="K14" s="280" t="s">
        <v>221</v>
      </c>
      <c r="L14" s="280"/>
      <c r="M14" s="281" t="s">
        <v>222</v>
      </c>
      <c r="N14" s="54"/>
      <c r="O14" s="72" t="s">
        <v>8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24" customHeight="1">
      <c r="A15" s="725"/>
      <c r="B15" s="98"/>
      <c r="C15" s="98"/>
      <c r="D15" s="280" t="s">
        <v>68</v>
      </c>
      <c r="E15" s="280" t="s">
        <v>223</v>
      </c>
      <c r="F15" s="280" t="s">
        <v>69</v>
      </c>
      <c r="G15" s="280" t="s">
        <v>223</v>
      </c>
      <c r="H15" s="280" t="s">
        <v>70</v>
      </c>
      <c r="I15" s="280" t="s">
        <v>223</v>
      </c>
      <c r="J15" s="280" t="s">
        <v>71</v>
      </c>
      <c r="K15" s="280" t="s">
        <v>221</v>
      </c>
      <c r="L15" s="280"/>
      <c r="M15" s="281" t="s">
        <v>222</v>
      </c>
      <c r="N15" s="54"/>
      <c r="O15" s="72" t="s">
        <v>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ht="24" customHeight="1">
      <c r="A16" s="725"/>
      <c r="B16" s="98"/>
      <c r="C16" s="98"/>
      <c r="D16" s="280" t="s">
        <v>68</v>
      </c>
      <c r="E16" s="280" t="s">
        <v>223</v>
      </c>
      <c r="F16" s="280" t="s">
        <v>69</v>
      </c>
      <c r="G16" s="280" t="s">
        <v>223</v>
      </c>
      <c r="H16" s="280" t="s">
        <v>70</v>
      </c>
      <c r="I16" s="280" t="s">
        <v>223</v>
      </c>
      <c r="J16" s="280" t="s">
        <v>71</v>
      </c>
      <c r="K16" s="280" t="s">
        <v>221</v>
      </c>
      <c r="L16" s="280"/>
      <c r="M16" s="281" t="s">
        <v>222</v>
      </c>
      <c r="N16" s="54"/>
      <c r="O16" s="72" t="s">
        <v>8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24" customHeight="1">
      <c r="A17" s="725"/>
      <c r="B17" s="98"/>
      <c r="C17" s="98"/>
      <c r="D17" s="280" t="s">
        <v>68</v>
      </c>
      <c r="E17" s="280" t="s">
        <v>223</v>
      </c>
      <c r="F17" s="280" t="s">
        <v>69</v>
      </c>
      <c r="G17" s="280" t="s">
        <v>223</v>
      </c>
      <c r="H17" s="280" t="s">
        <v>70</v>
      </c>
      <c r="I17" s="280" t="s">
        <v>223</v>
      </c>
      <c r="J17" s="280" t="s">
        <v>71</v>
      </c>
      <c r="K17" s="280" t="s">
        <v>221</v>
      </c>
      <c r="L17" s="280"/>
      <c r="M17" s="281" t="s">
        <v>222</v>
      </c>
      <c r="N17" s="54"/>
      <c r="O17" s="72" t="s">
        <v>8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24" customHeight="1">
      <c r="A18" s="725"/>
      <c r="B18" s="98"/>
      <c r="C18" s="98"/>
      <c r="D18" s="280" t="s">
        <v>68</v>
      </c>
      <c r="E18" s="280" t="s">
        <v>223</v>
      </c>
      <c r="F18" s="280" t="s">
        <v>69</v>
      </c>
      <c r="G18" s="280" t="s">
        <v>223</v>
      </c>
      <c r="H18" s="280" t="s">
        <v>70</v>
      </c>
      <c r="I18" s="280" t="s">
        <v>223</v>
      </c>
      <c r="J18" s="280" t="s">
        <v>71</v>
      </c>
      <c r="K18" s="280" t="s">
        <v>221</v>
      </c>
      <c r="L18" s="280"/>
      <c r="M18" s="281" t="s">
        <v>222</v>
      </c>
      <c r="N18" s="54"/>
      <c r="O18" s="72" t="s">
        <v>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24" customHeight="1">
      <c r="A19" s="725"/>
      <c r="B19" s="98"/>
      <c r="C19" s="98"/>
      <c r="D19" s="280" t="s">
        <v>68</v>
      </c>
      <c r="E19" s="280" t="s">
        <v>223</v>
      </c>
      <c r="F19" s="280" t="s">
        <v>69</v>
      </c>
      <c r="G19" s="280" t="s">
        <v>223</v>
      </c>
      <c r="H19" s="280" t="s">
        <v>70</v>
      </c>
      <c r="I19" s="280" t="s">
        <v>223</v>
      </c>
      <c r="J19" s="280" t="s">
        <v>71</v>
      </c>
      <c r="K19" s="280" t="s">
        <v>221</v>
      </c>
      <c r="L19" s="280"/>
      <c r="M19" s="281" t="s">
        <v>222</v>
      </c>
      <c r="N19" s="54"/>
      <c r="O19" s="72" t="s">
        <v>8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24" customHeight="1">
      <c r="A20" s="725"/>
      <c r="B20" s="98"/>
      <c r="C20" s="98"/>
      <c r="D20" s="280" t="s">
        <v>68</v>
      </c>
      <c r="E20" s="280" t="s">
        <v>223</v>
      </c>
      <c r="F20" s="280" t="s">
        <v>69</v>
      </c>
      <c r="G20" s="280" t="s">
        <v>223</v>
      </c>
      <c r="H20" s="280" t="s">
        <v>70</v>
      </c>
      <c r="I20" s="280" t="s">
        <v>223</v>
      </c>
      <c r="J20" s="280" t="s">
        <v>71</v>
      </c>
      <c r="K20" s="280" t="s">
        <v>221</v>
      </c>
      <c r="L20" s="280"/>
      <c r="M20" s="281" t="s">
        <v>222</v>
      </c>
      <c r="N20" s="54"/>
      <c r="O20" s="72" t="s">
        <v>8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ht="24" customHeight="1">
      <c r="A21" s="725"/>
      <c r="B21" s="98"/>
      <c r="C21" s="98"/>
      <c r="D21" s="280" t="s">
        <v>68</v>
      </c>
      <c r="E21" s="280" t="s">
        <v>223</v>
      </c>
      <c r="F21" s="280" t="s">
        <v>69</v>
      </c>
      <c r="G21" s="280" t="s">
        <v>223</v>
      </c>
      <c r="H21" s="280" t="s">
        <v>70</v>
      </c>
      <c r="I21" s="280" t="s">
        <v>223</v>
      </c>
      <c r="J21" s="280" t="s">
        <v>71</v>
      </c>
      <c r="K21" s="280" t="s">
        <v>221</v>
      </c>
      <c r="L21" s="280"/>
      <c r="M21" s="281" t="s">
        <v>222</v>
      </c>
      <c r="N21" s="54"/>
      <c r="O21" s="72" t="s">
        <v>8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ht="24" customHeight="1">
      <c r="A22" s="725"/>
      <c r="B22" s="98"/>
      <c r="C22" s="98"/>
      <c r="D22" s="280" t="s">
        <v>68</v>
      </c>
      <c r="E22" s="280" t="s">
        <v>223</v>
      </c>
      <c r="F22" s="280" t="s">
        <v>69</v>
      </c>
      <c r="G22" s="280" t="s">
        <v>223</v>
      </c>
      <c r="H22" s="280" t="s">
        <v>70</v>
      </c>
      <c r="I22" s="280" t="s">
        <v>223</v>
      </c>
      <c r="J22" s="280" t="s">
        <v>71</v>
      </c>
      <c r="K22" s="280" t="s">
        <v>221</v>
      </c>
      <c r="L22" s="280"/>
      <c r="M22" s="281" t="s">
        <v>222</v>
      </c>
      <c r="N22" s="54"/>
      <c r="O22" s="72" t="s">
        <v>8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ht="24" customHeight="1">
      <c r="A23" s="725"/>
      <c r="B23" s="98"/>
      <c r="C23" s="98"/>
      <c r="D23" s="280" t="s">
        <v>68</v>
      </c>
      <c r="E23" s="280" t="s">
        <v>223</v>
      </c>
      <c r="F23" s="280" t="s">
        <v>69</v>
      </c>
      <c r="G23" s="280" t="s">
        <v>223</v>
      </c>
      <c r="H23" s="280" t="s">
        <v>70</v>
      </c>
      <c r="I23" s="280" t="s">
        <v>223</v>
      </c>
      <c r="J23" s="280" t="s">
        <v>71</v>
      </c>
      <c r="K23" s="280" t="s">
        <v>221</v>
      </c>
      <c r="L23" s="280"/>
      <c r="M23" s="281" t="s">
        <v>222</v>
      </c>
      <c r="N23" s="54"/>
      <c r="O23" s="72" t="s">
        <v>8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ht="24" customHeight="1" thickBot="1">
      <c r="A24" s="726"/>
      <c r="B24" s="732" t="s">
        <v>179</v>
      </c>
      <c r="C24" s="720"/>
      <c r="D24" s="721">
        <f>SUM(N9:N23)</f>
        <v>0</v>
      </c>
      <c r="E24" s="722"/>
      <c r="F24" s="722"/>
      <c r="G24" s="722"/>
      <c r="H24" s="722"/>
      <c r="I24" s="722"/>
      <c r="J24" s="722"/>
      <c r="K24" s="722"/>
      <c r="L24" s="722"/>
      <c r="M24" s="722"/>
      <c r="N24" s="722"/>
      <c r="O24" s="105" t="s">
        <v>8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ht="39.75" customHeight="1" thickTop="1">
      <c r="A25" s="727" t="s">
        <v>200</v>
      </c>
      <c r="B25" s="185" t="s">
        <v>202</v>
      </c>
      <c r="C25" s="263" t="s">
        <v>158</v>
      </c>
      <c r="D25" s="546" t="s">
        <v>67</v>
      </c>
      <c r="E25" s="546"/>
      <c r="F25" s="546"/>
      <c r="G25" s="546"/>
      <c r="H25" s="546"/>
      <c r="I25" s="546"/>
      <c r="J25" s="546"/>
      <c r="K25" s="546"/>
      <c r="L25" s="546"/>
      <c r="M25" s="475"/>
      <c r="N25" s="546" t="s">
        <v>63</v>
      </c>
      <c r="O25" s="73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ht="24" customHeight="1">
      <c r="A26" s="507"/>
      <c r="B26" s="178"/>
      <c r="C26" s="98"/>
      <c r="D26" s="280" t="s">
        <v>68</v>
      </c>
      <c r="E26" s="280" t="s">
        <v>223</v>
      </c>
      <c r="F26" s="280" t="s">
        <v>69</v>
      </c>
      <c r="G26" s="280" t="s">
        <v>223</v>
      </c>
      <c r="H26" s="280" t="s">
        <v>70</v>
      </c>
      <c r="I26" s="280" t="s">
        <v>223</v>
      </c>
      <c r="J26" s="280" t="s">
        <v>71</v>
      </c>
      <c r="K26" s="280" t="s">
        <v>221</v>
      </c>
      <c r="L26" s="280"/>
      <c r="M26" s="281" t="s">
        <v>222</v>
      </c>
      <c r="N26" s="54"/>
      <c r="O26" s="72" t="s">
        <v>8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ht="24" customHeight="1">
      <c r="A27" s="507"/>
      <c r="B27" s="178"/>
      <c r="C27" s="98"/>
      <c r="D27" s="280" t="s">
        <v>68</v>
      </c>
      <c r="E27" s="280" t="s">
        <v>223</v>
      </c>
      <c r="F27" s="280" t="s">
        <v>69</v>
      </c>
      <c r="G27" s="280" t="s">
        <v>223</v>
      </c>
      <c r="H27" s="280" t="s">
        <v>70</v>
      </c>
      <c r="I27" s="280" t="s">
        <v>223</v>
      </c>
      <c r="J27" s="280" t="s">
        <v>71</v>
      </c>
      <c r="K27" s="280" t="s">
        <v>221</v>
      </c>
      <c r="L27" s="280"/>
      <c r="M27" s="281" t="s">
        <v>222</v>
      </c>
      <c r="N27" s="54"/>
      <c r="O27" s="72" t="s">
        <v>8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ht="24" customHeight="1">
      <c r="A28" s="507"/>
      <c r="B28" s="178"/>
      <c r="C28" s="98"/>
      <c r="D28" s="280" t="s">
        <v>68</v>
      </c>
      <c r="E28" s="280" t="s">
        <v>223</v>
      </c>
      <c r="F28" s="280" t="s">
        <v>69</v>
      </c>
      <c r="G28" s="280" t="s">
        <v>223</v>
      </c>
      <c r="H28" s="280" t="s">
        <v>70</v>
      </c>
      <c r="I28" s="280" t="s">
        <v>223</v>
      </c>
      <c r="J28" s="280" t="s">
        <v>71</v>
      </c>
      <c r="K28" s="280" t="s">
        <v>221</v>
      </c>
      <c r="L28" s="280"/>
      <c r="M28" s="281" t="s">
        <v>222</v>
      </c>
      <c r="N28" s="54"/>
      <c r="O28" s="72" t="s">
        <v>8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ht="24" customHeight="1">
      <c r="A29" s="507"/>
      <c r="B29" s="178"/>
      <c r="C29" s="98"/>
      <c r="D29" s="280" t="s">
        <v>68</v>
      </c>
      <c r="E29" s="280" t="s">
        <v>223</v>
      </c>
      <c r="F29" s="280" t="s">
        <v>69</v>
      </c>
      <c r="G29" s="280" t="s">
        <v>223</v>
      </c>
      <c r="H29" s="280" t="s">
        <v>70</v>
      </c>
      <c r="I29" s="280" t="s">
        <v>223</v>
      </c>
      <c r="J29" s="280" t="s">
        <v>71</v>
      </c>
      <c r="K29" s="280" t="s">
        <v>221</v>
      </c>
      <c r="L29" s="280"/>
      <c r="M29" s="281" t="s">
        <v>222</v>
      </c>
      <c r="N29" s="54"/>
      <c r="O29" s="72" t="s">
        <v>8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24" customHeight="1">
      <c r="A30" s="507"/>
      <c r="B30" s="178"/>
      <c r="C30" s="98"/>
      <c r="D30" s="280" t="s">
        <v>68</v>
      </c>
      <c r="E30" s="280" t="s">
        <v>223</v>
      </c>
      <c r="F30" s="280" t="s">
        <v>69</v>
      </c>
      <c r="G30" s="280" t="s">
        <v>223</v>
      </c>
      <c r="H30" s="280" t="s">
        <v>70</v>
      </c>
      <c r="I30" s="280" t="s">
        <v>223</v>
      </c>
      <c r="J30" s="280" t="s">
        <v>71</v>
      </c>
      <c r="K30" s="280" t="s">
        <v>221</v>
      </c>
      <c r="L30" s="280"/>
      <c r="M30" s="281" t="s">
        <v>222</v>
      </c>
      <c r="N30" s="54"/>
      <c r="O30" s="72" t="s">
        <v>8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24" customHeight="1">
      <c r="A31" s="507"/>
      <c r="B31" s="178"/>
      <c r="C31" s="98"/>
      <c r="D31" s="280" t="s">
        <v>68</v>
      </c>
      <c r="E31" s="280" t="s">
        <v>223</v>
      </c>
      <c r="F31" s="280" t="s">
        <v>69</v>
      </c>
      <c r="G31" s="280" t="s">
        <v>223</v>
      </c>
      <c r="H31" s="280" t="s">
        <v>70</v>
      </c>
      <c r="I31" s="280" t="s">
        <v>223</v>
      </c>
      <c r="J31" s="280" t="s">
        <v>71</v>
      </c>
      <c r="K31" s="280" t="s">
        <v>221</v>
      </c>
      <c r="L31" s="280"/>
      <c r="M31" s="281" t="s">
        <v>222</v>
      </c>
      <c r="N31" s="54"/>
      <c r="O31" s="72" t="s">
        <v>8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24" customHeight="1">
      <c r="A32" s="507"/>
      <c r="B32" s="178"/>
      <c r="C32" s="98"/>
      <c r="D32" s="280" t="s">
        <v>68</v>
      </c>
      <c r="E32" s="280" t="s">
        <v>223</v>
      </c>
      <c r="F32" s="280" t="s">
        <v>69</v>
      </c>
      <c r="G32" s="280" t="s">
        <v>223</v>
      </c>
      <c r="H32" s="280" t="s">
        <v>70</v>
      </c>
      <c r="I32" s="280" t="s">
        <v>223</v>
      </c>
      <c r="J32" s="280" t="s">
        <v>71</v>
      </c>
      <c r="K32" s="280" t="s">
        <v>221</v>
      </c>
      <c r="L32" s="280"/>
      <c r="M32" s="281" t="s">
        <v>222</v>
      </c>
      <c r="N32" s="54"/>
      <c r="O32" s="72" t="s">
        <v>8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24" customHeight="1">
      <c r="A33" s="728"/>
      <c r="B33" s="178"/>
      <c r="C33" s="98"/>
      <c r="D33" s="280" t="s">
        <v>68</v>
      </c>
      <c r="E33" s="280" t="s">
        <v>223</v>
      </c>
      <c r="F33" s="280" t="s">
        <v>69</v>
      </c>
      <c r="G33" s="280" t="s">
        <v>223</v>
      </c>
      <c r="H33" s="280" t="s">
        <v>70</v>
      </c>
      <c r="I33" s="280" t="s">
        <v>223</v>
      </c>
      <c r="J33" s="280" t="s">
        <v>71</v>
      </c>
      <c r="K33" s="280" t="s">
        <v>221</v>
      </c>
      <c r="L33" s="280"/>
      <c r="M33" s="281" t="s">
        <v>222</v>
      </c>
      <c r="N33" s="54"/>
      <c r="O33" s="72" t="s">
        <v>8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24" customHeight="1" thickBot="1">
      <c r="A34" s="718" t="s">
        <v>179</v>
      </c>
      <c r="B34" s="719"/>
      <c r="C34" s="720"/>
      <c r="D34" s="721">
        <f>SUM(N26:N33)</f>
        <v>0</v>
      </c>
      <c r="E34" s="722"/>
      <c r="F34" s="722"/>
      <c r="G34" s="722"/>
      <c r="H34" s="722"/>
      <c r="I34" s="722"/>
      <c r="J34" s="722"/>
      <c r="K34" s="722"/>
      <c r="L34" s="722"/>
      <c r="M34" s="722"/>
      <c r="N34" s="722"/>
      <c r="O34" s="105" t="s">
        <v>8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24" customHeight="1" thickTop="1" thickBot="1">
      <c r="A35" s="671" t="s">
        <v>72</v>
      </c>
      <c r="B35" s="484"/>
      <c r="C35" s="672"/>
      <c r="D35" s="723">
        <f>SUM(D8,D24,D34)</f>
        <v>0</v>
      </c>
      <c r="E35" s="724"/>
      <c r="F35" s="724"/>
      <c r="G35" s="724"/>
      <c r="H35" s="724"/>
      <c r="I35" s="724"/>
      <c r="J35" s="724"/>
      <c r="K35" s="724"/>
      <c r="L35" s="724"/>
      <c r="M35" s="724"/>
      <c r="N35" s="724"/>
      <c r="O35" s="267" t="s">
        <v>8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18" customHeight="1">
      <c r="A36" s="165" t="s">
        <v>181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</sheetData>
  <mergeCells count="16">
    <mergeCell ref="M1:O1"/>
    <mergeCell ref="A34:C34"/>
    <mergeCell ref="D34:N34"/>
    <mergeCell ref="D35:N35"/>
    <mergeCell ref="A35:C35"/>
    <mergeCell ref="A2:A24"/>
    <mergeCell ref="A25:A33"/>
    <mergeCell ref="N2:O2"/>
    <mergeCell ref="D2:M2"/>
    <mergeCell ref="B3:B7"/>
    <mergeCell ref="D25:M25"/>
    <mergeCell ref="N25:O25"/>
    <mergeCell ref="B8:C8"/>
    <mergeCell ref="B24:C24"/>
    <mergeCell ref="D8:N8"/>
    <mergeCell ref="D24:N24"/>
  </mergeCells>
  <phoneticPr fontId="1"/>
  <pageMargins left="0.78740157480314965" right="0.25" top="0.59055118110236227" bottom="0.59055118110236227" header="0.51181102362204722" footer="0.27559055118110237"/>
  <pageSetup paperSize="9" scale="92" orientation="portrait" r:id="rId1"/>
  <headerFooter alignWithMargins="0">
    <oddFooter>&amp;C－９－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１表紙</vt:lpstr>
      <vt:lpstr>２評議員名簿</vt:lpstr>
      <vt:lpstr>3役員名簿</vt:lpstr>
      <vt:lpstr>4評議員会・役員会開催状況</vt:lpstr>
      <vt:lpstr>５資産状況</vt:lpstr>
      <vt:lpstr>６土地・建物借用状況</vt:lpstr>
      <vt:lpstr>７-１借入金の状況</vt:lpstr>
      <vt:lpstr>７-２その他の借入金</vt:lpstr>
      <vt:lpstr>８預貯金の状況</vt:lpstr>
      <vt:lpstr>９雑収入の状況</vt:lpstr>
      <vt:lpstr>10書類整備状況</vt:lpstr>
      <vt:lpstr>11提出書類について</vt:lpstr>
      <vt:lpstr>データ</vt:lpstr>
      <vt:lpstr>'10書類整備状況'!Print_Area</vt:lpstr>
      <vt:lpstr>'11提出書類について'!Print_Area</vt:lpstr>
      <vt:lpstr>'１表紙'!Print_Area</vt:lpstr>
      <vt:lpstr>'２評議員名簿'!Print_Area</vt:lpstr>
      <vt:lpstr>'3役員名簿'!Print_Area</vt:lpstr>
      <vt:lpstr>'4評議員会・役員会開催状況'!Print_Area</vt:lpstr>
      <vt:lpstr>'５資産状況'!Print_Area</vt:lpstr>
      <vt:lpstr>'６土地・建物借用状況'!Print_Area</vt:lpstr>
      <vt:lpstr>'７-１借入金の状況'!Print_Area</vt:lpstr>
      <vt:lpstr>'７-２その他の借入金'!Print_Area</vt:lpstr>
      <vt:lpstr>'８預貯金の状況'!Print_Area</vt:lpstr>
      <vt:lpstr>'９雑収入の状況'!Print_Area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法人調書</dc:title>
  <cp:lastModifiedBy>勇　浩光</cp:lastModifiedBy>
  <cp:lastPrinted>2024-05-20T01:36:37Z</cp:lastPrinted>
  <dcterms:created xsi:type="dcterms:W3CDTF">2003-04-22T04:45:29Z</dcterms:created>
  <dcterms:modified xsi:type="dcterms:W3CDTF">2024-05-22T01:53:05Z</dcterms:modified>
</cp:coreProperties>
</file>