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hidePivotFieldList="1" defaultThemeVersion="124226"/>
  <xr:revisionPtr revIDLastSave="0" documentId="13_ncr:1_{7F069B94-6565-46A0-A46C-BCDF345997BB}" xr6:coauthVersionLast="47" xr6:coauthVersionMax="47" xr10:uidLastSave="{00000000-0000-0000-0000-000000000000}"/>
  <bookViews>
    <workbookView xWindow="-120" yWindow="-120" windowWidth="20730" windowHeight="11160" xr2:uid="{00000000-000D-0000-FFFF-FFFF00000000}"/>
  </bookViews>
  <sheets>
    <sheet name="一覧表" sheetId="15" r:id="rId1"/>
  </sheets>
  <externalReferences>
    <externalReference r:id="rId2"/>
    <externalReference r:id="rId3"/>
    <externalReference r:id="rId4"/>
    <externalReference r:id="rId5"/>
    <externalReference r:id="rId6"/>
  </externalReferences>
  <definedNames>
    <definedName name="_xlnm._FilterDatabase" localSheetId="0" hidden="1">一覧表!$A$4:$K$237</definedName>
    <definedName name="AAA">[1]APP価格!#REF!</definedName>
    <definedName name="BBB">[1]APP価格!#REF!</definedName>
    <definedName name="_xlnm.Criteria">#REF!</definedName>
    <definedName name="DATA">#REF!</definedName>
    <definedName name="EIA">#REF!</definedName>
    <definedName name="link">[2]APP価格!#REF!</definedName>
    <definedName name="Link2">[2]APP価格!#REF!</definedName>
    <definedName name="Nｺｰﾄﾞ">#REF!</definedName>
    <definedName name="PG単金">[3]単金表!$C$4</definedName>
    <definedName name="_xlnm.Print_Area" localSheetId="0">一覧表!$A$1:$G$238</definedName>
    <definedName name="_xlnm.Print_Area">#REF!</definedName>
    <definedName name="PRINT2">#REF!</definedName>
    <definedName name="S_Input01">#REF!</definedName>
    <definedName name="S_Input02">#REF!</definedName>
    <definedName name="S_Input03">#REF!,#REF!,#REF!</definedName>
    <definedName name="S_Input04">#REF!</definedName>
    <definedName name="SE単金">[3]単金表!$C$3</definedName>
    <definedName name="test">#REF!</definedName>
    <definedName name="TS単金">[3]単金表!$C$5</definedName>
    <definedName name="UPS">#REF!</definedName>
    <definedName name="VA">#REF!</definedName>
    <definedName name="VBCONTROL_1_10100_">#REF!</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#REF!</definedName>
    <definedName name="く">#REF!</definedName>
    <definedName name="け">#REF!</definedName>
    <definedName name="こ">#REF!</definedName>
    <definedName name="さ">#REF!</definedName>
    <definedName name="サーバ">#REF!</definedName>
    <definedName name="し">#REF!</definedName>
    <definedName name="す">#REF!</definedName>
    <definedName name="せ">#REF!</definedName>
    <definedName name="そ">#REF!</definedName>
    <definedName name="ﾀｲﾄﾙ行">#REF!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#REF!</definedName>
    <definedName name="規格">#REF!</definedName>
    <definedName name="契約手法">#REF!</definedName>
    <definedName name="県ｺｰﾄﾞ">[5]県ｺｰﾄﾞ!$A$1:$B$48</definedName>
    <definedName name="手法コード">#REF!</definedName>
    <definedName name="重量">#REF!</definedName>
    <definedName name="食肉">[1]APP価格!#REF!</definedName>
    <definedName name="装置">OFFSET(#REF!,0,0,COUNTA(#REF!)-1,1)</definedName>
    <definedName name="単なる金">[3]単金表!$C$5</definedName>
    <definedName name="単金">#REF!</definedName>
    <definedName name="表記">#REF!</definedName>
    <definedName name="別紙1">[4]!別紙1</definedName>
    <definedName name="別紙10">[4]!別紙10</definedName>
    <definedName name="別紙11">[4]!別紙11</definedName>
    <definedName name="別紙12">[4]!別紙12</definedName>
    <definedName name="別紙13">[4]!別紙13</definedName>
    <definedName name="別紙14">[4]!別紙14</definedName>
    <definedName name="別紙15">[4]!別紙15</definedName>
    <definedName name="別紙16">[4]!別紙16</definedName>
    <definedName name="別紙17">[4]!別紙17</definedName>
    <definedName name="別紙18">[4]!別紙18</definedName>
    <definedName name="別紙19">[4]!別紙19</definedName>
    <definedName name="別紙20">[4]!別紙20</definedName>
    <definedName name="別紙21">[4]!別紙21</definedName>
    <definedName name="別紙22">[4]!別紙22</definedName>
    <definedName name="別紙23">[4]!別紙23</definedName>
    <definedName name="別紙24">[4]!別紙24</definedName>
    <definedName name="別紙25">[4]!別紙25</definedName>
    <definedName name="別紙26">[4]!別紙26</definedName>
    <definedName name="別紙4">[4]!別紙4</definedName>
    <definedName name="別紙5">[4]!別紙5</definedName>
    <definedName name="別紙8">[4]!別紙8</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5" i="15" l="1"/>
  <c r="E234" i="15"/>
  <c r="E233" i="15"/>
  <c r="E232" i="15"/>
  <c r="E231" i="15"/>
  <c r="E230" i="15"/>
  <c r="E229" i="15"/>
  <c r="E227" i="15"/>
  <c r="E237" i="15" l="1"/>
  <c r="E236" i="15" s="1"/>
</calcChain>
</file>

<file path=xl/sharedStrings.xml><?xml version="1.0" encoding="utf-8"?>
<sst xmlns="http://schemas.openxmlformats.org/spreadsheetml/2006/main" count="1165" uniqueCount="306">
  <si>
    <t>(単位：円)</t>
    <rPh sb="1" eb="3">
      <t>タンイ</t>
    </rPh>
    <rPh sb="4" eb="5">
      <t>エン</t>
    </rPh>
    <phoneticPr fontId="11"/>
  </si>
  <si>
    <t>所管</t>
    <rPh sb="0" eb="2">
      <t>ショカン</t>
    </rPh>
    <phoneticPr fontId="11"/>
  </si>
  <si>
    <t>委託名称</t>
    <rPh sb="0" eb="2">
      <t>イタク</t>
    </rPh>
    <rPh sb="2" eb="4">
      <t>メイショウ</t>
    </rPh>
    <phoneticPr fontId="11"/>
  </si>
  <si>
    <t>委託先</t>
    <rPh sb="0" eb="1">
      <t>イ</t>
    </rPh>
    <rPh sb="1" eb="2">
      <t>コトヅケ</t>
    </rPh>
    <rPh sb="2" eb="3">
      <t>サキ</t>
    </rPh>
    <phoneticPr fontId="11"/>
  </si>
  <si>
    <t>支出金額</t>
    <rPh sb="0" eb="2">
      <t>シシュツ</t>
    </rPh>
    <rPh sb="2" eb="4">
      <t>キンガク</t>
    </rPh>
    <phoneticPr fontId="11"/>
  </si>
  <si>
    <t>契約
方法</t>
    <rPh sb="0" eb="2">
      <t>ケイヤク</t>
    </rPh>
    <rPh sb="3" eb="5">
      <t>ホウホウ</t>
    </rPh>
    <phoneticPr fontId="11"/>
  </si>
  <si>
    <t>再委託
有り＝○</t>
    <rPh sb="0" eb="3">
      <t>サイイタク</t>
    </rPh>
    <rPh sb="4" eb="5">
      <t>ア</t>
    </rPh>
    <phoneticPr fontId="11"/>
  </si>
  <si>
    <t>特随</t>
  </si>
  <si>
    <t>大阪府国民健康保険団体連合会</t>
  </si>
  <si>
    <t>社会保険診療報酬支払基金</t>
  </si>
  <si>
    <t>(株)コーユービジネス</t>
  </si>
  <si>
    <t>1-1-2</t>
  </si>
  <si>
    <t>国民健康保険・介護保険・総合福祉システム構築用医療機関情報マスターデータ作成業務委託</t>
  </si>
  <si>
    <t>1-1-5</t>
  </si>
  <si>
    <t>後発医薬品差額通知作成業務委託(単価契約)</t>
  </si>
  <si>
    <t>アソート(株)</t>
  </si>
  <si>
    <t>特定健診等データ管理システム用端末(追加調達分)におけるマイクロソフト製品のライセンス更新業務委託</t>
  </si>
  <si>
    <t>東洋紙業(株)</t>
  </si>
  <si>
    <t>(医)知音会中之島クリニック</t>
  </si>
  <si>
    <t>(医)城見会アムスニューオータニクリニック</t>
  </si>
  <si>
    <t>(医)松徳会</t>
  </si>
  <si>
    <t>(宗)在日本南プレスビテリアンミッション淀川キリスト教病院</t>
  </si>
  <si>
    <t>糖尿病性腎症重症化予防事業にかかる業務委託(概算契約)</t>
  </si>
  <si>
    <t>1-1-4</t>
  </si>
  <si>
    <t>福祉局</t>
    <rPh sb="0" eb="3">
      <t>フクシキョク</t>
    </rPh>
    <phoneticPr fontId="11"/>
  </si>
  <si>
    <t>福祉局</t>
    <rPh sb="0" eb="3">
      <t>フクシキョク</t>
    </rPh>
    <phoneticPr fontId="5"/>
  </si>
  <si>
    <t>所属計</t>
    <rPh sb="0" eb="2">
      <t>ショゾク</t>
    </rPh>
    <rPh sb="2" eb="3">
      <t>ケイ</t>
    </rPh>
    <phoneticPr fontId="2"/>
  </si>
  <si>
    <t>（再掲）契約方法別支出額</t>
    <phoneticPr fontId="11"/>
  </si>
  <si>
    <t>一般競争入札</t>
    <phoneticPr fontId="11"/>
  </si>
  <si>
    <t>一般</t>
  </si>
  <si>
    <t>指名競争入札</t>
    <phoneticPr fontId="11"/>
  </si>
  <si>
    <t>指名</t>
    <rPh sb="0" eb="2">
      <t>シメイ</t>
    </rPh>
    <phoneticPr fontId="9"/>
  </si>
  <si>
    <t>公募型指名競争入札</t>
    <phoneticPr fontId="11"/>
  </si>
  <si>
    <t>公募
指名</t>
    <rPh sb="0" eb="2">
      <t>コウボ</t>
    </rPh>
    <rPh sb="3" eb="5">
      <t>シメイ</t>
    </rPh>
    <phoneticPr fontId="2"/>
  </si>
  <si>
    <t>公募による指定管理者の選定</t>
    <phoneticPr fontId="11"/>
  </si>
  <si>
    <t>公募</t>
    <rPh sb="0" eb="2">
      <t>コウボ</t>
    </rPh>
    <phoneticPr fontId="19"/>
  </si>
  <si>
    <t>特名による指定管理者の選定</t>
    <phoneticPr fontId="11"/>
  </si>
  <si>
    <t>非公募</t>
    <rPh sb="0" eb="1">
      <t>ヒ</t>
    </rPh>
    <rPh sb="1" eb="3">
      <t>コウボ</t>
    </rPh>
    <phoneticPr fontId="2"/>
  </si>
  <si>
    <t>見積比較による随意契約</t>
    <phoneticPr fontId="11"/>
  </si>
  <si>
    <t>比随</t>
  </si>
  <si>
    <t>その他特名による随意契約</t>
    <phoneticPr fontId="11"/>
  </si>
  <si>
    <t>特随</t>
    <rPh sb="0" eb="1">
      <t>トク</t>
    </rPh>
    <rPh sb="1" eb="2">
      <t>ズイ</t>
    </rPh>
    <phoneticPr fontId="2"/>
  </si>
  <si>
    <t>（その他特名による随意契約の割合）</t>
    <phoneticPr fontId="11"/>
  </si>
  <si>
    <t>合計</t>
    <phoneticPr fontId="11"/>
  </si>
  <si>
    <t>国保会計</t>
    <rPh sb="0" eb="2">
      <t>コクホ</t>
    </rPh>
    <rPh sb="2" eb="4">
      <t>カイケイ</t>
    </rPh>
    <phoneticPr fontId="11"/>
  </si>
  <si>
    <t>4-2-1</t>
  </si>
  <si>
    <t>4-1-1</t>
  </si>
  <si>
    <t>大阪市国保特定健康診査受診券等作成及び印字・事務処理業務委託(概算契約)</t>
  </si>
  <si>
    <t>大阪市国民健康保険「１日人間ドック」事業業務委託(単価契約)</t>
  </si>
  <si>
    <t>大阪市国民健康保険「健康づくり支援事業」業務委託(単価契約)</t>
  </si>
  <si>
    <t>〇</t>
  </si>
  <si>
    <t>ダイキン工業(株)</t>
  </si>
  <si>
    <t>(一財)住友生命福祉文化財団</t>
  </si>
  <si>
    <t>一般</t>
    <rPh sb="0" eb="2">
      <t>イッパン</t>
    </rPh>
    <phoneticPr fontId="14"/>
  </si>
  <si>
    <t>セコム(株)</t>
  </si>
  <si>
    <t>第一防災(株)</t>
  </si>
  <si>
    <t>ヤマトシステム開発(株)</t>
  </si>
  <si>
    <t>(株)オークス</t>
  </si>
  <si>
    <t>東テク(株)</t>
  </si>
  <si>
    <t>(株)キャンサースキャン</t>
  </si>
  <si>
    <t>令和５年度　委託料支出一覧</t>
    <rPh sb="0" eb="2">
      <t>レイワ</t>
    </rPh>
    <rPh sb="3" eb="5">
      <t>ネンド</t>
    </rPh>
    <rPh sb="6" eb="9">
      <t>イタクリョウ</t>
    </rPh>
    <rPh sb="9" eb="11">
      <t>シシュツ</t>
    </rPh>
    <rPh sb="11" eb="13">
      <t>イチラン</t>
    </rPh>
    <phoneticPr fontId="11"/>
  </si>
  <si>
    <t>大阪市国民健康保険診療報酬明細書点検業務委託(単価契約)長期継続</t>
    <rPh sb="0" eb="2">
      <t>オオサカ</t>
    </rPh>
    <rPh sb="2" eb="3">
      <t>シ</t>
    </rPh>
    <rPh sb="3" eb="5">
      <t>コクミン</t>
    </rPh>
    <rPh sb="5" eb="7">
      <t>ケンコウ</t>
    </rPh>
    <rPh sb="7" eb="9">
      <t>ホケン</t>
    </rPh>
    <rPh sb="9" eb="11">
      <t>シンリョウ</t>
    </rPh>
    <rPh sb="11" eb="13">
      <t>ホウシュウ</t>
    </rPh>
    <rPh sb="13" eb="16">
      <t>メイサイショ</t>
    </rPh>
    <rPh sb="16" eb="18">
      <t>テンケン</t>
    </rPh>
    <rPh sb="18" eb="20">
      <t>ギョウム</t>
    </rPh>
    <rPh sb="20" eb="22">
      <t>イタク</t>
    </rPh>
    <rPh sb="28" eb="32">
      <t>チョウキケイゾク</t>
    </rPh>
    <phoneticPr fontId="14"/>
  </si>
  <si>
    <t>リードリーフ法律事務所　弁護士
永榮　久仁子</t>
    <rPh sb="6" eb="11">
      <t>ホウリツジムショ</t>
    </rPh>
    <rPh sb="12" eb="15">
      <t>ベンゴシ</t>
    </rPh>
    <rPh sb="16" eb="18">
      <t>ナガエ</t>
    </rPh>
    <rPh sb="19" eb="22">
      <t>クニコ</t>
    </rPh>
    <phoneticPr fontId="14"/>
  </si>
  <si>
    <t>国民健康保険・介護保険・総合福祉システム構築用保険者マスターデータ作成業務</t>
  </si>
  <si>
    <t>○</t>
  </si>
  <si>
    <t>令和５年度国民健康保険システム印字出力・はがき加工等処理業務委託（概算契約）</t>
  </si>
  <si>
    <t>令和５年度国民健康保険システム出力帳票等印字出力・封入封緘等業務委託（概算契約）</t>
  </si>
  <si>
    <t>(株)サンビジネス</t>
  </si>
  <si>
    <t>大阪市国民健康保険事業・後期高齢者医療事業・介護保険事業コールセンター運営（保険料徴収業務含む）業務委託（概算契約）長期継続</t>
  </si>
  <si>
    <t>(株)アイヴィジット</t>
  </si>
  <si>
    <t>北区菅原町複合施設機械警備業務委託</t>
  </si>
  <si>
    <t>国民健康保険診療報酬審査支払事務</t>
    <rPh sb="0" eb="6">
      <t>コクミンケンコウホケン</t>
    </rPh>
    <rPh sb="6" eb="8">
      <t>シンリョウ</t>
    </rPh>
    <rPh sb="8" eb="10">
      <t>ホウシュウ</t>
    </rPh>
    <rPh sb="10" eb="12">
      <t>シンサ</t>
    </rPh>
    <rPh sb="12" eb="14">
      <t>シハライ</t>
    </rPh>
    <rPh sb="14" eb="16">
      <t>ジム</t>
    </rPh>
    <phoneticPr fontId="14"/>
  </si>
  <si>
    <t>ひろせクリニック</t>
  </si>
  <si>
    <t>特随</t>
    <rPh sb="0" eb="1">
      <t>トク</t>
    </rPh>
    <rPh sb="1" eb="2">
      <t>ズイ</t>
    </rPh>
    <phoneticPr fontId="13"/>
  </si>
  <si>
    <t>(医)優心会千林クリニック</t>
  </si>
  <si>
    <t>(医)社団適塾会よどがわ内科クリニック</t>
  </si>
  <si>
    <t>蒲生４丁目クリニック</t>
  </si>
  <si>
    <t>(医)渡辺医学会桜橋渡辺病院附属駅前第三ビル診療所</t>
  </si>
  <si>
    <t>大阪市国民健康保険特定保健指導業務委託（集合契約・通常分）（単価契約）</t>
  </si>
  <si>
    <t>(株)サンビジネス</t>
    <rPh sb="1" eb="2">
      <t>カブ</t>
    </rPh>
    <phoneticPr fontId="8"/>
  </si>
  <si>
    <t>令和６年度国民健康保険システム出力帳票等印字出力・封入封緘等業務委託（概算契約）</t>
  </si>
  <si>
    <t>国民健康保険事業国庫支出金申請システム保守業務</t>
    <rPh sb="0" eb="2">
      <t>コクミン</t>
    </rPh>
    <rPh sb="2" eb="4">
      <t>ケンコウ</t>
    </rPh>
    <rPh sb="4" eb="6">
      <t>ホケン</t>
    </rPh>
    <rPh sb="6" eb="8">
      <t>ジギョウ</t>
    </rPh>
    <rPh sb="8" eb="10">
      <t>コッコ</t>
    </rPh>
    <rPh sb="10" eb="13">
      <t>シシュツキン</t>
    </rPh>
    <rPh sb="13" eb="15">
      <t>シンセイ</t>
    </rPh>
    <rPh sb="19" eb="21">
      <t>ホシュ</t>
    </rPh>
    <rPh sb="21" eb="23">
      <t>ギョウム</t>
    </rPh>
    <phoneticPr fontId="8"/>
  </si>
  <si>
    <t>(株)フューチャーイン関西支店</t>
    <rPh sb="1" eb="2">
      <t>カブ</t>
    </rPh>
    <rPh sb="11" eb="15">
      <t>カンサイシテン</t>
    </rPh>
    <phoneticPr fontId="8"/>
  </si>
  <si>
    <t>点字版パンフレット「大阪市の国民健康保険」作成業務</t>
    <rPh sb="0" eb="2">
      <t>テンジ</t>
    </rPh>
    <rPh sb="2" eb="3">
      <t>バン</t>
    </rPh>
    <rPh sb="10" eb="13">
      <t>オオサカシ</t>
    </rPh>
    <rPh sb="14" eb="20">
      <t>コクミンケンコウホケン</t>
    </rPh>
    <rPh sb="21" eb="23">
      <t>サクセイ</t>
    </rPh>
    <rPh sb="23" eb="25">
      <t>ギョウム</t>
    </rPh>
    <phoneticPr fontId="8"/>
  </si>
  <si>
    <t>(有)リブート</t>
    <rPh sb="1" eb="2">
      <t>ユウ</t>
    </rPh>
    <phoneticPr fontId="8"/>
  </si>
  <si>
    <t>大阪市国民健康保険療養費支給申請書に係る内容点検業務委託</t>
    <rPh sb="0" eb="3">
      <t>オオサカシ</t>
    </rPh>
    <rPh sb="3" eb="5">
      <t>コクミン</t>
    </rPh>
    <rPh sb="5" eb="7">
      <t>ケンコウ</t>
    </rPh>
    <rPh sb="7" eb="9">
      <t>ホケン</t>
    </rPh>
    <rPh sb="9" eb="12">
      <t>リョウヨウヒ</t>
    </rPh>
    <rPh sb="12" eb="14">
      <t>シキュウ</t>
    </rPh>
    <rPh sb="14" eb="16">
      <t>シンセイ</t>
    </rPh>
    <rPh sb="16" eb="17">
      <t>ショ</t>
    </rPh>
    <rPh sb="18" eb="19">
      <t>カカ</t>
    </rPh>
    <rPh sb="20" eb="22">
      <t>ナイヨウ</t>
    </rPh>
    <rPh sb="22" eb="24">
      <t>テンケン</t>
    </rPh>
    <rPh sb="24" eb="26">
      <t>ギョウム</t>
    </rPh>
    <rPh sb="26" eb="28">
      <t>イタク</t>
    </rPh>
    <phoneticPr fontId="22"/>
  </si>
  <si>
    <t>(株)社会保険研究所</t>
    <rPh sb="3" eb="5">
      <t>シャカイ</t>
    </rPh>
    <phoneticPr fontId="8"/>
  </si>
  <si>
    <t>令和５年度国民健康保険・医療助成システム出力帳票等封入封緘等業務委託(概算契約)</t>
    <rPh sb="0" eb="2">
      <t>レイワ</t>
    </rPh>
    <rPh sb="3" eb="5">
      <t>ネンド</t>
    </rPh>
    <rPh sb="5" eb="7">
      <t>コクミン</t>
    </rPh>
    <rPh sb="7" eb="9">
      <t>ケンコウ</t>
    </rPh>
    <rPh sb="9" eb="11">
      <t>ホケン</t>
    </rPh>
    <rPh sb="12" eb="14">
      <t>イリョウ</t>
    </rPh>
    <rPh sb="14" eb="16">
      <t>ジョセイ</t>
    </rPh>
    <rPh sb="20" eb="22">
      <t>シュツリョク</t>
    </rPh>
    <rPh sb="22" eb="25">
      <t>チョウヒョウナド</t>
    </rPh>
    <rPh sb="25" eb="27">
      <t>フウニュウ</t>
    </rPh>
    <rPh sb="27" eb="30">
      <t>フウカンナド</t>
    </rPh>
    <rPh sb="30" eb="32">
      <t>ギョウム</t>
    </rPh>
    <rPh sb="32" eb="34">
      <t>イタク</t>
    </rPh>
    <phoneticPr fontId="21"/>
  </si>
  <si>
    <t>(株)サンビジネス</t>
    <rPh sb="0" eb="3">
      <t>カブ</t>
    </rPh>
    <phoneticPr fontId="8"/>
  </si>
  <si>
    <t>コンピューター・サプライ(株)</t>
    <rPh sb="13" eb="14">
      <t>カブ</t>
    </rPh>
    <phoneticPr fontId="8"/>
  </si>
  <si>
    <t>令和６年度国民健康保険システム印字出力・はがき加工等処理業務委託（概算契約）</t>
  </si>
  <si>
    <t>令和５年度国民健康保険被保険者証等印字出力処理・封入封緘等業務委託（概算契約）</t>
  </si>
  <si>
    <t>サンメッセ(株)</t>
    <rPh sb="6" eb="7">
      <t>カブ</t>
    </rPh>
    <phoneticPr fontId="8"/>
  </si>
  <si>
    <t>令和６年度国民健康保険被保険者証等印字出力・封入封緘等業務委託（概算契約）</t>
  </si>
  <si>
    <t>塚田印刷(株)</t>
    <rPh sb="0" eb="2">
      <t>ツカダ</t>
    </rPh>
    <rPh sb="2" eb="4">
      <t>インサツ</t>
    </rPh>
    <rPh sb="5" eb="6">
      <t>カブ</t>
    </rPh>
    <phoneticPr fontId="8"/>
  </si>
  <si>
    <t>日本システム技術(株)</t>
    <rPh sb="0" eb="2">
      <t>ニホン</t>
    </rPh>
    <rPh sb="6" eb="8">
      <t>ギジュツ</t>
    </rPh>
    <phoneticPr fontId="7"/>
  </si>
  <si>
    <t>令和５年度限度額適用認定証更新案内作成・封入封緘業務</t>
  </si>
  <si>
    <t>フジアルテスタッフサポートセンター(株)</t>
    <rPh sb="18" eb="19">
      <t>カブ</t>
    </rPh>
    <phoneticPr fontId="8"/>
  </si>
  <si>
    <t>大阪市東淀川区役所保険年金窓口業務等委託</t>
    <rPh sb="0" eb="3">
      <t>オオサカシ</t>
    </rPh>
    <rPh sb="3" eb="9">
      <t>ヒガシヨドガワクヤクショ</t>
    </rPh>
    <rPh sb="9" eb="11">
      <t>ホケン</t>
    </rPh>
    <rPh sb="11" eb="13">
      <t>ネンキン</t>
    </rPh>
    <rPh sb="13" eb="15">
      <t>マドグチ</t>
    </rPh>
    <rPh sb="15" eb="17">
      <t>ギョウム</t>
    </rPh>
    <rPh sb="17" eb="18">
      <t>トウ</t>
    </rPh>
    <rPh sb="18" eb="20">
      <t>イタク</t>
    </rPh>
    <phoneticPr fontId="23"/>
  </si>
  <si>
    <t>富士ソフトサービスビューロ(株)</t>
    <rPh sb="0" eb="2">
      <t>フジ</t>
    </rPh>
    <phoneticPr fontId="20"/>
  </si>
  <si>
    <t>大阪市淀川区役所保険年金窓口業務等委託</t>
    <rPh sb="0" eb="3">
      <t>オオサカシ</t>
    </rPh>
    <rPh sb="3" eb="5">
      <t>ヨドガワ</t>
    </rPh>
    <rPh sb="5" eb="8">
      <t>クヤクショ</t>
    </rPh>
    <rPh sb="8" eb="10">
      <t>ホケン</t>
    </rPh>
    <rPh sb="10" eb="12">
      <t>ネンキン</t>
    </rPh>
    <rPh sb="12" eb="14">
      <t>マドグチ</t>
    </rPh>
    <rPh sb="14" eb="16">
      <t>ギョウム</t>
    </rPh>
    <rPh sb="16" eb="17">
      <t>トウ</t>
    </rPh>
    <rPh sb="17" eb="19">
      <t>イタク</t>
    </rPh>
    <phoneticPr fontId="16"/>
  </si>
  <si>
    <t>令和５年度大阪市国民健康保険診療報酬明細書・療養費支給申請書審査支払等処理及び保険者レセプト管理システムに関する委託業務(単価契約)</t>
    <rPh sb="0" eb="2">
      <t>レイワ</t>
    </rPh>
    <rPh sb="3" eb="5">
      <t>ネンド</t>
    </rPh>
    <rPh sb="5" eb="7">
      <t>オオサカ</t>
    </rPh>
    <rPh sb="7" eb="8">
      <t>シ</t>
    </rPh>
    <rPh sb="8" eb="10">
      <t>コクミン</t>
    </rPh>
    <rPh sb="10" eb="12">
      <t>ケンコウ</t>
    </rPh>
    <rPh sb="12" eb="14">
      <t>ホケン</t>
    </rPh>
    <rPh sb="14" eb="16">
      <t>シンリョウ</t>
    </rPh>
    <rPh sb="16" eb="18">
      <t>ホウシュウ</t>
    </rPh>
    <rPh sb="18" eb="21">
      <t>メイサイショ</t>
    </rPh>
    <rPh sb="22" eb="25">
      <t>リョウヨウヒ</t>
    </rPh>
    <rPh sb="25" eb="27">
      <t>シキュウ</t>
    </rPh>
    <rPh sb="27" eb="30">
      <t>シンセイショ</t>
    </rPh>
    <rPh sb="30" eb="32">
      <t>シンサ</t>
    </rPh>
    <rPh sb="32" eb="34">
      <t>シハライ</t>
    </rPh>
    <rPh sb="34" eb="35">
      <t>トウ</t>
    </rPh>
    <rPh sb="35" eb="37">
      <t>ショリ</t>
    </rPh>
    <rPh sb="37" eb="38">
      <t>オヨ</t>
    </rPh>
    <rPh sb="39" eb="42">
      <t>ホケンシャ</t>
    </rPh>
    <rPh sb="46" eb="48">
      <t>カンリ</t>
    </rPh>
    <rPh sb="53" eb="54">
      <t>カン</t>
    </rPh>
    <rPh sb="56" eb="58">
      <t>イタク</t>
    </rPh>
    <rPh sb="58" eb="60">
      <t>ギョウム</t>
    </rPh>
    <rPh sb="61" eb="63">
      <t>タンカ</t>
    </rPh>
    <rPh sb="63" eb="65">
      <t>ケイヤク</t>
    </rPh>
    <phoneticPr fontId="14"/>
  </si>
  <si>
    <t>令和５年度大阪市保険者事務共同電算処理等事業に係る特別処理に関する業務委託（保険者サービス系システム等の追加機器等に係る保守管理等）</t>
    <rPh sb="0" eb="2">
      <t>レイワ</t>
    </rPh>
    <rPh sb="3" eb="5">
      <t>ネンド</t>
    </rPh>
    <rPh sb="5" eb="7">
      <t>オオサカ</t>
    </rPh>
    <rPh sb="7" eb="8">
      <t>シ</t>
    </rPh>
    <rPh sb="8" eb="11">
      <t>ホケンシャ</t>
    </rPh>
    <rPh sb="11" eb="13">
      <t>ジム</t>
    </rPh>
    <rPh sb="13" eb="15">
      <t>キョウドウ</t>
    </rPh>
    <rPh sb="15" eb="17">
      <t>デンサン</t>
    </rPh>
    <rPh sb="17" eb="19">
      <t>ショリ</t>
    </rPh>
    <rPh sb="19" eb="20">
      <t>トウ</t>
    </rPh>
    <rPh sb="20" eb="22">
      <t>ジギョウ</t>
    </rPh>
    <rPh sb="23" eb="24">
      <t>カカ</t>
    </rPh>
    <rPh sb="25" eb="27">
      <t>トクベツ</t>
    </rPh>
    <rPh sb="27" eb="29">
      <t>ショリ</t>
    </rPh>
    <rPh sb="30" eb="31">
      <t>カン</t>
    </rPh>
    <rPh sb="33" eb="35">
      <t>ギョウム</t>
    </rPh>
    <rPh sb="35" eb="37">
      <t>イタク</t>
    </rPh>
    <rPh sb="38" eb="41">
      <t>ホケンシャ</t>
    </rPh>
    <rPh sb="45" eb="46">
      <t>ケイ</t>
    </rPh>
    <rPh sb="50" eb="51">
      <t>ナド</t>
    </rPh>
    <rPh sb="52" eb="54">
      <t>ツイカ</t>
    </rPh>
    <rPh sb="54" eb="56">
      <t>キキ</t>
    </rPh>
    <rPh sb="56" eb="57">
      <t>トウ</t>
    </rPh>
    <rPh sb="58" eb="59">
      <t>カカ</t>
    </rPh>
    <rPh sb="60" eb="62">
      <t>ホシュ</t>
    </rPh>
    <rPh sb="62" eb="64">
      <t>カンリ</t>
    </rPh>
    <rPh sb="64" eb="65">
      <t>ナド</t>
    </rPh>
    <phoneticPr fontId="21"/>
  </si>
  <si>
    <t>保険者サービス系システム端末等の増移設業務委託</t>
    <rPh sb="16" eb="19">
      <t>ゾウイセツ</t>
    </rPh>
    <phoneticPr fontId="8"/>
  </si>
  <si>
    <t>令和５年度大阪市国民健康保険第三者行為損害賠償求償事務業務委託(概算契約)</t>
  </si>
  <si>
    <t>大阪市徴収金口座振替処理データ伝送等における業務委託長期継続(概算契約)</t>
  </si>
  <si>
    <t>(株)DACS</t>
    <rPh sb="1" eb="2">
      <t>カブ</t>
    </rPh>
    <phoneticPr fontId="8"/>
  </si>
  <si>
    <t>大阪市国民健康保険事業・後期高齢者医療事業・介護保険事業コールセンター運営（保険料徴収業務含む）業務委託（概算契約）長期継続</t>
    <rPh sb="0" eb="3">
      <t>オオサカシ</t>
    </rPh>
    <rPh sb="3" eb="5">
      <t>コクミン</t>
    </rPh>
    <rPh sb="5" eb="7">
      <t>ケンコウ</t>
    </rPh>
    <rPh sb="7" eb="9">
      <t>ホケン</t>
    </rPh>
    <rPh sb="9" eb="11">
      <t>ジギョウ</t>
    </rPh>
    <rPh sb="12" eb="14">
      <t>コウキ</t>
    </rPh>
    <rPh sb="14" eb="17">
      <t>コウレイシャ</t>
    </rPh>
    <rPh sb="17" eb="19">
      <t>イリョウ</t>
    </rPh>
    <rPh sb="19" eb="21">
      <t>ジギョウ</t>
    </rPh>
    <rPh sb="22" eb="24">
      <t>カイゴ</t>
    </rPh>
    <rPh sb="24" eb="26">
      <t>ホケン</t>
    </rPh>
    <rPh sb="26" eb="28">
      <t>ジギョウ</t>
    </rPh>
    <rPh sb="35" eb="37">
      <t>ウンエイ</t>
    </rPh>
    <rPh sb="38" eb="41">
      <t>ホケンリョウ</t>
    </rPh>
    <rPh sb="41" eb="43">
      <t>チョウシュウ</t>
    </rPh>
    <rPh sb="43" eb="45">
      <t>ギョウム</t>
    </rPh>
    <rPh sb="45" eb="46">
      <t>フク</t>
    </rPh>
    <rPh sb="48" eb="50">
      <t>ギョウム</t>
    </rPh>
    <rPh sb="50" eb="52">
      <t>イタク</t>
    </rPh>
    <rPh sb="53" eb="55">
      <t>ガイサン</t>
    </rPh>
    <rPh sb="55" eb="57">
      <t>ケイヤク</t>
    </rPh>
    <rPh sb="58" eb="60">
      <t>チョウキ</t>
    </rPh>
    <rPh sb="60" eb="62">
      <t>ケイゾク</t>
    </rPh>
    <phoneticPr fontId="8"/>
  </si>
  <si>
    <t>(株)アイヴィジット</t>
    <rPh sb="1" eb="2">
      <t>カブ</t>
    </rPh>
    <phoneticPr fontId="8"/>
  </si>
  <si>
    <t>令和５年度こども青少年局所管施設産業廃棄物収集運搬及び処分業務委託（概算契約）</t>
  </si>
  <si>
    <t>(株)エイチ・ワイ・エス</t>
    <rPh sb="1" eb="2">
      <t>カブ</t>
    </rPh>
    <phoneticPr fontId="8"/>
  </si>
  <si>
    <t>令和５年度国民健康保険料決定通知書兼納付書等電算処理業務委託（概算契約）</t>
  </si>
  <si>
    <t>(株)コーユービジネス</t>
    <rPh sb="1" eb="2">
      <t>カブ</t>
    </rPh>
    <phoneticPr fontId="8"/>
  </si>
  <si>
    <t>令和５年度国民健康保険料決定通知書兼納付書等封入封緘等業務委託（概算契約）</t>
  </si>
  <si>
    <t>北区菅原町複合施設非常照明設備更新業務（北エリア）【修繕等包括管理】</t>
  </si>
  <si>
    <t>(株)ザイマックス関西</t>
    <rPh sb="1" eb="2">
      <t>カブ</t>
    </rPh>
    <phoneticPr fontId="8"/>
  </si>
  <si>
    <t>令和５年度国民健康保険システム出力帳票等印字出力・封入封緘等業務委託（概算契約）</t>
    <rPh sb="0" eb="2">
      <t>レイワ</t>
    </rPh>
    <rPh sb="3" eb="9">
      <t>ネンドコクミンケンコウ</t>
    </rPh>
    <rPh sb="9" eb="11">
      <t>ホケン</t>
    </rPh>
    <rPh sb="15" eb="17">
      <t>シュツリョク</t>
    </rPh>
    <rPh sb="17" eb="19">
      <t>チョウヒョウ</t>
    </rPh>
    <rPh sb="19" eb="20">
      <t>トウ</t>
    </rPh>
    <rPh sb="20" eb="22">
      <t>インジ</t>
    </rPh>
    <rPh sb="22" eb="24">
      <t>シュツリョク</t>
    </rPh>
    <rPh sb="25" eb="30">
      <t>フウニュウフウカントウ</t>
    </rPh>
    <rPh sb="30" eb="34">
      <t>ギョウムイタク</t>
    </rPh>
    <rPh sb="35" eb="39">
      <t>ガイサンケイヤク</t>
    </rPh>
    <phoneticPr fontId="8"/>
  </si>
  <si>
    <t>令和５年度北区菅原町複合施設自家用電気工作物保守点検業務委託</t>
    <rPh sb="28" eb="30">
      <t>イタク</t>
    </rPh>
    <phoneticPr fontId="7"/>
  </si>
  <si>
    <t>(株)電研エンジニアリング</t>
    <rPh sb="1" eb="2">
      <t>カブ</t>
    </rPh>
    <rPh sb="3" eb="5">
      <t>デンケン</t>
    </rPh>
    <phoneticPr fontId="7"/>
  </si>
  <si>
    <t>コンビニエンスストア等における収納代行業務委託長期継続（単価契約）</t>
    <rPh sb="10" eb="11">
      <t>ナド</t>
    </rPh>
    <rPh sb="15" eb="17">
      <t>シュウノウ</t>
    </rPh>
    <rPh sb="17" eb="19">
      <t>ダイコウ</t>
    </rPh>
    <rPh sb="19" eb="21">
      <t>ギョウム</t>
    </rPh>
    <rPh sb="21" eb="23">
      <t>イタク</t>
    </rPh>
    <rPh sb="23" eb="25">
      <t>チョウキ</t>
    </rPh>
    <rPh sb="25" eb="27">
      <t>ケイゾク</t>
    </rPh>
    <rPh sb="28" eb="30">
      <t>タンカ</t>
    </rPh>
    <rPh sb="30" eb="32">
      <t>ケイヤク</t>
    </rPh>
    <phoneticPr fontId="8"/>
  </si>
  <si>
    <t>(株)電算システム</t>
    <rPh sb="1" eb="2">
      <t>カブ</t>
    </rPh>
    <rPh sb="3" eb="5">
      <t>デンサン</t>
    </rPh>
    <phoneticPr fontId="8"/>
  </si>
  <si>
    <t>こども青少年局分室・福祉局分室給水設備等保守点検整備業務委託</t>
  </si>
  <si>
    <t>(株)ハヤシハウジング</t>
    <rPh sb="1" eb="2">
      <t>カブ</t>
    </rPh>
    <phoneticPr fontId="8"/>
  </si>
  <si>
    <t>令和５年度国民健康保険料決定通知書兼納付書等封入封緘等業務委託(概算契約)</t>
    <rPh sb="22" eb="26">
      <t>フウニュウフウカン</t>
    </rPh>
    <rPh sb="26" eb="27">
      <t>トウ</t>
    </rPh>
    <phoneticPr fontId="8"/>
  </si>
  <si>
    <t>令和５年度国民健康保険料決定通知書兼納付書等電算処理業務委託(概算契約)</t>
  </si>
  <si>
    <t>令和５年度国民健康保険料決定通知書印字出力・封入封緘等業務委託（概算契約）</t>
    <rPh sb="0" eb="2">
      <t>レイワ</t>
    </rPh>
    <rPh sb="3" eb="5">
      <t>ネンド</t>
    </rPh>
    <rPh sb="5" eb="12">
      <t>コクミンケンコウホケンリョウ</t>
    </rPh>
    <rPh sb="12" eb="17">
      <t>ケッテイツウチショ</t>
    </rPh>
    <rPh sb="17" eb="19">
      <t>インジ</t>
    </rPh>
    <rPh sb="19" eb="21">
      <t>シュツリョク</t>
    </rPh>
    <rPh sb="22" eb="26">
      <t>フウニュウフウカン</t>
    </rPh>
    <rPh sb="26" eb="27">
      <t>トウ</t>
    </rPh>
    <rPh sb="27" eb="31">
      <t>ギョウムイタク</t>
    </rPh>
    <rPh sb="32" eb="36">
      <t>ガイサンケイヤク</t>
    </rPh>
    <phoneticPr fontId="8"/>
  </si>
  <si>
    <t>(株)サンメッセ</t>
  </si>
  <si>
    <t>令和６年度国民健康保険料決定通知書印字出力・封入封緘等業務委託（概算契約）</t>
  </si>
  <si>
    <t>大阪市介護保険者事務共同処理業務委託（単価契約）</t>
    <rPh sb="3" eb="5">
      <t>カイゴ</t>
    </rPh>
    <rPh sb="5" eb="8">
      <t>ホケンシャ</t>
    </rPh>
    <rPh sb="8" eb="10">
      <t>ジム</t>
    </rPh>
    <rPh sb="10" eb="12">
      <t>キョウドウ</t>
    </rPh>
    <rPh sb="12" eb="14">
      <t>ショリ</t>
    </rPh>
    <rPh sb="14" eb="16">
      <t>ギョウム</t>
    </rPh>
    <rPh sb="16" eb="18">
      <t>イタク</t>
    </rPh>
    <rPh sb="19" eb="21">
      <t>タンカ</t>
    </rPh>
    <rPh sb="21" eb="23">
      <t>ケイヤク</t>
    </rPh>
    <phoneticPr fontId="8"/>
  </si>
  <si>
    <t>大阪府国民健康保険団体連合会</t>
    <rPh sb="0" eb="3">
      <t>オオサカフ</t>
    </rPh>
    <rPh sb="3" eb="7">
      <t>コクミンケンコウ</t>
    </rPh>
    <rPh sb="7" eb="9">
      <t>ホケン</t>
    </rPh>
    <rPh sb="9" eb="11">
      <t>ダンタイ</t>
    </rPh>
    <rPh sb="11" eb="14">
      <t>レンゴウカイ</t>
    </rPh>
    <phoneticPr fontId="8"/>
  </si>
  <si>
    <t>こども青少年局分室・福祉局分室清掃業務委託長期継続</t>
    <rPh sb="3" eb="7">
      <t>セイショウネンキョク</t>
    </rPh>
    <rPh sb="7" eb="9">
      <t>ブンシツ</t>
    </rPh>
    <rPh sb="10" eb="13">
      <t>フクシキョク</t>
    </rPh>
    <rPh sb="13" eb="15">
      <t>ブンシツ</t>
    </rPh>
    <rPh sb="15" eb="19">
      <t>セイソウギョウム</t>
    </rPh>
    <rPh sb="19" eb="21">
      <t>イタク</t>
    </rPh>
    <rPh sb="21" eb="23">
      <t>チョウキ</t>
    </rPh>
    <rPh sb="23" eb="25">
      <t>ケイゾク</t>
    </rPh>
    <phoneticPr fontId="8"/>
  </si>
  <si>
    <t>サンヨー(株)</t>
    <rPh sb="5" eb="6">
      <t>カブ</t>
    </rPh>
    <phoneticPr fontId="8"/>
  </si>
  <si>
    <t>特随</t>
    <rPh sb="0" eb="1">
      <t>トク</t>
    </rPh>
    <rPh sb="1" eb="2">
      <t>ズイ</t>
    </rPh>
    <phoneticPr fontId="4"/>
  </si>
  <si>
    <t>福祉局保険年金課分室室内機部品交換等業務委託</t>
  </si>
  <si>
    <t>北区菅原町複合施設フロン排出抑制法に基づく空調機保守点検業務委託</t>
    <rPh sb="12" eb="14">
      <t>ハイシュツ</t>
    </rPh>
    <rPh sb="14" eb="16">
      <t>ヨクセイ</t>
    </rPh>
    <rPh sb="16" eb="17">
      <t>ホウ</t>
    </rPh>
    <rPh sb="18" eb="19">
      <t>モト</t>
    </rPh>
    <rPh sb="21" eb="23">
      <t>クウチョウ</t>
    </rPh>
    <rPh sb="23" eb="24">
      <t>キ</t>
    </rPh>
    <rPh sb="24" eb="26">
      <t>ホシュ</t>
    </rPh>
    <rPh sb="26" eb="28">
      <t>テンケン</t>
    </rPh>
    <rPh sb="28" eb="30">
      <t>ギョウム</t>
    </rPh>
    <rPh sb="30" eb="32">
      <t>イタク</t>
    </rPh>
    <phoneticPr fontId="8"/>
  </si>
  <si>
    <t>福祉局分室・こども青少年局分室ねずみ及び衛生害虫駆除業務委託</t>
  </si>
  <si>
    <t>大都美装(株)</t>
    <rPh sb="0" eb="2">
      <t>ダイト</t>
    </rPh>
    <rPh sb="2" eb="4">
      <t>ビソウ</t>
    </rPh>
    <rPh sb="5" eb="6">
      <t>カブ</t>
    </rPh>
    <phoneticPr fontId="7"/>
  </si>
  <si>
    <t>福祉局分室・こども青少年局分室清掃業務委託長期継続契約</t>
    <rPh sb="9" eb="15">
      <t>セイショウネンキョクブンシツ</t>
    </rPh>
    <rPh sb="15" eb="21">
      <t>セイソウギョウムイタク</t>
    </rPh>
    <rPh sb="21" eb="27">
      <t>チョウキケイゾクケイヤク</t>
    </rPh>
    <phoneticPr fontId="7"/>
  </si>
  <si>
    <t>高丸環境(株)</t>
    <rPh sb="0" eb="4">
      <t>タカマルカンキョウ</t>
    </rPh>
    <rPh sb="5" eb="6">
      <t>カブ</t>
    </rPh>
    <phoneticPr fontId="7"/>
  </si>
  <si>
    <t>令和５年度国民健康保険・国民年金システムパンチデータ作成業務委託（概算契約）</t>
    <rPh sb="0" eb="2">
      <t>レイワ</t>
    </rPh>
    <rPh sb="3" eb="9">
      <t>ネンドコクミンケンコウ</t>
    </rPh>
    <rPh sb="9" eb="11">
      <t>ホケン</t>
    </rPh>
    <rPh sb="12" eb="16">
      <t>コクミンネンキン</t>
    </rPh>
    <rPh sb="26" eb="28">
      <t>サクセイ</t>
    </rPh>
    <rPh sb="28" eb="30">
      <t>ギョウム</t>
    </rPh>
    <rPh sb="30" eb="32">
      <t>イタク</t>
    </rPh>
    <rPh sb="33" eb="37">
      <t>ガイサンケイヤク</t>
    </rPh>
    <phoneticPr fontId="8"/>
  </si>
  <si>
    <t>日本コムシンク(株)</t>
    <rPh sb="0" eb="2">
      <t>ニホン</t>
    </rPh>
    <rPh sb="8" eb="9">
      <t>カブ</t>
    </rPh>
    <phoneticPr fontId="8"/>
  </si>
  <si>
    <t>こども青少年局分室・福祉局分室水質検査業務委託</t>
  </si>
  <si>
    <t>日本水処理工業(株)</t>
    <rPh sb="0" eb="7">
      <t>ニホンミズショリコウギョウ</t>
    </rPh>
    <rPh sb="8" eb="9">
      <t>カブ</t>
    </rPh>
    <phoneticPr fontId="7"/>
  </si>
  <si>
    <t>北区菅原町複合施設昇降機保守点検業務委託</t>
    <rPh sb="9" eb="16">
      <t>ショウコウキホシュテンケン</t>
    </rPh>
    <rPh sb="16" eb="20">
      <t>ギョウムイタク</t>
    </rPh>
    <phoneticPr fontId="8"/>
  </si>
  <si>
    <t>三菱電機ビルソリューションズ(株)関西支社</t>
    <rPh sb="0" eb="4">
      <t>ミツビシデンキ</t>
    </rPh>
    <rPh sb="15" eb="16">
      <t>カブ</t>
    </rPh>
    <rPh sb="17" eb="21">
      <t>カンサイシシャ</t>
    </rPh>
    <phoneticPr fontId="8"/>
  </si>
  <si>
    <t>令和５年度こども青少年局所管施設一般廃棄物収集運搬業務委託（概算契約）</t>
  </si>
  <si>
    <t>栄伸開発(株)</t>
    <rPh sb="5" eb="6">
      <t>カブ</t>
    </rPh>
    <phoneticPr fontId="8"/>
  </si>
  <si>
    <t>令和５年度北区菅原町複合施設特定建築物等定期点検業務委託(建築設備・防火設備)</t>
    <rPh sb="0" eb="2">
      <t>レイワ</t>
    </rPh>
    <rPh sb="3" eb="5">
      <t>ネンド</t>
    </rPh>
    <phoneticPr fontId="8"/>
  </si>
  <si>
    <t>北区菅原町複合施設中央監視制御装置保守点検業務委託</t>
  </si>
  <si>
    <t>出産育児一時金の支払に関する契約</t>
    <rPh sb="0" eb="2">
      <t>シュッサン</t>
    </rPh>
    <rPh sb="2" eb="4">
      <t>イクジ</t>
    </rPh>
    <rPh sb="4" eb="7">
      <t>イチジキン</t>
    </rPh>
    <rPh sb="8" eb="10">
      <t>シハラ</t>
    </rPh>
    <rPh sb="11" eb="12">
      <t>カン</t>
    </rPh>
    <rPh sb="14" eb="16">
      <t>ケイヤク</t>
    </rPh>
    <phoneticPr fontId="21"/>
  </si>
  <si>
    <t>大阪市国民健康保険特定健康診査業務委託(個別実施)(単価契約)</t>
    <rPh sb="22" eb="24">
      <t>ジッシ</t>
    </rPh>
    <phoneticPr fontId="17"/>
  </si>
  <si>
    <t>(医)癒しの杜にしかわクリニック</t>
    <rPh sb="1" eb="2">
      <t>イ</t>
    </rPh>
    <rPh sb="3" eb="4">
      <t>イヤ</t>
    </rPh>
    <rPh sb="6" eb="7">
      <t>モリ</t>
    </rPh>
    <phoneticPr fontId="3"/>
  </si>
  <si>
    <t>特随</t>
    <rPh sb="0" eb="1">
      <t>トク</t>
    </rPh>
    <rPh sb="1" eb="2">
      <t>ズイ</t>
    </rPh>
    <phoneticPr fontId="3"/>
  </si>
  <si>
    <t>(医)笑顔会福島吉野スマイル内科・循環器内科</t>
    <rPh sb="1" eb="2">
      <t>イ</t>
    </rPh>
    <rPh sb="3" eb="5">
      <t>エガオ</t>
    </rPh>
    <rPh sb="5" eb="6">
      <t>カイ</t>
    </rPh>
    <rPh sb="6" eb="8">
      <t>フクシマ</t>
    </rPh>
    <rPh sb="8" eb="10">
      <t>ヨシノ</t>
    </rPh>
    <rPh sb="14" eb="16">
      <t>ナイカ</t>
    </rPh>
    <rPh sb="17" eb="20">
      <t>ジュンカンキ</t>
    </rPh>
    <rPh sb="20" eb="22">
      <t>ナイカ</t>
    </rPh>
    <phoneticPr fontId="3"/>
  </si>
  <si>
    <t>(医)きたはらファミリークリニック</t>
    <rPh sb="1" eb="2">
      <t>イ</t>
    </rPh>
    <phoneticPr fontId="3"/>
  </si>
  <si>
    <t>(医)健昌会近畿健診センター</t>
    <rPh sb="1" eb="2">
      <t>イ</t>
    </rPh>
    <rPh sb="3" eb="4">
      <t>ケン</t>
    </rPh>
    <rPh sb="4" eb="5">
      <t>マサ</t>
    </rPh>
    <rPh sb="5" eb="6">
      <t>カイ</t>
    </rPh>
    <rPh sb="6" eb="8">
      <t>キンキ</t>
    </rPh>
    <rPh sb="8" eb="10">
      <t>ケンシン</t>
    </rPh>
    <phoneticPr fontId="3"/>
  </si>
  <si>
    <t>(医)桜済会片岡屋なにわのみやクリニック</t>
    <rPh sb="1" eb="2">
      <t>イ</t>
    </rPh>
    <rPh sb="3" eb="4">
      <t>サクラ</t>
    </rPh>
    <rPh sb="4" eb="5">
      <t>スミ</t>
    </rPh>
    <rPh sb="5" eb="6">
      <t>カイ</t>
    </rPh>
    <rPh sb="6" eb="9">
      <t>カタオカヤ</t>
    </rPh>
    <phoneticPr fontId="3"/>
  </si>
  <si>
    <t>(医)実有会小松クリニック</t>
    <rPh sb="1" eb="2">
      <t>イ</t>
    </rPh>
    <rPh sb="3" eb="6">
      <t>ジツユウカイ</t>
    </rPh>
    <rPh sb="6" eb="8">
      <t>コマツ</t>
    </rPh>
    <phoneticPr fontId="3"/>
  </si>
  <si>
    <t>(医)社団新生会大阪なんばクリニック</t>
    <rPh sb="1" eb="2">
      <t>イ</t>
    </rPh>
    <rPh sb="3" eb="5">
      <t>シャダン</t>
    </rPh>
    <rPh sb="5" eb="7">
      <t>シンセイ</t>
    </rPh>
    <rPh sb="7" eb="8">
      <t>カイ</t>
    </rPh>
    <rPh sb="8" eb="10">
      <t>オオサカ</t>
    </rPh>
    <phoneticPr fontId="3"/>
  </si>
  <si>
    <t>(医)社団真希会チョウクリニック</t>
    <rPh sb="1" eb="2">
      <t>イ</t>
    </rPh>
    <rPh sb="3" eb="5">
      <t>シャダン</t>
    </rPh>
    <rPh sb="5" eb="7">
      <t>マキ</t>
    </rPh>
    <rPh sb="7" eb="8">
      <t>カイ</t>
    </rPh>
    <phoneticPr fontId="3"/>
  </si>
  <si>
    <t>(医)新徳会新居脳神経外科クリニック</t>
    <rPh sb="1" eb="2">
      <t>イ</t>
    </rPh>
    <rPh sb="3" eb="4">
      <t>シン</t>
    </rPh>
    <rPh sb="4" eb="5">
      <t>トク</t>
    </rPh>
    <rPh sb="5" eb="6">
      <t>カイ</t>
    </rPh>
    <rPh sb="6" eb="8">
      <t>ニイ</t>
    </rPh>
    <rPh sb="8" eb="11">
      <t>ノウシンケイ</t>
    </rPh>
    <rPh sb="11" eb="13">
      <t>ゲカ</t>
    </rPh>
    <phoneticPr fontId="3"/>
  </si>
  <si>
    <t>(医)生長会ベルクリニック</t>
    <rPh sb="1" eb="2">
      <t>い</t>
    </rPh>
    <rPh sb="3" eb="4">
      <t>せい</t>
    </rPh>
    <rPh sb="4" eb="5">
      <t>ちょう</t>
    </rPh>
    <rPh sb="5" eb="6">
      <t>かい</t>
    </rPh>
    <phoneticPr fontId="3" type="Hiragana"/>
  </si>
  <si>
    <t>(医)福慈会　　　　　　　　　　　</t>
    <rPh sb="1" eb="2">
      <t>イ</t>
    </rPh>
    <rPh sb="3" eb="4">
      <t>フク</t>
    </rPh>
    <rPh sb="4" eb="5">
      <t>メグム</t>
    </rPh>
    <rPh sb="5" eb="6">
      <t>カイ</t>
    </rPh>
    <phoneticPr fontId="3"/>
  </si>
  <si>
    <t>(医)緑生会らいふ内科・乳腺クリニック</t>
    <rPh sb="1" eb="2">
      <t>イ</t>
    </rPh>
    <rPh sb="3" eb="4">
      <t>ミドリ</t>
    </rPh>
    <rPh sb="4" eb="5">
      <t>イ</t>
    </rPh>
    <rPh sb="5" eb="6">
      <t>カイ</t>
    </rPh>
    <rPh sb="9" eb="11">
      <t>ナイカ</t>
    </rPh>
    <rPh sb="12" eb="14">
      <t>ニュウセン</t>
    </rPh>
    <phoneticPr fontId="3"/>
  </si>
  <si>
    <t>(医)実ＴＭＣ玉谷クリニック六反院</t>
    <rPh sb="1" eb="2">
      <t>イ</t>
    </rPh>
    <rPh sb="3" eb="4">
      <t>ミノ</t>
    </rPh>
    <rPh sb="7" eb="9">
      <t>タマタニ</t>
    </rPh>
    <rPh sb="14" eb="15">
      <t>ロク</t>
    </rPh>
    <rPh sb="15" eb="16">
      <t>タン</t>
    </rPh>
    <rPh sb="16" eb="17">
      <t>イン</t>
    </rPh>
    <phoneticPr fontId="3"/>
  </si>
  <si>
    <t>(医)夢生会YMメトロクリニック</t>
    <rPh sb="1" eb="2">
      <t>イ</t>
    </rPh>
    <rPh sb="3" eb="4">
      <t>ユメ</t>
    </rPh>
    <rPh sb="4" eb="5">
      <t>セイ</t>
    </rPh>
    <rPh sb="5" eb="6">
      <t>カイ</t>
    </rPh>
    <phoneticPr fontId="3"/>
  </si>
  <si>
    <t>(医)ラポール会平野青山クリニック</t>
    <rPh sb="1" eb="2">
      <t>イ</t>
    </rPh>
    <rPh sb="7" eb="8">
      <t>カイ</t>
    </rPh>
    <rPh sb="8" eb="10">
      <t>ヒラノ</t>
    </rPh>
    <rPh sb="10" eb="12">
      <t>アオヤマ</t>
    </rPh>
    <phoneticPr fontId="3"/>
  </si>
  <si>
    <t>(医)龍神堂会龍神堂医院</t>
    <rPh sb="1" eb="2">
      <t>イ</t>
    </rPh>
    <rPh sb="3" eb="5">
      <t>リュウジン</t>
    </rPh>
    <rPh sb="5" eb="6">
      <t>ドウ</t>
    </rPh>
    <rPh sb="6" eb="7">
      <t>カイ</t>
    </rPh>
    <rPh sb="7" eb="9">
      <t>リュウジン</t>
    </rPh>
    <rPh sb="9" eb="10">
      <t>ドウ</t>
    </rPh>
    <rPh sb="10" eb="12">
      <t>イイン</t>
    </rPh>
    <phoneticPr fontId="3"/>
  </si>
  <si>
    <t>(医)渡辺医学会桜橋渡辺病院附属駅前第三ビル診療所</t>
    <rPh sb="1" eb="2">
      <t>い</t>
    </rPh>
    <rPh sb="3" eb="5">
      <t>わたなべ</t>
    </rPh>
    <rPh sb="5" eb="8">
      <t>いがくかい</t>
    </rPh>
    <rPh sb="8" eb="10">
      <t>さくらばし</t>
    </rPh>
    <rPh sb="10" eb="12">
      <t>わたなべ</t>
    </rPh>
    <rPh sb="12" eb="14">
      <t>びょういん</t>
    </rPh>
    <rPh sb="14" eb="16">
      <t>ふぞく</t>
    </rPh>
    <rPh sb="16" eb="18">
      <t>えきまえ</t>
    </rPh>
    <rPh sb="18" eb="19">
      <t>だい</t>
    </rPh>
    <rPh sb="19" eb="20">
      <t>3</t>
    </rPh>
    <rPh sb="22" eb="24">
      <t>しんりょう</t>
    </rPh>
    <rPh sb="24" eb="25">
      <t>しょ</t>
    </rPh>
    <phoneticPr fontId="3" type="Hiragana"/>
  </si>
  <si>
    <t>大阪市国民健康保険特定健康診査委託</t>
    <rPh sb="9" eb="11">
      <t>トクテイ</t>
    </rPh>
    <rPh sb="11" eb="13">
      <t>ケンコウ</t>
    </rPh>
    <rPh sb="13" eb="15">
      <t>シンサ</t>
    </rPh>
    <rPh sb="15" eb="17">
      <t>イタク</t>
    </rPh>
    <phoneticPr fontId="16"/>
  </si>
  <si>
    <t>(一社)大阪府医師会</t>
    <rPh sb="1" eb="2">
      <t>イチ</t>
    </rPh>
    <rPh sb="2" eb="3">
      <t>シャ</t>
    </rPh>
    <rPh sb="4" eb="7">
      <t>オオサカフ</t>
    </rPh>
    <rPh sb="7" eb="10">
      <t>イシカイ</t>
    </rPh>
    <phoneticPr fontId="16"/>
  </si>
  <si>
    <t>大阪市国民健康保険特定保健指導業務委託（集合契約・継続分）（単価契約）</t>
    <rPh sb="25" eb="27">
      <t>ケイゾク</t>
    </rPh>
    <phoneticPr fontId="10"/>
  </si>
  <si>
    <t>特定健診受診勧奨周知のビラ及びポスターにかかるデザイン及び印刷業務委託</t>
    <rPh sb="4" eb="8">
      <t>ジュシンカンショウ</t>
    </rPh>
    <rPh sb="8" eb="10">
      <t>シュウチ</t>
    </rPh>
    <rPh sb="13" eb="14">
      <t>オヨ</t>
    </rPh>
    <rPh sb="27" eb="28">
      <t>オヨ</t>
    </rPh>
    <rPh sb="29" eb="31">
      <t>インサツ</t>
    </rPh>
    <rPh sb="31" eb="35">
      <t>ギョウムイタク</t>
    </rPh>
    <phoneticPr fontId="15"/>
  </si>
  <si>
    <t>(株)大阪デジタル広告社</t>
    <rPh sb="1" eb="2">
      <t>カブ</t>
    </rPh>
    <rPh sb="3" eb="5">
      <t>オオサカ</t>
    </rPh>
    <rPh sb="9" eb="12">
      <t>コウコクシャ</t>
    </rPh>
    <phoneticPr fontId="1"/>
  </si>
  <si>
    <t>特定健康診査関係資料点字版作成業務委託（その２）</t>
  </si>
  <si>
    <t>(社福)日本ライトハウス</t>
    <rPh sb="1" eb="2">
      <t>シャ</t>
    </rPh>
    <phoneticPr fontId="10"/>
  </si>
  <si>
    <t>(医)秋桜会秋桜会クリニック</t>
    <rPh sb="3" eb="4">
      <t>アキ</t>
    </rPh>
    <rPh sb="4" eb="5">
      <t>サクラ</t>
    </rPh>
    <rPh sb="5" eb="6">
      <t>カイ</t>
    </rPh>
    <rPh sb="6" eb="7">
      <t>アキ</t>
    </rPh>
    <rPh sb="7" eb="8">
      <t>サクラ</t>
    </rPh>
    <rPh sb="8" eb="9">
      <t>カイ</t>
    </rPh>
    <phoneticPr fontId="3"/>
  </si>
  <si>
    <t>(医)嘉誠会新井クリニック</t>
    <rPh sb="3" eb="4">
      <t>カ</t>
    </rPh>
    <rPh sb="4" eb="5">
      <t>マコト</t>
    </rPh>
    <rPh sb="6" eb="8">
      <t>アライ</t>
    </rPh>
    <phoneticPr fontId="3"/>
  </si>
  <si>
    <t>(医)智絢会葵クリニック　</t>
    <rPh sb="3" eb="4">
      <t>サトシ</t>
    </rPh>
    <rPh sb="4" eb="5">
      <t>アヤ</t>
    </rPh>
    <rPh sb="5" eb="6">
      <t>カイ</t>
    </rPh>
    <rPh sb="6" eb="7">
      <t>アオイ</t>
    </rPh>
    <phoneticPr fontId="3"/>
  </si>
  <si>
    <t>中央区ほか７区特定健康診査等(集団健診)に関する業務委託(概算契約)</t>
  </si>
  <si>
    <t>(医)医誠会</t>
  </si>
  <si>
    <t>都島区ほか７区特定健康診査等(集団健診)に関する業務委託(概算契約)</t>
  </si>
  <si>
    <t>北区ほか７区特定健康診査等(集団健診)に関する業務委託(概算契約)</t>
  </si>
  <si>
    <t>(医)京星会JOHメディカルクリニック</t>
  </si>
  <si>
    <t>(医)厚生会マイヘルスクリニック心斎橋院</t>
    <rPh sb="16" eb="19">
      <t>シンサイバシ</t>
    </rPh>
    <rPh sb="19" eb="20">
      <t>イン</t>
    </rPh>
    <phoneticPr fontId="3"/>
  </si>
  <si>
    <t>大阪市国民健康保険特定保健指導業務(個別実施・通常分)(単価契約)</t>
    <rPh sb="23" eb="25">
      <t>ツウジョウ</t>
    </rPh>
    <rPh sb="25" eb="26">
      <t>ブン</t>
    </rPh>
    <phoneticPr fontId="17"/>
  </si>
  <si>
    <t>令和５年度特定健診受診率向上のための受診勧奨業務委託</t>
  </si>
  <si>
    <t>(一社)大阪府医師会</t>
  </si>
  <si>
    <t>(株)COSPAウエルネス</t>
  </si>
  <si>
    <t>大阪市国民健康保険特定保健指導業務(個別実施・継続分)(単価契約)</t>
  </si>
  <si>
    <t>令和５年度特定健康診査受診勧奨及び特定保健指導利用勧奨コールセンター業務委託</t>
  </si>
  <si>
    <t>大阪市国民健康保険特定健診受診率向上のための受診勧奨通知の作成及び発送等業務（単価契約）</t>
    <rPh sb="39" eb="43">
      <t>タンカケイヤク</t>
    </rPh>
    <phoneticPr fontId="17"/>
  </si>
  <si>
    <t>(株)ジ・アイ</t>
  </si>
  <si>
    <t>(株)育星会</t>
  </si>
  <si>
    <t>(社福)基弘会ココナラ巽クリニック</t>
  </si>
  <si>
    <t>(特非)健康ラボステーション</t>
  </si>
  <si>
    <t>アソート(株)</t>
    <rPh sb="4" eb="7">
      <t>カブ</t>
    </rPh>
    <phoneticPr fontId="3"/>
  </si>
  <si>
    <t>いかわ内科クリニック</t>
    <rPh sb="3" eb="5">
      <t>ナイカ</t>
    </rPh>
    <phoneticPr fontId="3"/>
  </si>
  <si>
    <t>上本町リウマチこまちクリニック</t>
    <rPh sb="0" eb="3">
      <t>ウエホンマチ</t>
    </rPh>
    <phoneticPr fontId="3"/>
  </si>
  <si>
    <t>うえまちクリニック</t>
  </si>
  <si>
    <t>遠藤クリニック</t>
    <rPh sb="0" eb="2">
      <t>エンドウ</t>
    </rPh>
    <phoneticPr fontId="3"/>
  </si>
  <si>
    <t>大阪きづがわ医療福祉生活協同組合医療生協ながほり通り診療所</t>
    <rPh sb="0" eb="2">
      <t>オオサカ</t>
    </rPh>
    <rPh sb="6" eb="8">
      <t>イリョウ</t>
    </rPh>
    <rPh sb="8" eb="10">
      <t>フクシ</t>
    </rPh>
    <rPh sb="10" eb="12">
      <t>セイカツ</t>
    </rPh>
    <rPh sb="12" eb="14">
      <t>キョウドウ</t>
    </rPh>
    <rPh sb="14" eb="16">
      <t>クミアイ</t>
    </rPh>
    <rPh sb="16" eb="18">
      <t>イリョウ</t>
    </rPh>
    <rPh sb="18" eb="20">
      <t>セイキョウ</t>
    </rPh>
    <rPh sb="24" eb="25">
      <t>ドオ</t>
    </rPh>
    <rPh sb="26" eb="28">
      <t>シンリョウ</t>
    </rPh>
    <rPh sb="28" eb="29">
      <t>ショ</t>
    </rPh>
    <phoneticPr fontId="3"/>
  </si>
  <si>
    <t>(株)Feliz Gate</t>
    <rPh sb="0" eb="3">
      <t>カブ</t>
    </rPh>
    <phoneticPr fontId="3"/>
  </si>
  <si>
    <t>京橋駅前クリニック</t>
    <rPh sb="0" eb="2">
      <t>キョウバシ</t>
    </rPh>
    <rPh sb="2" eb="4">
      <t>エキマエ</t>
    </rPh>
    <phoneticPr fontId="3"/>
  </si>
  <si>
    <t>田村クリニック内科・呼吸器内科</t>
    <rPh sb="0" eb="2">
      <t>タムラ</t>
    </rPh>
    <rPh sb="7" eb="9">
      <t>ナイカ</t>
    </rPh>
    <rPh sb="10" eb="15">
      <t>コキュウキナイカ</t>
    </rPh>
    <phoneticPr fontId="3"/>
  </si>
  <si>
    <t>東和病院</t>
    <rPh sb="0" eb="2">
      <t>トウワ</t>
    </rPh>
    <rPh sb="2" eb="4">
      <t>ビョウイン</t>
    </rPh>
    <phoneticPr fontId="3"/>
  </si>
  <si>
    <t>としな内科・皮フ科クリニック</t>
    <rPh sb="3" eb="5">
      <t>ナイカ</t>
    </rPh>
    <rPh sb="6" eb="7">
      <t>カワ</t>
    </rPh>
    <rPh sb="8" eb="9">
      <t>カ</t>
    </rPh>
    <phoneticPr fontId="3"/>
  </si>
  <si>
    <t>野江内代クリニック</t>
    <rPh sb="0" eb="4">
      <t>ノエウチンダイ</t>
    </rPh>
    <phoneticPr fontId="3"/>
  </si>
  <si>
    <t>はた整形外科・内科・リウマチ科</t>
    <rPh sb="2" eb="4">
      <t>セイケイ</t>
    </rPh>
    <rPh sb="4" eb="6">
      <t>ゲカ</t>
    </rPh>
    <rPh sb="7" eb="9">
      <t>ナイカ</t>
    </rPh>
    <rPh sb="14" eb="15">
      <t>カ</t>
    </rPh>
    <phoneticPr fontId="3"/>
  </si>
  <si>
    <t>福本医院</t>
    <rPh sb="0" eb="4">
      <t>フクモトイイン</t>
    </rPh>
    <phoneticPr fontId="3"/>
  </si>
  <si>
    <t>リベ大総合クリニック</t>
    <rPh sb="2" eb="3">
      <t>ダイ</t>
    </rPh>
    <rPh sb="3" eb="5">
      <t>ソウゴウ</t>
    </rPh>
    <phoneticPr fontId="3"/>
  </si>
  <si>
    <t>一般財団法人近畿健康管理センター</t>
  </si>
  <si>
    <t>大阪市国民健康保険特定健康診査受診結果通知表等作成業務（単価契約）</t>
    <rPh sb="28" eb="32">
      <t>タンカケイヤク</t>
    </rPh>
    <phoneticPr fontId="17"/>
  </si>
  <si>
    <t>大阪市国民健康保険特定健診・特定保健指導費用支払い及びデータ管理業務（単価契約）</t>
    <rPh sb="14" eb="16">
      <t>トクテイ</t>
    </rPh>
    <rPh sb="16" eb="18">
      <t>ホケン</t>
    </rPh>
    <rPh sb="18" eb="20">
      <t>シドウ</t>
    </rPh>
    <rPh sb="20" eb="22">
      <t>ヒヨウ</t>
    </rPh>
    <rPh sb="22" eb="24">
      <t>シハラ</t>
    </rPh>
    <rPh sb="25" eb="26">
      <t>オヨ</t>
    </rPh>
    <rPh sb="30" eb="32">
      <t>カンリ</t>
    </rPh>
    <rPh sb="35" eb="39">
      <t>タンカケイヤク</t>
    </rPh>
    <phoneticPr fontId="17"/>
  </si>
  <si>
    <t>令和５年度大阪市国民健康保険特定健康診査等共同処理事業に係る特別処理業務（特定健診等データ管理システム）</t>
  </si>
  <si>
    <t>(医)あけぼの会</t>
    <rPh sb="1" eb="2">
      <t>イ</t>
    </rPh>
    <rPh sb="7" eb="8">
      <t>カイ</t>
    </rPh>
    <phoneticPr fontId="3"/>
  </si>
  <si>
    <t>(医)医親会ＯＢＰクリニック</t>
    <rPh sb="1" eb="2">
      <t>イ</t>
    </rPh>
    <rPh sb="3" eb="4">
      <t>イ</t>
    </rPh>
    <rPh sb="4" eb="5">
      <t>オヤ</t>
    </rPh>
    <rPh sb="5" eb="6">
      <t>カイ</t>
    </rPh>
    <phoneticPr fontId="3"/>
  </si>
  <si>
    <t>(医)育和会</t>
    <rPh sb="1" eb="2">
      <t>イ</t>
    </rPh>
    <rPh sb="3" eb="4">
      <t>イク</t>
    </rPh>
    <rPh sb="4" eb="5">
      <t>ワ</t>
    </rPh>
    <rPh sb="5" eb="6">
      <t>カイ</t>
    </rPh>
    <phoneticPr fontId="3"/>
  </si>
  <si>
    <t>(医)医誠会</t>
    <rPh sb="1" eb="2">
      <t>い</t>
    </rPh>
    <rPh sb="3" eb="4">
      <t>い</t>
    </rPh>
    <rPh sb="4" eb="5">
      <t>せい</t>
    </rPh>
    <rPh sb="5" eb="6">
      <t>かい</t>
    </rPh>
    <phoneticPr fontId="3" type="Hiragana"/>
  </si>
  <si>
    <t>(医)今村クリニックＯＢＰ今村クリニック</t>
    <rPh sb="1" eb="2">
      <t>イ</t>
    </rPh>
    <rPh sb="3" eb="5">
      <t>イマムラ</t>
    </rPh>
    <phoneticPr fontId="3"/>
  </si>
  <si>
    <t>(医)上野会上野会クリニック</t>
    <rPh sb="1" eb="2">
      <t>イ</t>
    </rPh>
    <rPh sb="3" eb="5">
      <t>ウエノ</t>
    </rPh>
    <rPh sb="5" eb="6">
      <t>カイ</t>
    </rPh>
    <rPh sb="6" eb="8">
      <t>ウエノ</t>
    </rPh>
    <rPh sb="8" eb="9">
      <t>カイ</t>
    </rPh>
    <phoneticPr fontId="3"/>
  </si>
  <si>
    <t>(医)風早会外科野﨑病院</t>
    <rPh sb="1" eb="2">
      <t>イ</t>
    </rPh>
    <rPh sb="3" eb="4">
      <t>カゼ</t>
    </rPh>
    <rPh sb="4" eb="5">
      <t>ハヤ</t>
    </rPh>
    <rPh sb="5" eb="6">
      <t>カイ</t>
    </rPh>
    <rPh sb="6" eb="8">
      <t>ゲカ</t>
    </rPh>
    <rPh sb="8" eb="9">
      <t>ノ</t>
    </rPh>
    <rPh sb="9" eb="10">
      <t>キ</t>
    </rPh>
    <rPh sb="10" eb="12">
      <t>ビョウイン</t>
    </rPh>
    <phoneticPr fontId="3"/>
  </si>
  <si>
    <t>(医)橘甲会</t>
    <rPh sb="1" eb="2">
      <t>い</t>
    </rPh>
    <rPh sb="3" eb="4">
      <t>きつ</t>
    </rPh>
    <rPh sb="4" eb="5">
      <t>こう</t>
    </rPh>
    <rPh sb="5" eb="6">
      <t>かい</t>
    </rPh>
    <phoneticPr fontId="3" type="Hiragana"/>
  </si>
  <si>
    <t>(医)きつこう会多根クリニック</t>
    <rPh sb="1" eb="2">
      <t>イ</t>
    </rPh>
    <rPh sb="7" eb="8">
      <t>カイ</t>
    </rPh>
    <rPh sb="8" eb="9">
      <t>タ</t>
    </rPh>
    <rPh sb="9" eb="10">
      <t>ネ</t>
    </rPh>
    <phoneticPr fontId="3"/>
  </si>
  <si>
    <t>(医)京星会JOHメディカルクリニック</t>
    <rPh sb="1" eb="2">
      <t>イ</t>
    </rPh>
    <rPh sb="3" eb="4">
      <t>キョウ</t>
    </rPh>
    <rPh sb="4" eb="5">
      <t>セイ</t>
    </rPh>
    <rPh sb="5" eb="6">
      <t>カイ</t>
    </rPh>
    <phoneticPr fontId="3"/>
  </si>
  <si>
    <t>(医)協和会加納総合病院</t>
    <rPh sb="1" eb="2">
      <t>イ</t>
    </rPh>
    <rPh sb="3" eb="5">
      <t>キョウワ</t>
    </rPh>
    <rPh sb="5" eb="6">
      <t>カイ</t>
    </rPh>
    <rPh sb="6" eb="8">
      <t>カノウ</t>
    </rPh>
    <rPh sb="8" eb="10">
      <t>ソウゴウ</t>
    </rPh>
    <rPh sb="10" eb="12">
      <t>ビョウイン</t>
    </rPh>
    <phoneticPr fontId="3"/>
  </si>
  <si>
    <t>(医)景岳会南大阪総合健診センター</t>
    <rPh sb="1" eb="2">
      <t>イ</t>
    </rPh>
    <rPh sb="3" eb="4">
      <t>ケイ</t>
    </rPh>
    <rPh sb="4" eb="5">
      <t>ガク</t>
    </rPh>
    <rPh sb="5" eb="6">
      <t>カイ</t>
    </rPh>
    <rPh sb="6" eb="9">
      <t>ミナミオオサカ</t>
    </rPh>
    <rPh sb="9" eb="11">
      <t>ソウゴウ</t>
    </rPh>
    <rPh sb="11" eb="13">
      <t>ケンシン</t>
    </rPh>
    <phoneticPr fontId="3"/>
  </si>
  <si>
    <t>(医)敬節会西中島クリニック</t>
    <rPh sb="1" eb="2">
      <t>イ</t>
    </rPh>
    <rPh sb="3" eb="4">
      <t>ケイ</t>
    </rPh>
    <rPh sb="4" eb="5">
      <t>セツ</t>
    </rPh>
    <rPh sb="5" eb="6">
      <t>カイ</t>
    </rPh>
    <rPh sb="6" eb="9">
      <t>ニシナカジマ</t>
    </rPh>
    <phoneticPr fontId="3"/>
  </si>
  <si>
    <t>(医)健人会那須クリニック</t>
    <rPh sb="1" eb="2">
      <t>イ</t>
    </rPh>
    <rPh sb="3" eb="4">
      <t>ケン</t>
    </rPh>
    <rPh sb="4" eb="5">
      <t>ヒト</t>
    </rPh>
    <rPh sb="5" eb="6">
      <t>カイ</t>
    </rPh>
    <rPh sb="6" eb="8">
      <t>ナス</t>
    </rPh>
    <phoneticPr fontId="3"/>
  </si>
  <si>
    <t>(医)厚生会マイヘルスクリニック心斎橋院</t>
    <rPh sb="1" eb="2">
      <t>イ</t>
    </rPh>
    <rPh sb="3" eb="5">
      <t>コウセイ</t>
    </rPh>
    <rPh sb="5" eb="6">
      <t>カイ</t>
    </rPh>
    <rPh sb="16" eb="19">
      <t>シンサイバシ</t>
    </rPh>
    <rPh sb="19" eb="20">
      <t>イン</t>
    </rPh>
    <phoneticPr fontId="3"/>
  </si>
  <si>
    <t>(医)三宝会南港病院</t>
    <rPh sb="1" eb="2">
      <t>イ</t>
    </rPh>
    <rPh sb="3" eb="4">
      <t>サン</t>
    </rPh>
    <rPh sb="4" eb="5">
      <t>タカラ</t>
    </rPh>
    <rPh sb="5" eb="6">
      <t>カイ</t>
    </rPh>
    <rPh sb="6" eb="10">
      <t>ナンコウビョウイン</t>
    </rPh>
    <phoneticPr fontId="3"/>
  </si>
  <si>
    <t>(医)讃和会友愛会病院</t>
    <rPh sb="1" eb="2">
      <t>イ</t>
    </rPh>
    <rPh sb="3" eb="4">
      <t>サン</t>
    </rPh>
    <rPh sb="4" eb="5">
      <t>ワ</t>
    </rPh>
    <rPh sb="5" eb="6">
      <t>カイ</t>
    </rPh>
    <rPh sb="6" eb="8">
      <t>ユウアイ</t>
    </rPh>
    <rPh sb="8" eb="9">
      <t>カイ</t>
    </rPh>
    <rPh sb="9" eb="11">
      <t>ビョウイン</t>
    </rPh>
    <phoneticPr fontId="3"/>
  </si>
  <si>
    <t>(医)寿楽会ｍ・ｏクリニック</t>
    <rPh sb="1" eb="2">
      <t>イ</t>
    </rPh>
    <rPh sb="3" eb="4">
      <t>ジュ</t>
    </rPh>
    <rPh sb="4" eb="5">
      <t>ラク</t>
    </rPh>
    <rPh sb="5" eb="6">
      <t>カイ</t>
    </rPh>
    <phoneticPr fontId="3"/>
  </si>
  <si>
    <t>(医)寿楽会大野クリニック</t>
    <rPh sb="1" eb="2">
      <t>イ</t>
    </rPh>
    <rPh sb="3" eb="4">
      <t>ジュ</t>
    </rPh>
    <rPh sb="4" eb="5">
      <t>ラク</t>
    </rPh>
    <rPh sb="5" eb="6">
      <t>カイ</t>
    </rPh>
    <rPh sb="6" eb="8">
      <t>オオノ</t>
    </rPh>
    <phoneticPr fontId="3"/>
  </si>
  <si>
    <t>(医)翔永会飯島クリニック</t>
    <rPh sb="1" eb="2">
      <t>イ</t>
    </rPh>
    <rPh sb="3" eb="4">
      <t>ショウ</t>
    </rPh>
    <rPh sb="4" eb="5">
      <t>エイ</t>
    </rPh>
    <rPh sb="5" eb="6">
      <t>カイ</t>
    </rPh>
    <rPh sb="6" eb="8">
      <t>イイジマ</t>
    </rPh>
    <phoneticPr fontId="3"/>
  </si>
  <si>
    <t>(医)松徳会</t>
    <rPh sb="1" eb="2">
      <t>イ</t>
    </rPh>
    <rPh sb="3" eb="4">
      <t>ショウ</t>
    </rPh>
    <rPh sb="4" eb="5">
      <t>トク</t>
    </rPh>
    <rPh sb="5" eb="6">
      <t>カイ</t>
    </rPh>
    <phoneticPr fontId="3"/>
  </si>
  <si>
    <t>(医)城見会アムスニューオータニクリニック</t>
    <rPh sb="1" eb="2">
      <t>い</t>
    </rPh>
    <rPh sb="3" eb="5">
      <t>しろみ</t>
    </rPh>
    <rPh sb="5" eb="6">
      <t>かい</t>
    </rPh>
    <phoneticPr fontId="3" type="Hiragana"/>
  </si>
  <si>
    <t>(医)新生会大阪なんばクリニック</t>
    <rPh sb="1" eb="2">
      <t>イ</t>
    </rPh>
    <rPh sb="3" eb="6">
      <t>シンセイカイ</t>
    </rPh>
    <rPh sb="6" eb="8">
      <t>オオサカ</t>
    </rPh>
    <phoneticPr fontId="3"/>
  </si>
  <si>
    <t>(医)聖授会</t>
    <rPh sb="1" eb="2">
      <t>イ</t>
    </rPh>
    <rPh sb="3" eb="4">
      <t>セイ</t>
    </rPh>
    <rPh sb="4" eb="5">
      <t>ジュ</t>
    </rPh>
    <rPh sb="5" eb="6">
      <t>カイ</t>
    </rPh>
    <phoneticPr fontId="3"/>
  </si>
  <si>
    <t>(医)生登会</t>
    <rPh sb="1" eb="2">
      <t>イ</t>
    </rPh>
    <rPh sb="3" eb="4">
      <t>セイ</t>
    </rPh>
    <rPh sb="4" eb="5">
      <t>ノボル</t>
    </rPh>
    <rPh sb="5" eb="6">
      <t>カイ</t>
    </rPh>
    <phoneticPr fontId="3"/>
  </si>
  <si>
    <t>(医)盛和会</t>
    <rPh sb="1" eb="2">
      <t>イ</t>
    </rPh>
    <rPh sb="3" eb="4">
      <t>セイ</t>
    </rPh>
    <rPh sb="4" eb="5">
      <t>ワ</t>
    </rPh>
    <rPh sb="5" eb="6">
      <t>カイ</t>
    </rPh>
    <phoneticPr fontId="3"/>
  </si>
  <si>
    <t>(医)大織会大織診療所</t>
    <rPh sb="1" eb="2">
      <t>イ</t>
    </rPh>
    <rPh sb="3" eb="5">
      <t>ダイオリ</t>
    </rPh>
    <rPh sb="5" eb="6">
      <t>カイ</t>
    </rPh>
    <rPh sb="6" eb="11">
      <t>ダイオリシンリョウジョ</t>
    </rPh>
    <phoneticPr fontId="3"/>
  </si>
  <si>
    <t>(医)健昌会</t>
    <rPh sb="1" eb="2">
      <t>イ</t>
    </rPh>
    <rPh sb="3" eb="4">
      <t>タケシ</t>
    </rPh>
    <rPh sb="4" eb="5">
      <t>マサ</t>
    </rPh>
    <rPh sb="5" eb="6">
      <t>カイ</t>
    </rPh>
    <phoneticPr fontId="3"/>
  </si>
  <si>
    <t>(医)知音会中之島クリニック</t>
    <rPh sb="1" eb="2">
      <t>イ</t>
    </rPh>
    <rPh sb="3" eb="4">
      <t>チ</t>
    </rPh>
    <rPh sb="4" eb="5">
      <t>オト</t>
    </rPh>
    <rPh sb="5" eb="6">
      <t>カイ</t>
    </rPh>
    <phoneticPr fontId="3"/>
  </si>
  <si>
    <t>(医)秀壮会</t>
    <rPh sb="1" eb="2">
      <t>イ</t>
    </rPh>
    <rPh sb="3" eb="4">
      <t>ヒデ</t>
    </rPh>
    <rPh sb="4" eb="5">
      <t>ソウ</t>
    </rPh>
    <rPh sb="5" eb="6">
      <t>カイ</t>
    </rPh>
    <phoneticPr fontId="3"/>
  </si>
  <si>
    <t>(医)福慈会</t>
    <rPh sb="1" eb="2">
      <t>イ</t>
    </rPh>
    <rPh sb="3" eb="4">
      <t>フク</t>
    </rPh>
    <rPh sb="4" eb="5">
      <t>ジ</t>
    </rPh>
    <rPh sb="5" eb="6">
      <t>カイ</t>
    </rPh>
    <phoneticPr fontId="3"/>
  </si>
  <si>
    <t>(医)朋愛会</t>
    <rPh sb="1" eb="2">
      <t>イ</t>
    </rPh>
    <rPh sb="3" eb="4">
      <t>ホウ</t>
    </rPh>
    <rPh sb="4" eb="5">
      <t>アイ</t>
    </rPh>
    <rPh sb="5" eb="6">
      <t>カイ</t>
    </rPh>
    <phoneticPr fontId="3"/>
  </si>
  <si>
    <t>(医)メディカル春日会革嶋クリニック</t>
    <rPh sb="1" eb="2">
      <t>い</t>
    </rPh>
    <rPh sb="11" eb="13">
      <t>かわしま</t>
    </rPh>
    <phoneticPr fontId="3" type="Hiragana"/>
  </si>
  <si>
    <t>(医)康仁会鶴橋中央診療所</t>
    <rPh sb="1" eb="2">
      <t>イ</t>
    </rPh>
    <rPh sb="3" eb="5">
      <t>ヤスヒト</t>
    </rPh>
    <rPh sb="5" eb="6">
      <t>カイ</t>
    </rPh>
    <rPh sb="6" eb="8">
      <t>ツルハシ</t>
    </rPh>
    <rPh sb="8" eb="10">
      <t>チュウオウ</t>
    </rPh>
    <rPh sb="10" eb="12">
      <t>シンリョウ</t>
    </rPh>
    <rPh sb="12" eb="13">
      <t>ショ</t>
    </rPh>
    <phoneticPr fontId="3"/>
  </si>
  <si>
    <t>(医)桜希会東朋病院</t>
    <rPh sb="1" eb="2">
      <t>イ</t>
    </rPh>
    <phoneticPr fontId="8"/>
  </si>
  <si>
    <t>(医)政明会春次医院</t>
    <rPh sb="1" eb="2">
      <t>い</t>
    </rPh>
    <rPh sb="6" eb="8">
      <t>はるつぐ</t>
    </rPh>
    <phoneticPr fontId="3" type="Hiragana"/>
  </si>
  <si>
    <t>(医)生長会</t>
    <rPh sb="1" eb="2">
      <t>イ</t>
    </rPh>
    <phoneticPr fontId="8"/>
  </si>
  <si>
    <t>(医)有隣会東大阪病院</t>
    <rPh sb="1" eb="2">
      <t>イ</t>
    </rPh>
    <phoneticPr fontId="8"/>
  </si>
  <si>
    <t>(一財)大阪市環境保健協会</t>
    <rPh sb="1" eb="3">
      <t>イチザイ</t>
    </rPh>
    <rPh sb="4" eb="7">
      <t>オオサカシ</t>
    </rPh>
    <rPh sb="7" eb="9">
      <t>カンキョウ</t>
    </rPh>
    <rPh sb="9" eb="11">
      <t>ホケン</t>
    </rPh>
    <rPh sb="11" eb="13">
      <t>キョウカイ</t>
    </rPh>
    <phoneticPr fontId="3"/>
  </si>
  <si>
    <t>(一財)大阪府結核予防会</t>
    <rPh sb="1" eb="3">
      <t>イチザイ</t>
    </rPh>
    <rPh sb="4" eb="7">
      <t>オオサカフ</t>
    </rPh>
    <rPh sb="7" eb="9">
      <t>ケッカク</t>
    </rPh>
    <rPh sb="9" eb="11">
      <t>ヨボウ</t>
    </rPh>
    <rPh sb="11" eb="12">
      <t>カイ</t>
    </rPh>
    <phoneticPr fontId="3"/>
  </si>
  <si>
    <t>(一財)関西労働保健協会</t>
    <rPh sb="1" eb="3">
      <t>イチザイ</t>
    </rPh>
    <rPh sb="4" eb="6">
      <t>カンサイ</t>
    </rPh>
    <rPh sb="6" eb="8">
      <t>ロウドウ</t>
    </rPh>
    <rPh sb="8" eb="10">
      <t>ホケン</t>
    </rPh>
    <rPh sb="10" eb="12">
      <t>キョウカイ</t>
    </rPh>
    <phoneticPr fontId="3"/>
  </si>
  <si>
    <t>(一財)日本予防医学協会西日本事業本部</t>
    <rPh sb="1" eb="3">
      <t>イチザイ</t>
    </rPh>
    <rPh sb="4" eb="6">
      <t>キョウカイ</t>
    </rPh>
    <rPh sb="7" eb="8">
      <t>ニシ</t>
    </rPh>
    <rPh sb="8" eb="10">
      <t>ニホン</t>
    </rPh>
    <rPh sb="10" eb="12">
      <t>ジギョウ</t>
    </rPh>
    <rPh sb="12" eb="13">
      <t>ブ</t>
    </rPh>
    <phoneticPr fontId="3"/>
  </si>
  <si>
    <t>(一財)近畿健康管理センター</t>
    <rPh sb="1" eb="3">
      <t>イチザイ</t>
    </rPh>
    <rPh sb="4" eb="6">
      <t>キンキ</t>
    </rPh>
    <rPh sb="6" eb="8">
      <t>ケンコウ</t>
    </rPh>
    <rPh sb="8" eb="10">
      <t>カンリ</t>
    </rPh>
    <phoneticPr fontId="3"/>
  </si>
  <si>
    <t>(一財)住友生命福祉文化財団</t>
    <rPh sb="1" eb="3">
      <t>イチザイ</t>
    </rPh>
    <rPh sb="4" eb="6">
      <t>スミトモ</t>
    </rPh>
    <rPh sb="6" eb="8">
      <t>セイメイ</t>
    </rPh>
    <rPh sb="8" eb="10">
      <t>フクシ</t>
    </rPh>
    <rPh sb="10" eb="12">
      <t>ブンカ</t>
    </rPh>
    <rPh sb="12" eb="14">
      <t>ザイダン</t>
    </rPh>
    <phoneticPr fontId="3"/>
  </si>
  <si>
    <t>(一社)オリエンタル労働衛生協会　大阪支部</t>
    <rPh sb="1" eb="2">
      <t>イチ</t>
    </rPh>
    <rPh sb="2" eb="3">
      <t>シャ</t>
    </rPh>
    <rPh sb="10" eb="12">
      <t>ロウドウ</t>
    </rPh>
    <rPh sb="12" eb="14">
      <t>エイセイ</t>
    </rPh>
    <rPh sb="14" eb="16">
      <t>キョウカイ</t>
    </rPh>
    <rPh sb="17" eb="19">
      <t>オオサカ</t>
    </rPh>
    <rPh sb="19" eb="21">
      <t>シブ</t>
    </rPh>
    <phoneticPr fontId="3"/>
  </si>
  <si>
    <t>(学)関西医科大学天満橋総合クリニック</t>
    <rPh sb="1" eb="2">
      <t>がく</t>
    </rPh>
    <rPh sb="3" eb="5">
      <t>かんさい</t>
    </rPh>
    <rPh sb="5" eb="7">
      <t>いか</t>
    </rPh>
    <rPh sb="7" eb="9">
      <t>だいがく</t>
    </rPh>
    <rPh sb="9" eb="12">
      <t>てんまばし</t>
    </rPh>
    <rPh sb="12" eb="14">
      <t>そうごう</t>
    </rPh>
    <phoneticPr fontId="3" type="Hiragana"/>
  </si>
  <si>
    <t>(公財)日本生命済生会</t>
    <rPh sb="1" eb="3">
      <t>コウザイ</t>
    </rPh>
    <rPh sb="4" eb="6">
      <t>ニホン</t>
    </rPh>
    <rPh sb="6" eb="8">
      <t>セイメイ</t>
    </rPh>
    <rPh sb="8" eb="9">
      <t>ス</t>
    </rPh>
    <rPh sb="9" eb="10">
      <t>イ</t>
    </rPh>
    <rPh sb="10" eb="11">
      <t>カイ</t>
    </rPh>
    <phoneticPr fontId="3"/>
  </si>
  <si>
    <t>(公財)大阪府保健医療財団</t>
    <rPh sb="1" eb="3">
      <t>コウザイ</t>
    </rPh>
    <phoneticPr fontId="8"/>
  </si>
  <si>
    <t>(公社)日本海員掖済会大阪掖済会病院</t>
    <rPh sb="1" eb="3">
      <t>こうしゃ</t>
    </rPh>
    <rPh sb="4" eb="6">
      <t>にほん</t>
    </rPh>
    <rPh sb="6" eb="7">
      <t>かい</t>
    </rPh>
    <rPh sb="7" eb="8">
      <t>いん</t>
    </rPh>
    <phoneticPr fontId="3" type="Hiragana"/>
  </si>
  <si>
    <t>(社福)大阪暁明館</t>
    <rPh sb="1" eb="2">
      <t>シャ</t>
    </rPh>
    <rPh sb="2" eb="3">
      <t>フク</t>
    </rPh>
    <rPh sb="4" eb="9">
      <t>オオサカギョウメイカン</t>
    </rPh>
    <phoneticPr fontId="3"/>
  </si>
  <si>
    <t>(社福)恩賜財団大阪府済生会泉尾病院</t>
    <rPh sb="1" eb="2">
      <t>シャ</t>
    </rPh>
    <rPh sb="2" eb="3">
      <t>フク</t>
    </rPh>
    <rPh sb="4" eb="5">
      <t>オン</t>
    </rPh>
    <rPh sb="5" eb="6">
      <t>タマワ</t>
    </rPh>
    <rPh sb="6" eb="8">
      <t>ザイダン</t>
    </rPh>
    <rPh sb="8" eb="11">
      <t>オオサカフ</t>
    </rPh>
    <rPh sb="11" eb="12">
      <t>ス</t>
    </rPh>
    <rPh sb="12" eb="13">
      <t>ナマ</t>
    </rPh>
    <rPh sb="13" eb="14">
      <t>カイ</t>
    </rPh>
    <rPh sb="14" eb="16">
      <t>イズオ</t>
    </rPh>
    <rPh sb="16" eb="18">
      <t>ビョウイン</t>
    </rPh>
    <phoneticPr fontId="3"/>
  </si>
  <si>
    <t>(宗)在日本南プレスビテリアンミッション淀川キリスト教病院</t>
    <rPh sb="1" eb="2">
      <t>シュウ</t>
    </rPh>
    <phoneticPr fontId="8"/>
  </si>
  <si>
    <t>(大)大阪</t>
    <rPh sb="1" eb="2">
      <t>ダイ</t>
    </rPh>
    <rPh sb="3" eb="5">
      <t>オオサカ</t>
    </rPh>
    <phoneticPr fontId="3"/>
  </si>
  <si>
    <t>(医)岩本診療所</t>
    <rPh sb="3" eb="5">
      <t>いわもと</t>
    </rPh>
    <rPh sb="4" eb="6">
      <t>しんりょう</t>
    </rPh>
    <rPh sb="6" eb="7">
      <t>しょ</t>
    </rPh>
    <phoneticPr fontId="3" type="Hiragana"/>
  </si>
  <si>
    <t>令和５年度大阪市国民健康保険重複・頻回受診者等健康教育啓発事業業務委託(概算契約)</t>
    <rPh sb="17" eb="19">
      <t>ヒンカイ</t>
    </rPh>
    <rPh sb="22" eb="23">
      <t>トウ</t>
    </rPh>
    <rPh sb="23" eb="25">
      <t>ケンコウ</t>
    </rPh>
    <rPh sb="25" eb="27">
      <t>キョウイク</t>
    </rPh>
    <rPh sb="27" eb="29">
      <t>ケイハツ</t>
    </rPh>
    <rPh sb="29" eb="31">
      <t>ジギョウ</t>
    </rPh>
    <phoneticPr fontId="8"/>
  </si>
  <si>
    <t>(株)日本医事保険教育協会</t>
    <rPh sb="3" eb="5">
      <t>ニホン</t>
    </rPh>
    <rPh sb="5" eb="7">
      <t>イジ</t>
    </rPh>
    <rPh sb="7" eb="9">
      <t>ホケン</t>
    </rPh>
    <rPh sb="9" eb="11">
      <t>キョウイク</t>
    </rPh>
    <rPh sb="11" eb="13">
      <t>キョウカイ</t>
    </rPh>
    <phoneticPr fontId="8"/>
  </si>
  <si>
    <t>大阪警察病院付属人間ドッククリニック</t>
    <rPh sb="0" eb="2">
      <t>オオサカ</t>
    </rPh>
    <rPh sb="2" eb="4">
      <t>ケイサツ</t>
    </rPh>
    <rPh sb="4" eb="6">
      <t>ビョウイン</t>
    </rPh>
    <rPh sb="6" eb="8">
      <t>フゾク</t>
    </rPh>
    <rPh sb="8" eb="10">
      <t>ニンゲン</t>
    </rPh>
    <phoneticPr fontId="3"/>
  </si>
  <si>
    <t>大阪府医師会保健医療センター</t>
    <rPh sb="0" eb="3">
      <t>オオサカフ</t>
    </rPh>
    <rPh sb="3" eb="6">
      <t>イシカイ</t>
    </rPh>
    <rPh sb="6" eb="8">
      <t>ホケン</t>
    </rPh>
    <rPh sb="8" eb="10">
      <t>イリョウ</t>
    </rPh>
    <phoneticPr fontId="3"/>
  </si>
  <si>
    <t>令和5年度国民健康保険医療費通知等封入封緘等業務委託(概算契約)</t>
    <rPh sb="3" eb="4">
      <t>ネン</t>
    </rPh>
    <rPh sb="4" eb="5">
      <t>ド</t>
    </rPh>
    <phoneticPr fontId="8"/>
  </si>
  <si>
    <t>ジェイエムシー(株)大阪支店</t>
    <rPh sb="10" eb="12">
      <t>オオサカ</t>
    </rPh>
    <rPh sb="12" eb="14">
      <t>シテン</t>
    </rPh>
    <phoneticPr fontId="17"/>
  </si>
  <si>
    <t>新長堀診療所</t>
    <rPh sb="0" eb="1">
      <t>シン</t>
    </rPh>
    <rPh sb="1" eb="3">
      <t>ナガホリ</t>
    </rPh>
    <rPh sb="3" eb="5">
      <t>シンリョウ</t>
    </rPh>
    <rPh sb="5" eb="6">
      <t>ショ</t>
    </rPh>
    <phoneticPr fontId="3"/>
  </si>
  <si>
    <t>安田クリニック</t>
    <rPh sb="0" eb="2">
      <t>ヤスダ</t>
    </rPh>
    <phoneticPr fontId="3"/>
  </si>
  <si>
    <t>1-1-2</t>
    <phoneticPr fontId="5"/>
  </si>
  <si>
    <t>磁気テープファイルの保管及び集配業務委託</t>
    <phoneticPr fontId="5"/>
  </si>
  <si>
    <t>阪急阪神エステート・サービス(株)</t>
    <phoneticPr fontId="5"/>
  </si>
  <si>
    <t>令和５年度大阪市国民健康保険等システム改修業務（滞納処分の徴収金明細における表示の変更について）</t>
    <phoneticPr fontId="5"/>
  </si>
  <si>
    <t>(株)エヌ・ティ・ティ・データ関西</t>
    <phoneticPr fontId="5"/>
  </si>
  <si>
    <t>特随</t>
    <phoneticPr fontId="5"/>
  </si>
  <si>
    <t>〇</t>
    <phoneticPr fontId="5"/>
  </si>
  <si>
    <t>令和５年度大阪市国民健康保険等システム改修業務（財産調査結果未入力データの財産状態の表示変更について）</t>
    <phoneticPr fontId="5"/>
  </si>
  <si>
    <t>令和５年度大阪市国民健康保険等システム改修業務（資格喪失(適用終了)後の送付先および宛名印刷機能の拡充対応）</t>
    <phoneticPr fontId="5"/>
  </si>
  <si>
    <t>令和５年度大阪市国民健康保険等システム改修業務（産前産後期間の保険料軽減措置の導入について）</t>
    <phoneticPr fontId="5"/>
  </si>
  <si>
    <t>令和５年度大阪市国民健康保険等システム改修業務（保険料限度額１００万円超に伴うシステム対応）</t>
    <phoneticPr fontId="5"/>
  </si>
  <si>
    <t>令和５年度大阪市国民健康保険等システム改修業務（保険料限度額１００万円超に伴うシステム改修追加対応について）</t>
    <phoneticPr fontId="5"/>
  </si>
  <si>
    <t>(株)ＮＴＴデータ関西</t>
    <phoneticPr fontId="5"/>
  </si>
  <si>
    <t>令和５年度自治体システム標準化移行検討支援業務委託</t>
    <phoneticPr fontId="5"/>
  </si>
  <si>
    <t>(株)野村総合研究所</t>
    <phoneticPr fontId="5"/>
  </si>
  <si>
    <t>令和５年度国民健康保険等システム、介護保険システム及び総合福祉システム機種更新対応支援業務</t>
    <phoneticPr fontId="5"/>
  </si>
  <si>
    <t>令和５年度保険年金事業推進支援業務及び介護保険事業推進支援業務委託</t>
    <phoneticPr fontId="5"/>
  </si>
  <si>
    <t>令和５年度大阪市国民健康保険等システム及び大阪市介護保険システム機種更新業務</t>
    <phoneticPr fontId="5"/>
  </si>
  <si>
    <t>令和５年度大阪市国民健康保険等システム及び介護保険システム運用保守等業務委託</t>
    <phoneticPr fontId="5"/>
  </si>
  <si>
    <t>令和５年度大阪市国民健康保険等システム及び大阪市介護保険システム改修業務（マイナンバー改版対応（令和６年６月改版））</t>
    <phoneticPr fontId="5"/>
  </si>
  <si>
    <t>令和５年度大阪市国民健康保険等システム改修業務（被保険者証等の廃止に伴う改修</t>
    <phoneticPr fontId="5"/>
  </si>
  <si>
    <t>令和５年度大阪市国民健康保険等システム改修業務（訪問看護のオンライン請求化対応）</t>
    <phoneticPr fontId="5"/>
  </si>
  <si>
    <t>大阪市中央情報処理センター運用業務委託長期継続</t>
    <phoneticPr fontId="5"/>
  </si>
  <si>
    <t>科目
(款-項-目)</t>
    <rPh sb="0" eb="2">
      <t>カモク</t>
    </rPh>
    <rPh sb="4" eb="5">
      <t>カン</t>
    </rPh>
    <rPh sb="6" eb="7">
      <t>コウ</t>
    </rPh>
    <rPh sb="8" eb="9">
      <t>メ</t>
    </rPh>
    <phoneticPr fontId="11"/>
  </si>
  <si>
    <t>令和５年度国民健康保険法律相談業務委託</t>
    <rPh sb="0" eb="2">
      <t>レイワ</t>
    </rPh>
    <rPh sb="3" eb="5">
      <t>ネンド</t>
    </rPh>
    <rPh sb="17" eb="19">
      <t>イタク</t>
    </rPh>
    <phoneticPr fontId="8"/>
  </si>
  <si>
    <t>Ｗｅｂ口座振替受付サービス業務委託　長期継続（概算契約）</t>
    <rPh sb="18" eb="22">
      <t>チョウキケイゾク</t>
    </rPh>
    <rPh sb="23" eb="27">
      <t>ガイサンケイヤク</t>
    </rPh>
    <phoneticPr fontId="5"/>
  </si>
  <si>
    <t>福祉局</t>
    <rPh sb="0" eb="3">
      <t>フクシキョク</t>
    </rPh>
    <phoneticPr fontId="8"/>
  </si>
  <si>
    <t>船場分室管理用業務委託(船場センタービル夏季休業対応分、保安立哨・空調運転業務)</t>
  </si>
  <si>
    <t>船場センタービル区分所有者会　管理者　株式会社大阪市開発公社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</si>
</sst>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Red]&quot;△ &quot;#,##0;&quot;&quot;"/>
    <numFmt numFmtId="178" formatCode="#,##0;&quot;▲ &quot;#,##0"/>
    <numFmt numFmtId="179" formatCode="\(0.0%\)"/>
  </numFmts>
  <fonts count="2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0"/>
      <name val="Arial"/>
      <family val="2"/>
    </font>
    <font>
      <sz val="12"/>
      <color theme="0"/>
      <name val="ＭＳ Ｐゴシック"/>
      <family val="3"/>
      <charset val="128"/>
      <scheme val="minor"/>
    </font>
    <font>
      <sz val="12"/>
      <color theme="1"/>
      <name val="ＭＳ Ｐゴシック"/>
      <family val="3"/>
      <charset val="128"/>
      <scheme val="minor"/>
    </font>
    <font>
      <sz val="11"/>
      <name val="FC平成明朝体"/>
      <family val="1"/>
      <charset val="128"/>
    </font>
    <font>
      <sz val="11"/>
      <name val="ＭＳ 明朝"/>
      <family val="1"/>
      <charset val="128"/>
    </font>
    <font>
      <sz val="6"/>
      <name val="ＭＳ Ｐゴシック"/>
      <family val="3"/>
      <charset val="128"/>
    </font>
    <font>
      <sz val="11"/>
      <name val="ＭＳ Ｐゴシック"/>
      <family val="3"/>
      <charset val="128"/>
    </font>
    <font>
      <sz val="14"/>
      <name val="ＭＳ 明朝"/>
      <family val="1"/>
      <charset val="128"/>
    </font>
    <font>
      <u/>
      <sz val="12"/>
      <color indexed="36"/>
      <name val="ＭＳ Ｐゴシック"/>
      <family val="3"/>
      <charset val="128"/>
    </font>
    <font>
      <sz val="10"/>
      <color theme="1"/>
      <name val="ＭＳ Ｐゴシック"/>
      <family val="2"/>
      <scheme val="minor"/>
    </font>
    <font>
      <sz val="10"/>
      <color theme="1"/>
      <name val="ＭＳ Ｐゴシック"/>
      <family val="3"/>
      <charset val="128"/>
      <scheme val="minor"/>
    </font>
    <font>
      <sz val="10"/>
      <name val="ＭＳ 明朝"/>
      <family val="1"/>
      <charset val="128"/>
    </font>
    <font>
      <sz val="11"/>
      <color theme="1"/>
      <name val="ＭＳ 明朝"/>
      <family val="1"/>
      <charset val="128"/>
    </font>
    <font>
      <sz val="20"/>
      <name val="ＭＳ Ｐゴシック"/>
      <family val="3"/>
      <charset val="128"/>
    </font>
    <font>
      <b/>
      <sz val="13"/>
      <color theme="3"/>
      <name val="ＭＳ Ｐゴシック"/>
      <family val="2"/>
      <charset val="128"/>
      <scheme val="minor"/>
    </font>
    <font>
      <sz val="11"/>
      <name val="ＭＳ Ｐゴシック"/>
      <family val="2"/>
      <scheme val="minor"/>
    </font>
    <font>
      <sz val="11"/>
      <color rgb="FF9C5700"/>
      <name val="ＭＳ Ｐゴシック"/>
      <family val="2"/>
      <charset val="128"/>
      <scheme val="minor"/>
    </font>
    <font>
      <sz val="11"/>
      <color rgb="FF3F3F76"/>
      <name val="ＭＳ Ｐ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8">
    <xf numFmtId="0" fontId="0" fillId="0" borderId="0"/>
    <xf numFmtId="0" fontId="3" fillId="0" borderId="0">
      <alignment vertical="center"/>
    </xf>
    <xf numFmtId="0" fontId="6" fillId="0" borderId="0"/>
    <xf numFmtId="0" fontId="9" fillId="0" borderId="0"/>
    <xf numFmtId="0" fontId="12" fillId="0" borderId="0"/>
    <xf numFmtId="0" fontId="12" fillId="0" borderId="0"/>
    <xf numFmtId="38" fontId="12" fillId="0" borderId="0" applyFont="0" applyFill="0" applyBorder="0" applyAlignment="0" applyProtection="0"/>
    <xf numFmtId="0" fontId="12" fillId="0" borderId="0"/>
  </cellStyleXfs>
  <cellXfs count="68">
    <xf numFmtId="0" fontId="0" fillId="0" borderId="0" xfId="0"/>
    <xf numFmtId="0" fontId="10" fillId="0" borderId="0" xfId="5" applyFont="1" applyFill="1" applyAlignment="1">
      <alignment vertical="center"/>
    </xf>
    <xf numFmtId="0" fontId="10" fillId="0" borderId="0" xfId="4" applyFont="1" applyFill="1" applyAlignment="1">
      <alignment vertical="center"/>
    </xf>
    <xf numFmtId="176" fontId="10" fillId="0" borderId="0" xfId="7" applyNumberFormat="1" applyFont="1" applyFill="1" applyBorder="1" applyAlignment="1">
      <alignment vertical="center" wrapText="1"/>
    </xf>
    <xf numFmtId="176" fontId="10" fillId="0" borderId="5" xfId="7" applyNumberFormat="1" applyFont="1" applyFill="1" applyBorder="1" applyAlignment="1">
      <alignment vertical="center" wrapText="1"/>
    </xf>
    <xf numFmtId="176" fontId="10" fillId="0" borderId="1" xfId="7" applyNumberFormat="1" applyFont="1" applyFill="1" applyBorder="1" applyAlignment="1">
      <alignment horizontal="right" vertical="center" wrapText="1"/>
    </xf>
    <xf numFmtId="0" fontId="10" fillId="0" borderId="0" xfId="7" applyFont="1" applyFill="1" applyBorder="1" applyAlignment="1">
      <alignment horizontal="distributed" vertical="center" wrapText="1" justifyLastLine="1"/>
    </xf>
    <xf numFmtId="0" fontId="10" fillId="0" borderId="0" xfId="7" applyFont="1" applyFill="1" applyBorder="1" applyAlignment="1">
      <alignment horizontal="center" vertical="center"/>
    </xf>
    <xf numFmtId="0" fontId="10" fillId="0" borderId="0" xfId="7" applyFont="1" applyFill="1" applyBorder="1" applyAlignment="1">
      <alignment vertical="center" wrapText="1"/>
    </xf>
    <xf numFmtId="178" fontId="10" fillId="0" borderId="0" xfId="7" applyNumberFormat="1" applyFont="1" applyFill="1" applyBorder="1" applyAlignment="1">
      <alignment vertical="center" wrapText="1"/>
    </xf>
    <xf numFmtId="178" fontId="10" fillId="0" borderId="0" xfId="7" applyNumberFormat="1" applyFont="1" applyFill="1" applyBorder="1" applyAlignment="1">
      <alignment horizontal="distributed" vertical="center" wrapText="1"/>
    </xf>
    <xf numFmtId="0" fontId="10" fillId="0" borderId="0" xfId="5" applyFont="1" applyFill="1" applyAlignment="1">
      <alignment horizontal="center" vertical="center"/>
    </xf>
    <xf numFmtId="0" fontId="10" fillId="0" borderId="5" xfId="7" applyFont="1" applyFill="1" applyBorder="1" applyAlignment="1">
      <alignment horizontal="distributed" vertical="center" wrapText="1" justifyLastLine="1"/>
    </xf>
    <xf numFmtId="0" fontId="10" fillId="0" borderId="5" xfId="7" applyFont="1" applyFill="1" applyBorder="1" applyAlignment="1">
      <alignment horizontal="center" vertical="center"/>
    </xf>
    <xf numFmtId="0" fontId="10" fillId="0" borderId="5" xfId="7" applyFont="1" applyFill="1" applyBorder="1" applyAlignment="1">
      <alignment vertical="center" wrapText="1"/>
    </xf>
    <xf numFmtId="178" fontId="10" fillId="0" borderId="5" xfId="7" applyNumberFormat="1" applyFont="1" applyFill="1" applyBorder="1" applyAlignment="1">
      <alignment vertical="center" wrapText="1"/>
    </xf>
    <xf numFmtId="178" fontId="10" fillId="0" borderId="5" xfId="7" applyNumberFormat="1" applyFont="1" applyFill="1" applyBorder="1" applyAlignment="1">
      <alignment horizontal="center" vertical="center"/>
    </xf>
    <xf numFmtId="178" fontId="10" fillId="0" borderId="5" xfId="7" applyNumberFormat="1" applyFont="1" applyFill="1" applyBorder="1" applyAlignment="1">
      <alignment horizontal="right" vertical="center"/>
    </xf>
    <xf numFmtId="178" fontId="10" fillId="0" borderId="0" xfId="7" applyNumberFormat="1" applyFont="1" applyFill="1" applyBorder="1" applyAlignment="1">
      <alignment horizontal="right" vertical="center"/>
    </xf>
    <xf numFmtId="0" fontId="10" fillId="0" borderId="1" xfId="0" applyFont="1" applyFill="1" applyBorder="1" applyAlignment="1">
      <alignment horizontal="distributed" vertical="center" wrapText="1" justifyLastLine="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horizontal="right" vertical="center" wrapText="1"/>
    </xf>
    <xf numFmtId="178" fontId="10" fillId="0" borderId="1" xfId="6" applyNumberFormat="1" applyFont="1" applyFill="1" applyBorder="1" applyAlignment="1">
      <alignment horizontal="center" vertical="center" wrapText="1"/>
    </xf>
    <xf numFmtId="0" fontId="18" fillId="0" borderId="8" xfId="0" applyFont="1" applyFill="1" applyBorder="1" applyAlignment="1">
      <alignment horizontal="distributed" vertical="center" wrapText="1" justifyLastLine="1"/>
    </xf>
    <xf numFmtId="49" fontId="18" fillId="0" borderId="8" xfId="0" applyNumberFormat="1" applyFont="1" applyFill="1" applyBorder="1" applyAlignment="1">
      <alignment horizontal="center" vertical="center"/>
    </xf>
    <xf numFmtId="0" fontId="18" fillId="0" borderId="8" xfId="0" applyFont="1" applyFill="1" applyBorder="1" applyAlignment="1">
      <alignment horizontal="left" vertical="center" wrapText="1"/>
    </xf>
    <xf numFmtId="0" fontId="18" fillId="0" borderId="8" xfId="0" applyFont="1" applyFill="1" applyBorder="1" applyAlignment="1">
      <alignment horizontal="left" wrapText="1"/>
    </xf>
    <xf numFmtId="177" fontId="18" fillId="0" borderId="8" xfId="0" applyNumberFormat="1" applyFont="1" applyFill="1" applyBorder="1" applyAlignment="1">
      <alignment vertical="center" wrapText="1"/>
    </xf>
    <xf numFmtId="0" fontId="18" fillId="0" borderId="0" xfId="0" applyFont="1" applyFill="1" applyBorder="1" applyAlignment="1">
      <alignment horizontal="center" vertical="center" wrapText="1"/>
    </xf>
    <xf numFmtId="177" fontId="18" fillId="0" borderId="0" xfId="0" applyNumberFormat="1" applyFont="1" applyFill="1" applyBorder="1" applyAlignment="1">
      <alignment horizontal="center" vertical="center" wrapText="1"/>
    </xf>
    <xf numFmtId="0" fontId="18" fillId="0" borderId="0" xfId="0" applyFont="1" applyFill="1" applyBorder="1" applyAlignment="1">
      <alignment horizontal="distributed" vertical="center" wrapText="1" justifyLastLine="1"/>
    </xf>
    <xf numFmtId="49" fontId="18" fillId="0" borderId="0" xfId="0" applyNumberFormat="1" applyFont="1" applyFill="1" applyBorder="1" applyAlignment="1">
      <alignment horizontal="center" vertical="center"/>
    </xf>
    <xf numFmtId="0" fontId="18" fillId="0" borderId="0" xfId="0" applyFont="1" applyFill="1" applyBorder="1" applyAlignment="1">
      <alignment horizontal="left" vertical="center" wrapText="1"/>
    </xf>
    <xf numFmtId="0" fontId="18" fillId="0" borderId="1" xfId="0" applyFont="1" applyFill="1" applyBorder="1" applyAlignment="1">
      <alignment horizontal="left" vertical="center" shrinkToFit="1"/>
    </xf>
    <xf numFmtId="177" fontId="18" fillId="0" borderId="1" xfId="0" applyNumberFormat="1" applyFont="1" applyFill="1" applyBorder="1" applyAlignment="1">
      <alignment vertical="center" shrinkToFit="1"/>
    </xf>
    <xf numFmtId="176" fontId="10" fillId="0" borderId="1" xfId="0" applyNumberFormat="1" applyFont="1" applyFill="1" applyBorder="1" applyAlignment="1">
      <alignment horizontal="center" vertical="center" wrapText="1" shrinkToFit="1"/>
    </xf>
    <xf numFmtId="179" fontId="18" fillId="0" borderId="1" xfId="0" applyNumberFormat="1" applyFont="1" applyFill="1" applyBorder="1" applyAlignment="1">
      <alignment vertical="center" shrinkToFit="1"/>
    </xf>
    <xf numFmtId="0" fontId="10" fillId="0" borderId="9" xfId="0" applyFont="1" applyFill="1" applyBorder="1" applyAlignment="1">
      <alignment horizontal="center" vertical="center" wrapText="1"/>
    </xf>
    <xf numFmtId="0" fontId="18" fillId="0" borderId="9" xfId="0" applyFont="1" applyFill="1" applyBorder="1" applyAlignment="1">
      <alignment horizontal="center" vertical="center" wrapText="1"/>
    </xf>
    <xf numFmtId="177" fontId="18" fillId="0" borderId="0" xfId="0" applyNumberFormat="1" applyFont="1" applyFill="1" applyBorder="1" applyAlignment="1">
      <alignment vertical="center" wrapText="1"/>
    </xf>
    <xf numFmtId="178" fontId="10" fillId="0" borderId="0" xfId="6" applyNumberFormat="1" applyFont="1" applyFill="1" applyBorder="1" applyAlignment="1">
      <alignment horizontal="right" vertical="center" wrapText="1"/>
    </xf>
    <xf numFmtId="0" fontId="10" fillId="0" borderId="0" xfId="0" applyFont="1" applyFill="1" applyBorder="1" applyAlignment="1">
      <alignment vertical="center" wrapText="1"/>
    </xf>
    <xf numFmtId="0" fontId="17" fillId="0" borderId="1" xfId="0" applyFont="1" applyFill="1" applyBorder="1" applyAlignment="1">
      <alignment horizontal="distributed" vertical="center" wrapText="1" justifyLastLine="1"/>
    </xf>
    <xf numFmtId="0" fontId="17" fillId="0" borderId="1" xfId="0" applyFont="1" applyFill="1" applyBorder="1" applyAlignment="1">
      <alignment horizontal="center" vertical="center" wrapText="1"/>
    </xf>
    <xf numFmtId="0" fontId="10" fillId="0" borderId="0" xfId="7" applyFont="1" applyFill="1" applyBorder="1" applyAlignment="1">
      <alignment horizontal="center" vertical="center"/>
    </xf>
    <xf numFmtId="178" fontId="10" fillId="0" borderId="2" xfId="7" applyNumberFormat="1" applyFont="1" applyFill="1" applyBorder="1" applyAlignment="1">
      <alignment horizontal="distributed" vertical="center" wrapText="1"/>
    </xf>
    <xf numFmtId="178" fontId="10" fillId="0" borderId="3" xfId="7" applyNumberFormat="1" applyFont="1" applyFill="1" applyBorder="1" applyAlignment="1">
      <alignment horizontal="distributed" vertical="center" wrapText="1"/>
    </xf>
    <xf numFmtId="0" fontId="10" fillId="0" borderId="0" xfId="7" applyFont="1" applyFill="1" applyBorder="1" applyAlignment="1">
      <alignment horizontal="center" vertical="center"/>
    </xf>
    <xf numFmtId="176" fontId="10" fillId="0" borderId="0" xfId="7"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6" xfId="7" applyFont="1" applyFill="1" applyBorder="1" applyAlignment="1">
      <alignment horizontal="center" vertical="center" wrapText="1"/>
    </xf>
    <xf numFmtId="0" fontId="10" fillId="0" borderId="7" xfId="0" applyFont="1" applyFill="1" applyBorder="1" applyAlignment="1">
      <alignment vertical="center" wrapText="1"/>
    </xf>
    <xf numFmtId="178" fontId="10" fillId="0" borderId="10" xfId="0" applyNumberFormat="1" applyFont="1" applyFill="1" applyBorder="1" applyAlignment="1">
      <alignment horizontal="center" vertical="center" wrapText="1"/>
    </xf>
    <xf numFmtId="0" fontId="10" fillId="0" borderId="0" xfId="5" applyFont="1" applyFill="1" applyBorder="1" applyAlignment="1">
      <alignment horizontal="center" vertical="center"/>
    </xf>
    <xf numFmtId="0" fontId="10" fillId="0" borderId="0" xfId="5" applyFont="1" applyFill="1" applyBorder="1" applyAlignment="1">
      <alignment vertical="center"/>
    </xf>
    <xf numFmtId="178" fontId="10" fillId="0" borderId="10" xfId="6" applyNumberFormat="1" applyFont="1" applyFill="1" applyBorder="1" applyAlignment="1">
      <alignment horizontal="left" vertical="center" wrapText="1"/>
    </xf>
    <xf numFmtId="0" fontId="10" fillId="0" borderId="0" xfId="4" applyFont="1" applyFill="1" applyBorder="1" applyAlignment="1">
      <alignment horizontal="center" vertical="center"/>
    </xf>
    <xf numFmtId="0" fontId="10" fillId="0" borderId="0" xfId="4" applyFont="1" applyFill="1" applyBorder="1" applyAlignment="1">
      <alignment vertical="center"/>
    </xf>
    <xf numFmtId="178" fontId="10" fillId="0" borderId="10" xfId="6" applyNumberFormat="1" applyFont="1" applyFill="1" applyBorder="1" applyAlignment="1">
      <alignment horizontal="center" vertical="center" wrapText="1"/>
    </xf>
    <xf numFmtId="0" fontId="10" fillId="0" borderId="10" xfId="7" applyFont="1" applyFill="1" applyBorder="1" applyAlignment="1">
      <alignment horizontal="distributed" vertical="center" wrapText="1" justifyLastLine="1"/>
    </xf>
    <xf numFmtId="176" fontId="10" fillId="0" borderId="0" xfId="7" applyNumberFormat="1" applyFont="1" applyFill="1" applyBorder="1" applyAlignment="1">
      <alignment horizontal="right" vertical="center" wrapText="1"/>
    </xf>
    <xf numFmtId="0" fontId="10" fillId="0" borderId="0" xfId="7" applyFont="1" applyFill="1" applyBorder="1" applyAlignment="1">
      <alignment horizontal="center" vertical="center" wrapText="1"/>
    </xf>
  </cellXfs>
  <cellStyles count="8">
    <cellStyle name="桁区切り 2" xfId="6" xr:uid="{00000000-0005-0000-0000-000001000000}"/>
    <cellStyle name="標準" xfId="0" builtinId="0"/>
    <cellStyle name="標準 2" xfId="1" xr:uid="{00000000-0005-0000-0000-000003000000}"/>
    <cellStyle name="標準 3" xfId="2" xr:uid="{00000000-0005-0000-0000-000004000000}"/>
    <cellStyle name="標準 4" xfId="3" xr:uid="{00000000-0005-0000-0000-000005000000}"/>
    <cellStyle name="標準_20決　委託料一覧（特別会計）" xfId="7" xr:uid="{00000000-0005-0000-0000-000006000000}"/>
    <cellStyle name="標準_様式10～18 2" xfId="4" xr:uid="{00000000-0005-0000-0000-000007000000}"/>
    <cellStyle name="標準_様式10～18_20決　委託料一覧（特別会計）_20決　委託料一覧（特別会計）" xfId="5"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38"/>
  <sheetViews>
    <sheetView tabSelected="1" view="pageBreakPreview" topLeftCell="A221" zoomScaleNormal="85" zoomScaleSheetLayoutView="100" workbookViewId="0">
      <selection activeCell="E242" sqref="E242"/>
    </sheetView>
  </sheetViews>
  <sheetFormatPr defaultRowHeight="13.5"/>
  <cols>
    <col min="1" max="1" width="11.625" style="65" customWidth="1"/>
    <col min="2" max="2" width="10.125" style="48" customWidth="1"/>
    <col min="3" max="3" width="37.25" style="8" customWidth="1"/>
    <col min="4" max="4" width="31.375" style="8" customWidth="1"/>
    <col min="5" max="5" width="14.75" style="66" customWidth="1"/>
    <col min="6" max="6" width="7" style="67" customWidth="1"/>
    <col min="7" max="7" width="8.5" style="44" customWidth="1"/>
    <col min="8" max="8" width="22" style="44" customWidth="1"/>
    <col min="9" max="9" width="14.625" style="11" customWidth="1"/>
    <col min="10" max="10" width="11.25" style="11" customWidth="1"/>
    <col min="11" max="16384" width="9" style="1"/>
  </cols>
  <sheetData>
    <row r="1" spans="1:11" ht="22.5" customHeight="1">
      <c r="A1" s="6"/>
      <c r="B1" s="7"/>
      <c r="D1" s="9"/>
      <c r="E1" s="3"/>
      <c r="F1" s="49" t="s">
        <v>44</v>
      </c>
      <c r="G1" s="50"/>
      <c r="H1" s="10"/>
    </row>
    <row r="2" spans="1:11">
      <c r="A2" s="51" t="s">
        <v>60</v>
      </c>
      <c r="B2" s="51"/>
      <c r="C2" s="51"/>
      <c r="D2" s="51"/>
      <c r="E2" s="52"/>
      <c r="F2" s="51"/>
      <c r="G2" s="51"/>
      <c r="H2" s="7"/>
    </row>
    <row r="3" spans="1:11">
      <c r="A3" s="12"/>
      <c r="B3" s="13"/>
      <c r="C3" s="14"/>
      <c r="D3" s="15"/>
      <c r="E3" s="4"/>
      <c r="F3" s="16"/>
      <c r="G3" s="17" t="s">
        <v>0</v>
      </c>
      <c r="H3" s="18"/>
    </row>
    <row r="4" spans="1:11" ht="40.5">
      <c r="A4" s="46" t="s">
        <v>1</v>
      </c>
      <c r="B4" s="47" t="s">
        <v>300</v>
      </c>
      <c r="C4" s="20" t="s">
        <v>2</v>
      </c>
      <c r="D4" s="20" t="s">
        <v>3</v>
      </c>
      <c r="E4" s="21" t="s">
        <v>4</v>
      </c>
      <c r="F4" s="20" t="s">
        <v>5</v>
      </c>
      <c r="G4" s="22" t="s">
        <v>6</v>
      </c>
      <c r="H4" s="58"/>
      <c r="I4" s="59"/>
      <c r="J4" s="59"/>
      <c r="K4" s="60"/>
    </row>
    <row r="5" spans="1:11" s="2" customFormat="1" ht="45.75" customHeight="1">
      <c r="A5" s="19" t="s">
        <v>24</v>
      </c>
      <c r="B5" s="23" t="s">
        <v>11</v>
      </c>
      <c r="C5" s="24" t="s">
        <v>66</v>
      </c>
      <c r="D5" s="24" t="s">
        <v>79</v>
      </c>
      <c r="E5" s="25">
        <v>536467</v>
      </c>
      <c r="F5" s="20" t="s">
        <v>29</v>
      </c>
      <c r="G5" s="26"/>
      <c r="H5" s="61"/>
      <c r="I5" s="62"/>
      <c r="J5" s="62"/>
      <c r="K5" s="63"/>
    </row>
    <row r="6" spans="1:11" s="2" customFormat="1" ht="45.75" customHeight="1">
      <c r="A6" s="19" t="s">
        <v>25</v>
      </c>
      <c r="B6" s="23" t="s">
        <v>11</v>
      </c>
      <c r="C6" s="24" t="s">
        <v>66</v>
      </c>
      <c r="D6" s="24" t="s">
        <v>79</v>
      </c>
      <c r="E6" s="25">
        <v>539350</v>
      </c>
      <c r="F6" s="20" t="s">
        <v>29</v>
      </c>
      <c r="G6" s="26"/>
      <c r="H6" s="61"/>
      <c r="I6" s="62"/>
      <c r="J6" s="62"/>
      <c r="K6" s="63"/>
    </row>
    <row r="7" spans="1:11" s="2" customFormat="1" ht="45.75" customHeight="1">
      <c r="A7" s="19" t="s">
        <v>25</v>
      </c>
      <c r="B7" s="23" t="s">
        <v>11</v>
      </c>
      <c r="C7" s="24" t="s">
        <v>80</v>
      </c>
      <c r="D7" s="24" t="s">
        <v>79</v>
      </c>
      <c r="E7" s="25">
        <v>6902</v>
      </c>
      <c r="F7" s="20" t="s">
        <v>29</v>
      </c>
      <c r="G7" s="26"/>
      <c r="H7" s="61"/>
      <c r="I7" s="62"/>
      <c r="J7" s="62"/>
      <c r="K7" s="63"/>
    </row>
    <row r="8" spans="1:11" s="2" customFormat="1" ht="45.75" customHeight="1">
      <c r="A8" s="19" t="s">
        <v>25</v>
      </c>
      <c r="B8" s="23" t="s">
        <v>11</v>
      </c>
      <c r="C8" s="24" t="s">
        <v>80</v>
      </c>
      <c r="D8" s="24" t="s">
        <v>79</v>
      </c>
      <c r="E8" s="25">
        <v>6904</v>
      </c>
      <c r="F8" s="20" t="s">
        <v>29</v>
      </c>
      <c r="G8" s="26"/>
      <c r="H8" s="61"/>
      <c r="I8" s="62"/>
      <c r="J8" s="62"/>
      <c r="K8" s="63"/>
    </row>
    <row r="9" spans="1:11" s="2" customFormat="1" ht="45.75" customHeight="1">
      <c r="A9" s="19" t="s">
        <v>25</v>
      </c>
      <c r="B9" s="23" t="s">
        <v>11</v>
      </c>
      <c r="C9" s="24" t="s">
        <v>81</v>
      </c>
      <c r="D9" s="24" t="s">
        <v>82</v>
      </c>
      <c r="E9" s="25">
        <v>220000</v>
      </c>
      <c r="F9" s="20" t="s">
        <v>7</v>
      </c>
      <c r="G9" s="26"/>
      <c r="H9" s="61"/>
      <c r="I9" s="62"/>
      <c r="J9" s="62"/>
      <c r="K9" s="63"/>
    </row>
    <row r="10" spans="1:11" s="2" customFormat="1" ht="45.75" customHeight="1">
      <c r="A10" s="19" t="s">
        <v>25</v>
      </c>
      <c r="B10" s="23" t="s">
        <v>11</v>
      </c>
      <c r="C10" s="24" t="s">
        <v>83</v>
      </c>
      <c r="D10" s="24" t="s">
        <v>84</v>
      </c>
      <c r="E10" s="25">
        <v>110000</v>
      </c>
      <c r="F10" s="20" t="s">
        <v>39</v>
      </c>
      <c r="G10" s="26"/>
      <c r="H10" s="61"/>
      <c r="I10" s="62"/>
      <c r="J10" s="62"/>
      <c r="K10" s="63"/>
    </row>
    <row r="11" spans="1:11" s="2" customFormat="1" ht="45.75" customHeight="1">
      <c r="A11" s="19" t="s">
        <v>25</v>
      </c>
      <c r="B11" s="23" t="s">
        <v>11</v>
      </c>
      <c r="C11" s="24" t="s">
        <v>85</v>
      </c>
      <c r="D11" s="24" t="s">
        <v>57</v>
      </c>
      <c r="E11" s="25">
        <v>5939587</v>
      </c>
      <c r="F11" s="20" t="s">
        <v>53</v>
      </c>
      <c r="G11" s="26"/>
      <c r="H11" s="61"/>
      <c r="I11" s="62"/>
      <c r="J11" s="62"/>
      <c r="K11" s="63"/>
    </row>
    <row r="12" spans="1:11" s="2" customFormat="1" ht="45.75" customHeight="1">
      <c r="A12" s="19" t="s">
        <v>25</v>
      </c>
      <c r="B12" s="23" t="s">
        <v>11</v>
      </c>
      <c r="C12" s="24" t="s">
        <v>63</v>
      </c>
      <c r="D12" s="24" t="s">
        <v>86</v>
      </c>
      <c r="E12" s="25">
        <v>77000</v>
      </c>
      <c r="F12" s="20" t="s">
        <v>7</v>
      </c>
      <c r="G12" s="26"/>
      <c r="H12" s="61"/>
      <c r="I12" s="62"/>
      <c r="J12" s="62"/>
      <c r="K12" s="63"/>
    </row>
    <row r="13" spans="1:11" s="2" customFormat="1" ht="45.75" customHeight="1">
      <c r="A13" s="19" t="s">
        <v>25</v>
      </c>
      <c r="B13" s="23" t="s">
        <v>11</v>
      </c>
      <c r="C13" s="24" t="s">
        <v>87</v>
      </c>
      <c r="D13" s="24" t="s">
        <v>88</v>
      </c>
      <c r="E13" s="25">
        <v>5153997</v>
      </c>
      <c r="F13" s="20" t="s">
        <v>29</v>
      </c>
      <c r="G13" s="26"/>
      <c r="H13" s="61"/>
      <c r="I13" s="62"/>
      <c r="J13" s="62"/>
      <c r="K13" s="63"/>
    </row>
    <row r="14" spans="1:11" s="2" customFormat="1" ht="45.75" customHeight="1">
      <c r="A14" s="19" t="s">
        <v>25</v>
      </c>
      <c r="B14" s="23" t="s">
        <v>11</v>
      </c>
      <c r="C14" s="24" t="s">
        <v>65</v>
      </c>
      <c r="D14" s="24" t="s">
        <v>89</v>
      </c>
      <c r="E14" s="25">
        <v>545603</v>
      </c>
      <c r="F14" s="20" t="s">
        <v>29</v>
      </c>
      <c r="G14" s="26"/>
      <c r="H14" s="61"/>
      <c r="I14" s="62"/>
      <c r="J14" s="62"/>
      <c r="K14" s="63"/>
    </row>
    <row r="15" spans="1:11" s="2" customFormat="1" ht="45.75" customHeight="1">
      <c r="A15" s="19" t="s">
        <v>25</v>
      </c>
      <c r="B15" s="23" t="s">
        <v>11</v>
      </c>
      <c r="C15" s="24" t="s">
        <v>65</v>
      </c>
      <c r="D15" s="24" t="s">
        <v>89</v>
      </c>
      <c r="E15" s="25">
        <v>3509286</v>
      </c>
      <c r="F15" s="20" t="s">
        <v>29</v>
      </c>
      <c r="G15" s="26"/>
      <c r="H15" s="61"/>
      <c r="I15" s="62"/>
      <c r="J15" s="62"/>
      <c r="K15" s="63"/>
    </row>
    <row r="16" spans="1:11" s="2" customFormat="1" ht="45.75" customHeight="1">
      <c r="A16" s="19" t="s">
        <v>25</v>
      </c>
      <c r="B16" s="23" t="s">
        <v>11</v>
      </c>
      <c r="C16" s="24" t="s">
        <v>90</v>
      </c>
      <c r="D16" s="24" t="s">
        <v>89</v>
      </c>
      <c r="E16" s="25">
        <v>19250</v>
      </c>
      <c r="F16" s="20" t="s">
        <v>29</v>
      </c>
      <c r="G16" s="26"/>
      <c r="H16" s="61"/>
      <c r="I16" s="62"/>
      <c r="J16" s="62"/>
      <c r="K16" s="63"/>
    </row>
    <row r="17" spans="1:11" s="2" customFormat="1" ht="45.75" customHeight="1">
      <c r="A17" s="19" t="s">
        <v>25</v>
      </c>
      <c r="B17" s="23" t="s">
        <v>11</v>
      </c>
      <c r="C17" s="24" t="s">
        <v>90</v>
      </c>
      <c r="D17" s="24" t="s">
        <v>89</v>
      </c>
      <c r="E17" s="25">
        <v>19250</v>
      </c>
      <c r="F17" s="20" t="s">
        <v>29</v>
      </c>
      <c r="G17" s="26"/>
      <c r="H17" s="61"/>
      <c r="I17" s="62"/>
      <c r="J17" s="62"/>
      <c r="K17" s="63"/>
    </row>
    <row r="18" spans="1:11" s="2" customFormat="1" ht="45.75" customHeight="1">
      <c r="A18" s="19" t="s">
        <v>25</v>
      </c>
      <c r="B18" s="23" t="s">
        <v>11</v>
      </c>
      <c r="C18" s="24" t="s">
        <v>91</v>
      </c>
      <c r="D18" s="24" t="s">
        <v>92</v>
      </c>
      <c r="E18" s="25">
        <v>949918</v>
      </c>
      <c r="F18" s="20" t="s">
        <v>29</v>
      </c>
      <c r="G18" s="26" t="s">
        <v>64</v>
      </c>
      <c r="H18" s="61"/>
      <c r="I18" s="62"/>
      <c r="J18" s="62"/>
      <c r="K18" s="63"/>
    </row>
    <row r="19" spans="1:11" s="2" customFormat="1" ht="45.75" customHeight="1">
      <c r="A19" s="19" t="s">
        <v>25</v>
      </c>
      <c r="B19" s="23" t="s">
        <v>11</v>
      </c>
      <c r="C19" s="24" t="s">
        <v>91</v>
      </c>
      <c r="D19" s="24" t="s">
        <v>92</v>
      </c>
      <c r="E19" s="25">
        <v>7594798</v>
      </c>
      <c r="F19" s="20" t="s">
        <v>29</v>
      </c>
      <c r="G19" s="26" t="s">
        <v>64</v>
      </c>
      <c r="H19" s="61"/>
      <c r="I19" s="62"/>
      <c r="J19" s="62"/>
      <c r="K19" s="63"/>
    </row>
    <row r="20" spans="1:11" s="2" customFormat="1" ht="45.75" customHeight="1">
      <c r="A20" s="19" t="s">
        <v>25</v>
      </c>
      <c r="B20" s="23" t="s">
        <v>11</v>
      </c>
      <c r="C20" s="24" t="s">
        <v>93</v>
      </c>
      <c r="D20" s="24" t="s">
        <v>94</v>
      </c>
      <c r="E20" s="25">
        <v>16500</v>
      </c>
      <c r="F20" s="20" t="s">
        <v>29</v>
      </c>
      <c r="G20" s="26" t="s">
        <v>64</v>
      </c>
      <c r="H20" s="61"/>
      <c r="I20" s="62"/>
      <c r="J20" s="62"/>
      <c r="K20" s="63"/>
    </row>
    <row r="21" spans="1:11" s="2" customFormat="1" ht="45.75" customHeight="1">
      <c r="A21" s="19" t="s">
        <v>25</v>
      </c>
      <c r="B21" s="23" t="s">
        <v>11</v>
      </c>
      <c r="C21" s="24" t="s">
        <v>93</v>
      </c>
      <c r="D21" s="24" t="s">
        <v>94</v>
      </c>
      <c r="E21" s="25">
        <v>16500</v>
      </c>
      <c r="F21" s="20" t="s">
        <v>29</v>
      </c>
      <c r="G21" s="26" t="s">
        <v>64</v>
      </c>
      <c r="H21" s="61"/>
      <c r="I21" s="62"/>
      <c r="J21" s="62"/>
      <c r="K21" s="63"/>
    </row>
    <row r="22" spans="1:11" s="2" customFormat="1" ht="45.75" customHeight="1">
      <c r="A22" s="19" t="s">
        <v>25</v>
      </c>
      <c r="B22" s="23" t="s">
        <v>11</v>
      </c>
      <c r="C22" s="24" t="s">
        <v>61</v>
      </c>
      <c r="D22" s="24" t="s">
        <v>95</v>
      </c>
      <c r="E22" s="25">
        <v>75075134</v>
      </c>
      <c r="F22" s="20" t="s">
        <v>7</v>
      </c>
      <c r="G22" s="26"/>
      <c r="H22" s="61"/>
      <c r="I22" s="62"/>
      <c r="J22" s="62"/>
      <c r="K22" s="63"/>
    </row>
    <row r="23" spans="1:11" s="2" customFormat="1" ht="45.75" customHeight="1">
      <c r="A23" s="19" t="s">
        <v>25</v>
      </c>
      <c r="B23" s="23" t="s">
        <v>11</v>
      </c>
      <c r="C23" s="24" t="s">
        <v>96</v>
      </c>
      <c r="D23" s="24" t="s">
        <v>97</v>
      </c>
      <c r="E23" s="25">
        <v>530343</v>
      </c>
      <c r="F23" s="20" t="s">
        <v>39</v>
      </c>
      <c r="G23" s="26"/>
      <c r="H23" s="61"/>
      <c r="I23" s="62"/>
      <c r="J23" s="62"/>
      <c r="K23" s="63"/>
    </row>
    <row r="24" spans="1:11" s="2" customFormat="1" ht="45.75" customHeight="1">
      <c r="A24" s="19" t="s">
        <v>25</v>
      </c>
      <c r="B24" s="23" t="s">
        <v>11</v>
      </c>
      <c r="C24" s="24" t="s">
        <v>98</v>
      </c>
      <c r="D24" s="24" t="s">
        <v>99</v>
      </c>
      <c r="E24" s="25">
        <v>25991256</v>
      </c>
      <c r="F24" s="20" t="s">
        <v>41</v>
      </c>
      <c r="G24" s="26"/>
      <c r="H24" s="61"/>
      <c r="I24" s="62"/>
      <c r="J24" s="62"/>
      <c r="K24" s="63"/>
    </row>
    <row r="25" spans="1:11" s="2" customFormat="1" ht="45.75" customHeight="1">
      <c r="A25" s="19" t="s">
        <v>25</v>
      </c>
      <c r="B25" s="23" t="s">
        <v>11</v>
      </c>
      <c r="C25" s="24" t="s">
        <v>100</v>
      </c>
      <c r="D25" s="24" t="s">
        <v>99</v>
      </c>
      <c r="E25" s="25">
        <v>14751912</v>
      </c>
      <c r="F25" s="20" t="s">
        <v>41</v>
      </c>
      <c r="G25" s="26"/>
      <c r="H25" s="61"/>
      <c r="I25" s="62"/>
      <c r="J25" s="62"/>
      <c r="K25" s="63"/>
    </row>
    <row r="26" spans="1:11" s="2" customFormat="1" ht="45.75" customHeight="1">
      <c r="A26" s="19" t="s">
        <v>25</v>
      </c>
      <c r="B26" s="23" t="s">
        <v>11</v>
      </c>
      <c r="C26" s="24" t="s">
        <v>100</v>
      </c>
      <c r="D26" s="24" t="s">
        <v>99</v>
      </c>
      <c r="E26" s="25">
        <v>1665293</v>
      </c>
      <c r="F26" s="20" t="s">
        <v>41</v>
      </c>
      <c r="G26" s="26"/>
      <c r="H26" s="61"/>
      <c r="I26" s="62"/>
      <c r="J26" s="62"/>
      <c r="K26" s="63"/>
    </row>
    <row r="27" spans="1:11" s="2" customFormat="1" ht="45.75" customHeight="1">
      <c r="A27" s="19" t="s">
        <v>25</v>
      </c>
      <c r="B27" s="23" t="s">
        <v>11</v>
      </c>
      <c r="C27" s="24" t="s">
        <v>301</v>
      </c>
      <c r="D27" s="24" t="s">
        <v>62</v>
      </c>
      <c r="E27" s="25">
        <v>660000</v>
      </c>
      <c r="F27" s="20" t="s">
        <v>7</v>
      </c>
      <c r="G27" s="26"/>
      <c r="H27" s="61"/>
      <c r="I27" s="62"/>
      <c r="J27" s="62"/>
      <c r="K27" s="63"/>
    </row>
    <row r="28" spans="1:11" s="2" customFormat="1" ht="45.75" customHeight="1">
      <c r="A28" s="19" t="s">
        <v>25</v>
      </c>
      <c r="B28" s="23" t="s">
        <v>11</v>
      </c>
      <c r="C28" s="24" t="s">
        <v>12</v>
      </c>
      <c r="D28" s="24" t="s">
        <v>9</v>
      </c>
      <c r="E28" s="25">
        <v>11000</v>
      </c>
      <c r="F28" s="20" t="s">
        <v>7</v>
      </c>
      <c r="G28" s="26"/>
      <c r="H28" s="61"/>
      <c r="I28" s="62"/>
      <c r="J28" s="62"/>
      <c r="K28" s="63"/>
    </row>
    <row r="29" spans="1:11" s="2" customFormat="1" ht="45.75" customHeight="1">
      <c r="A29" s="19" t="s">
        <v>25</v>
      </c>
      <c r="B29" s="23" t="s">
        <v>11</v>
      </c>
      <c r="C29" s="24" t="s">
        <v>101</v>
      </c>
      <c r="D29" s="24" t="s">
        <v>8</v>
      </c>
      <c r="E29" s="25">
        <v>177463675</v>
      </c>
      <c r="F29" s="20" t="s">
        <v>7</v>
      </c>
      <c r="G29" s="26" t="s">
        <v>50</v>
      </c>
      <c r="H29" s="61"/>
      <c r="I29" s="62"/>
      <c r="J29" s="62"/>
      <c r="K29" s="63"/>
    </row>
    <row r="30" spans="1:11" s="2" customFormat="1" ht="45.75" customHeight="1">
      <c r="A30" s="19" t="s">
        <v>25</v>
      </c>
      <c r="B30" s="23" t="s">
        <v>11</v>
      </c>
      <c r="C30" s="24" t="s">
        <v>102</v>
      </c>
      <c r="D30" s="24" t="s">
        <v>8</v>
      </c>
      <c r="E30" s="25">
        <v>41360</v>
      </c>
      <c r="F30" s="20" t="s">
        <v>7</v>
      </c>
      <c r="G30" s="26" t="s">
        <v>50</v>
      </c>
      <c r="H30" s="61"/>
      <c r="I30" s="62"/>
      <c r="J30" s="62"/>
      <c r="K30" s="63"/>
    </row>
    <row r="31" spans="1:11" s="2" customFormat="1" ht="45.75" customHeight="1">
      <c r="A31" s="19" t="s">
        <v>25</v>
      </c>
      <c r="B31" s="23" t="s">
        <v>11</v>
      </c>
      <c r="C31" s="24" t="s">
        <v>103</v>
      </c>
      <c r="D31" s="24" t="s">
        <v>8</v>
      </c>
      <c r="E31" s="25">
        <v>1664014</v>
      </c>
      <c r="F31" s="20" t="s">
        <v>7</v>
      </c>
      <c r="G31" s="26" t="s">
        <v>50</v>
      </c>
      <c r="H31" s="61"/>
      <c r="I31" s="62"/>
      <c r="J31" s="62"/>
      <c r="K31" s="63"/>
    </row>
    <row r="32" spans="1:11" s="2" customFormat="1" ht="45.75" customHeight="1">
      <c r="A32" s="19" t="s">
        <v>25</v>
      </c>
      <c r="B32" s="23" t="s">
        <v>11</v>
      </c>
      <c r="C32" s="24" t="s">
        <v>104</v>
      </c>
      <c r="D32" s="24" t="s">
        <v>8</v>
      </c>
      <c r="E32" s="25">
        <v>11501718</v>
      </c>
      <c r="F32" s="20" t="s">
        <v>7</v>
      </c>
      <c r="G32" s="26" t="s">
        <v>50</v>
      </c>
      <c r="H32" s="61"/>
      <c r="I32" s="62"/>
      <c r="J32" s="62"/>
      <c r="K32" s="63"/>
    </row>
    <row r="33" spans="1:11" s="2" customFormat="1" ht="45.75" customHeight="1">
      <c r="A33" s="19" t="s">
        <v>303</v>
      </c>
      <c r="B33" s="23" t="s">
        <v>11</v>
      </c>
      <c r="C33" s="24" t="s">
        <v>304</v>
      </c>
      <c r="D33" s="24" t="s">
        <v>305</v>
      </c>
      <c r="E33" s="25">
        <v>397</v>
      </c>
      <c r="F33" s="20" t="s">
        <v>7</v>
      </c>
      <c r="G33" s="26"/>
      <c r="H33" s="64"/>
      <c r="I33" s="62"/>
      <c r="J33" s="62"/>
      <c r="K33" s="63"/>
    </row>
    <row r="34" spans="1:11" s="2" customFormat="1" ht="45.75" customHeight="1">
      <c r="A34" s="19" t="s">
        <v>25</v>
      </c>
      <c r="B34" s="23" t="s">
        <v>23</v>
      </c>
      <c r="C34" s="24" t="s">
        <v>105</v>
      </c>
      <c r="D34" s="24" t="s">
        <v>106</v>
      </c>
      <c r="E34" s="25">
        <v>4103581</v>
      </c>
      <c r="F34" s="20" t="s">
        <v>29</v>
      </c>
      <c r="G34" s="26"/>
      <c r="H34" s="64"/>
      <c r="I34" s="62"/>
      <c r="J34" s="62"/>
      <c r="K34" s="63"/>
    </row>
    <row r="35" spans="1:11" s="2" customFormat="1" ht="61.5" customHeight="1">
      <c r="A35" s="19" t="s">
        <v>25</v>
      </c>
      <c r="B35" s="23" t="s">
        <v>23</v>
      </c>
      <c r="C35" s="24" t="s">
        <v>107</v>
      </c>
      <c r="D35" s="24" t="s">
        <v>108</v>
      </c>
      <c r="E35" s="25">
        <v>8674761</v>
      </c>
      <c r="F35" s="20" t="s">
        <v>29</v>
      </c>
      <c r="G35" s="26"/>
      <c r="H35" s="64"/>
      <c r="I35" s="62"/>
      <c r="J35" s="62"/>
      <c r="K35" s="63"/>
    </row>
    <row r="36" spans="1:11" s="2" customFormat="1" ht="61.5" customHeight="1">
      <c r="A36" s="19" t="s">
        <v>25</v>
      </c>
      <c r="B36" s="23" t="s">
        <v>23</v>
      </c>
      <c r="C36" s="24" t="s">
        <v>68</v>
      </c>
      <c r="D36" s="24" t="s">
        <v>108</v>
      </c>
      <c r="E36" s="25">
        <v>60887721</v>
      </c>
      <c r="F36" s="20" t="s">
        <v>29</v>
      </c>
      <c r="G36" s="26"/>
      <c r="H36" s="64"/>
      <c r="I36" s="62"/>
      <c r="J36" s="62"/>
      <c r="K36" s="63"/>
    </row>
    <row r="37" spans="1:11" s="2" customFormat="1" ht="45.75" customHeight="1">
      <c r="A37" s="19" t="s">
        <v>25</v>
      </c>
      <c r="B37" s="23" t="s">
        <v>23</v>
      </c>
      <c r="C37" s="24" t="s">
        <v>109</v>
      </c>
      <c r="D37" s="24" t="s">
        <v>110</v>
      </c>
      <c r="E37" s="25">
        <v>46252</v>
      </c>
      <c r="F37" s="20" t="s">
        <v>29</v>
      </c>
      <c r="G37" s="26"/>
      <c r="H37" s="64"/>
      <c r="I37" s="62"/>
      <c r="J37" s="62"/>
      <c r="K37" s="63"/>
    </row>
    <row r="38" spans="1:11" s="2" customFormat="1" ht="45.75" customHeight="1">
      <c r="A38" s="19" t="s">
        <v>25</v>
      </c>
      <c r="B38" s="23" t="s">
        <v>23</v>
      </c>
      <c r="C38" s="24" t="s">
        <v>111</v>
      </c>
      <c r="D38" s="24" t="s">
        <v>112</v>
      </c>
      <c r="E38" s="25">
        <v>3807172</v>
      </c>
      <c r="F38" s="20" t="s">
        <v>29</v>
      </c>
      <c r="G38" s="26"/>
      <c r="H38" s="64"/>
      <c r="I38" s="62"/>
      <c r="J38" s="62"/>
      <c r="K38" s="63"/>
    </row>
    <row r="39" spans="1:11" s="2" customFormat="1" ht="45.75" customHeight="1">
      <c r="A39" s="19" t="s">
        <v>25</v>
      </c>
      <c r="B39" s="23" t="s">
        <v>23</v>
      </c>
      <c r="C39" s="24" t="s">
        <v>113</v>
      </c>
      <c r="D39" s="24" t="s">
        <v>112</v>
      </c>
      <c r="E39" s="25">
        <v>10961743</v>
      </c>
      <c r="F39" s="20" t="s">
        <v>29</v>
      </c>
      <c r="G39" s="26"/>
      <c r="H39" s="64"/>
      <c r="I39" s="62"/>
      <c r="J39" s="62"/>
      <c r="K39" s="63"/>
    </row>
    <row r="40" spans="1:11" s="2" customFormat="1" ht="45.75" customHeight="1">
      <c r="A40" s="19" t="s">
        <v>25</v>
      </c>
      <c r="B40" s="23" t="s">
        <v>23</v>
      </c>
      <c r="C40" s="24" t="s">
        <v>114</v>
      </c>
      <c r="D40" s="24" t="s">
        <v>115</v>
      </c>
      <c r="E40" s="25">
        <v>165830</v>
      </c>
      <c r="F40" s="20" t="s">
        <v>29</v>
      </c>
      <c r="G40" s="26" t="s">
        <v>50</v>
      </c>
      <c r="H40" s="64"/>
      <c r="I40" s="62"/>
      <c r="J40" s="62"/>
      <c r="K40" s="63"/>
    </row>
    <row r="41" spans="1:11" s="2" customFormat="1" ht="45.75" customHeight="1">
      <c r="A41" s="19" t="s">
        <v>25</v>
      </c>
      <c r="B41" s="23" t="s">
        <v>23</v>
      </c>
      <c r="C41" s="24" t="s">
        <v>116</v>
      </c>
      <c r="D41" s="24" t="s">
        <v>79</v>
      </c>
      <c r="E41" s="25">
        <v>3010050</v>
      </c>
      <c r="F41" s="20" t="s">
        <v>29</v>
      </c>
      <c r="G41" s="26"/>
      <c r="H41" s="64"/>
      <c r="I41" s="62"/>
      <c r="J41" s="62"/>
      <c r="K41" s="63"/>
    </row>
    <row r="42" spans="1:11" s="2" customFormat="1" ht="45.75" customHeight="1">
      <c r="A42" s="19" t="s">
        <v>25</v>
      </c>
      <c r="B42" s="23" t="s">
        <v>23</v>
      </c>
      <c r="C42" s="24" t="s">
        <v>66</v>
      </c>
      <c r="D42" s="24" t="s">
        <v>79</v>
      </c>
      <c r="E42" s="25">
        <v>4543312</v>
      </c>
      <c r="F42" s="20" t="s">
        <v>29</v>
      </c>
      <c r="G42" s="26"/>
      <c r="H42" s="64"/>
      <c r="I42" s="62"/>
      <c r="J42" s="62"/>
      <c r="K42" s="63"/>
    </row>
    <row r="43" spans="1:11" s="2" customFormat="1" ht="45.75" customHeight="1">
      <c r="A43" s="19" t="s">
        <v>25</v>
      </c>
      <c r="B43" s="23" t="s">
        <v>23</v>
      </c>
      <c r="C43" s="24" t="s">
        <v>80</v>
      </c>
      <c r="D43" s="24" t="s">
        <v>79</v>
      </c>
      <c r="E43" s="25">
        <v>6902</v>
      </c>
      <c r="F43" s="20" t="s">
        <v>29</v>
      </c>
      <c r="G43" s="26"/>
      <c r="H43" s="64"/>
      <c r="I43" s="62"/>
      <c r="J43" s="62"/>
      <c r="K43" s="63"/>
    </row>
    <row r="44" spans="1:11" s="2" customFormat="1" ht="45.75" customHeight="1">
      <c r="A44" s="19" t="s">
        <v>25</v>
      </c>
      <c r="B44" s="23" t="s">
        <v>23</v>
      </c>
      <c r="C44" s="24" t="s">
        <v>117</v>
      </c>
      <c r="D44" s="24" t="s">
        <v>118</v>
      </c>
      <c r="E44" s="25">
        <v>102010</v>
      </c>
      <c r="F44" s="20" t="s">
        <v>29</v>
      </c>
      <c r="G44" s="26"/>
      <c r="H44" s="64"/>
      <c r="I44" s="62"/>
      <c r="J44" s="62"/>
      <c r="K44" s="63"/>
    </row>
    <row r="45" spans="1:11" s="2" customFormat="1" ht="45.75" customHeight="1">
      <c r="A45" s="19" t="s">
        <v>25</v>
      </c>
      <c r="B45" s="23" t="s">
        <v>23</v>
      </c>
      <c r="C45" s="24" t="s">
        <v>119</v>
      </c>
      <c r="D45" s="24" t="s">
        <v>120</v>
      </c>
      <c r="E45" s="25">
        <v>62938723</v>
      </c>
      <c r="F45" s="20" t="s">
        <v>29</v>
      </c>
      <c r="G45" s="26"/>
      <c r="H45" s="64"/>
      <c r="I45" s="62"/>
      <c r="J45" s="62"/>
      <c r="K45" s="63"/>
    </row>
    <row r="46" spans="1:11" s="2" customFormat="1" ht="45.75" customHeight="1">
      <c r="A46" s="19" t="s">
        <v>25</v>
      </c>
      <c r="B46" s="23" t="s">
        <v>23</v>
      </c>
      <c r="C46" s="24" t="s">
        <v>121</v>
      </c>
      <c r="D46" s="24" t="s">
        <v>122</v>
      </c>
      <c r="E46" s="25">
        <v>25494</v>
      </c>
      <c r="F46" s="20" t="s">
        <v>39</v>
      </c>
      <c r="G46" s="26"/>
      <c r="H46" s="64"/>
      <c r="I46" s="62"/>
      <c r="J46" s="62"/>
      <c r="K46" s="63"/>
    </row>
    <row r="47" spans="1:11" s="2" customFormat="1" ht="45.75" customHeight="1">
      <c r="A47" s="19" t="s">
        <v>25</v>
      </c>
      <c r="B47" s="23" t="s">
        <v>23</v>
      </c>
      <c r="C47" s="24" t="s">
        <v>123</v>
      </c>
      <c r="D47" s="24" t="s">
        <v>10</v>
      </c>
      <c r="E47" s="25">
        <v>7773510</v>
      </c>
      <c r="F47" s="20" t="s">
        <v>29</v>
      </c>
      <c r="G47" s="26"/>
      <c r="H47" s="64"/>
      <c r="I47" s="62"/>
      <c r="J47" s="62"/>
      <c r="K47" s="63"/>
    </row>
    <row r="48" spans="1:11" s="2" customFormat="1" ht="45.75" customHeight="1">
      <c r="A48" s="19" t="s">
        <v>25</v>
      </c>
      <c r="B48" s="23" t="s">
        <v>23</v>
      </c>
      <c r="C48" s="24" t="s">
        <v>124</v>
      </c>
      <c r="D48" s="24" t="s">
        <v>10</v>
      </c>
      <c r="E48" s="25">
        <v>3056799</v>
      </c>
      <c r="F48" s="20" t="s">
        <v>29</v>
      </c>
      <c r="G48" s="26"/>
      <c r="H48" s="64"/>
      <c r="I48" s="62"/>
      <c r="J48" s="62"/>
      <c r="K48" s="63"/>
    </row>
    <row r="49" spans="1:11" s="2" customFormat="1" ht="45.75" customHeight="1">
      <c r="A49" s="19" t="s">
        <v>25</v>
      </c>
      <c r="B49" s="23" t="s">
        <v>23</v>
      </c>
      <c r="C49" s="24" t="s">
        <v>80</v>
      </c>
      <c r="D49" s="24" t="s">
        <v>67</v>
      </c>
      <c r="E49" s="25">
        <v>6902</v>
      </c>
      <c r="F49" s="20" t="s">
        <v>29</v>
      </c>
      <c r="G49" s="26"/>
      <c r="H49" s="64"/>
      <c r="I49" s="62"/>
      <c r="J49" s="62"/>
      <c r="K49" s="63"/>
    </row>
    <row r="50" spans="1:11" s="2" customFormat="1" ht="45.75" customHeight="1">
      <c r="A50" s="19" t="s">
        <v>25</v>
      </c>
      <c r="B50" s="23" t="s">
        <v>23</v>
      </c>
      <c r="C50" s="24" t="s">
        <v>125</v>
      </c>
      <c r="D50" s="24" t="s">
        <v>126</v>
      </c>
      <c r="E50" s="25">
        <v>5060335</v>
      </c>
      <c r="F50" s="20" t="s">
        <v>29</v>
      </c>
      <c r="G50" s="26" t="s">
        <v>50</v>
      </c>
      <c r="H50" s="64"/>
      <c r="I50" s="62"/>
      <c r="J50" s="62"/>
      <c r="K50" s="63"/>
    </row>
    <row r="51" spans="1:11" s="2" customFormat="1" ht="45.75" customHeight="1">
      <c r="A51" s="19" t="s">
        <v>25</v>
      </c>
      <c r="B51" s="23" t="s">
        <v>23</v>
      </c>
      <c r="C51" s="24" t="s">
        <v>127</v>
      </c>
      <c r="D51" s="24" t="s">
        <v>126</v>
      </c>
      <c r="E51" s="25">
        <v>33000</v>
      </c>
      <c r="F51" s="20" t="s">
        <v>29</v>
      </c>
      <c r="G51" s="26"/>
      <c r="H51" s="64"/>
      <c r="I51" s="62"/>
      <c r="J51" s="62"/>
      <c r="K51" s="63"/>
    </row>
    <row r="52" spans="1:11" s="2" customFormat="1" ht="45.75" customHeight="1">
      <c r="A52" s="19" t="s">
        <v>25</v>
      </c>
      <c r="B52" s="23" t="s">
        <v>23</v>
      </c>
      <c r="C52" s="24" t="s">
        <v>128</v>
      </c>
      <c r="D52" s="24" t="s">
        <v>129</v>
      </c>
      <c r="E52" s="25">
        <v>427839</v>
      </c>
      <c r="F52" s="20" t="s">
        <v>7</v>
      </c>
      <c r="G52" s="26"/>
      <c r="H52" s="64"/>
      <c r="I52" s="62"/>
      <c r="J52" s="62"/>
      <c r="K52" s="63"/>
    </row>
    <row r="53" spans="1:11" s="2" customFormat="1" ht="45.75" customHeight="1">
      <c r="A53" s="19" t="s">
        <v>25</v>
      </c>
      <c r="B53" s="23" t="s">
        <v>23</v>
      </c>
      <c r="C53" s="24" t="s">
        <v>65</v>
      </c>
      <c r="D53" s="24" t="s">
        <v>89</v>
      </c>
      <c r="E53" s="25">
        <v>2565071</v>
      </c>
      <c r="F53" s="20" t="s">
        <v>29</v>
      </c>
      <c r="G53" s="26"/>
      <c r="H53" s="64"/>
      <c r="I53" s="62"/>
      <c r="J53" s="62"/>
      <c r="K53" s="63"/>
    </row>
    <row r="54" spans="1:11" s="2" customFormat="1" ht="45.75" customHeight="1">
      <c r="A54" s="19" t="s">
        <v>25</v>
      </c>
      <c r="B54" s="23" t="s">
        <v>23</v>
      </c>
      <c r="C54" s="24" t="s">
        <v>65</v>
      </c>
      <c r="D54" s="24" t="s">
        <v>89</v>
      </c>
      <c r="E54" s="25">
        <v>813296</v>
      </c>
      <c r="F54" s="20" t="s">
        <v>29</v>
      </c>
      <c r="G54" s="26"/>
      <c r="H54" s="64"/>
      <c r="I54" s="62"/>
      <c r="J54" s="62"/>
      <c r="K54" s="63"/>
    </row>
    <row r="55" spans="1:11" s="2" customFormat="1" ht="45.75" customHeight="1">
      <c r="A55" s="19" t="s">
        <v>25</v>
      </c>
      <c r="B55" s="23" t="s">
        <v>23</v>
      </c>
      <c r="C55" s="24" t="s">
        <v>90</v>
      </c>
      <c r="D55" s="24" t="s">
        <v>89</v>
      </c>
      <c r="E55" s="25">
        <v>19250</v>
      </c>
      <c r="F55" s="20" t="s">
        <v>29</v>
      </c>
      <c r="G55" s="26"/>
      <c r="H55" s="64"/>
      <c r="I55" s="62"/>
      <c r="J55" s="62"/>
      <c r="K55" s="63"/>
    </row>
    <row r="56" spans="1:11" s="2" customFormat="1" ht="45.75" customHeight="1">
      <c r="A56" s="19" t="s">
        <v>25</v>
      </c>
      <c r="B56" s="23" t="s">
        <v>23</v>
      </c>
      <c r="C56" s="24" t="s">
        <v>90</v>
      </c>
      <c r="D56" s="24" t="s">
        <v>89</v>
      </c>
      <c r="E56" s="25">
        <v>19250</v>
      </c>
      <c r="F56" s="20" t="s">
        <v>29</v>
      </c>
      <c r="G56" s="26"/>
      <c r="H56" s="64"/>
      <c r="I56" s="62"/>
      <c r="J56" s="62"/>
      <c r="K56" s="63"/>
    </row>
    <row r="57" spans="1:11" s="2" customFormat="1" ht="45.75" customHeight="1">
      <c r="A57" s="19" t="s">
        <v>25</v>
      </c>
      <c r="B57" s="23" t="s">
        <v>23</v>
      </c>
      <c r="C57" s="24" t="s">
        <v>130</v>
      </c>
      <c r="D57" s="24" t="s">
        <v>131</v>
      </c>
      <c r="E57" s="25">
        <v>426205</v>
      </c>
      <c r="F57" s="20" t="s">
        <v>29</v>
      </c>
      <c r="G57" s="26"/>
      <c r="H57" s="64"/>
      <c r="I57" s="62"/>
      <c r="J57" s="62"/>
      <c r="K57" s="63"/>
    </row>
    <row r="58" spans="1:11" s="2" customFormat="1" ht="45.75" customHeight="1">
      <c r="A58" s="19" t="s">
        <v>25</v>
      </c>
      <c r="B58" s="23" t="s">
        <v>23</v>
      </c>
      <c r="C58" s="24" t="s">
        <v>70</v>
      </c>
      <c r="D58" s="24" t="s">
        <v>54</v>
      </c>
      <c r="E58" s="25">
        <v>32515</v>
      </c>
      <c r="F58" s="20" t="s">
        <v>132</v>
      </c>
      <c r="G58" s="26"/>
      <c r="H58" s="64"/>
      <c r="I58" s="62"/>
      <c r="J58" s="62"/>
      <c r="K58" s="63"/>
    </row>
    <row r="59" spans="1:11" s="2" customFormat="1" ht="45.75" customHeight="1">
      <c r="A59" s="19" t="s">
        <v>25</v>
      </c>
      <c r="B59" s="23" t="s">
        <v>23</v>
      </c>
      <c r="C59" s="24" t="s">
        <v>133</v>
      </c>
      <c r="D59" s="24" t="s">
        <v>51</v>
      </c>
      <c r="E59" s="25">
        <v>693000</v>
      </c>
      <c r="F59" s="20" t="s">
        <v>7</v>
      </c>
      <c r="G59" s="26"/>
      <c r="H59" s="64"/>
      <c r="I59" s="62"/>
      <c r="J59" s="62"/>
      <c r="K59" s="63"/>
    </row>
    <row r="60" spans="1:11" s="2" customFormat="1" ht="45.75" customHeight="1">
      <c r="A60" s="19" t="s">
        <v>25</v>
      </c>
      <c r="B60" s="23" t="s">
        <v>23</v>
      </c>
      <c r="C60" s="24" t="s">
        <v>134</v>
      </c>
      <c r="D60" s="24" t="s">
        <v>51</v>
      </c>
      <c r="E60" s="25">
        <v>21813</v>
      </c>
      <c r="F60" s="20" t="s">
        <v>7</v>
      </c>
      <c r="G60" s="26"/>
      <c r="H60" s="64"/>
      <c r="I60" s="62"/>
      <c r="J60" s="62"/>
      <c r="K60" s="63"/>
    </row>
    <row r="61" spans="1:11" s="2" customFormat="1" ht="45.75" customHeight="1">
      <c r="A61" s="19" t="s">
        <v>25</v>
      </c>
      <c r="B61" s="23" t="s">
        <v>23</v>
      </c>
      <c r="C61" s="24" t="s">
        <v>135</v>
      </c>
      <c r="D61" s="24" t="s">
        <v>136</v>
      </c>
      <c r="E61" s="25">
        <v>12382</v>
      </c>
      <c r="F61" s="20" t="s">
        <v>39</v>
      </c>
      <c r="G61" s="26"/>
      <c r="H61" s="64"/>
      <c r="I61" s="62"/>
      <c r="J61" s="62"/>
      <c r="K61" s="63"/>
    </row>
    <row r="62" spans="1:11" s="2" customFormat="1" ht="45.75" customHeight="1">
      <c r="A62" s="19" t="s">
        <v>25</v>
      </c>
      <c r="B62" s="23" t="s">
        <v>23</v>
      </c>
      <c r="C62" s="24" t="s">
        <v>137</v>
      </c>
      <c r="D62" s="24" t="s">
        <v>138</v>
      </c>
      <c r="E62" s="25">
        <v>100910</v>
      </c>
      <c r="F62" s="20" t="s">
        <v>29</v>
      </c>
      <c r="G62" s="26"/>
      <c r="H62" s="64"/>
      <c r="I62" s="62"/>
      <c r="J62" s="62"/>
      <c r="K62" s="63"/>
    </row>
    <row r="63" spans="1:11" s="2" customFormat="1" ht="45.75" customHeight="1">
      <c r="A63" s="19" t="s">
        <v>25</v>
      </c>
      <c r="B63" s="23" t="s">
        <v>23</v>
      </c>
      <c r="C63" s="24" t="s">
        <v>139</v>
      </c>
      <c r="D63" s="24" t="s">
        <v>140</v>
      </c>
      <c r="E63" s="25">
        <v>1020552</v>
      </c>
      <c r="F63" s="20" t="s">
        <v>29</v>
      </c>
      <c r="G63" s="26"/>
      <c r="H63" s="64"/>
      <c r="I63" s="62"/>
      <c r="J63" s="62"/>
      <c r="K63" s="63"/>
    </row>
    <row r="64" spans="1:11" s="2" customFormat="1" ht="45.75" customHeight="1">
      <c r="A64" s="19" t="s">
        <v>25</v>
      </c>
      <c r="B64" s="23" t="s">
        <v>23</v>
      </c>
      <c r="C64" s="24" t="s">
        <v>141</v>
      </c>
      <c r="D64" s="24" t="s">
        <v>142</v>
      </c>
      <c r="E64" s="25">
        <v>10337</v>
      </c>
      <c r="F64" s="20" t="s">
        <v>39</v>
      </c>
      <c r="G64" s="26"/>
      <c r="H64" s="64"/>
      <c r="I64" s="62"/>
      <c r="J64" s="62"/>
      <c r="K64" s="63"/>
    </row>
    <row r="65" spans="1:11" s="2" customFormat="1" ht="45.75" customHeight="1">
      <c r="A65" s="19" t="s">
        <v>25</v>
      </c>
      <c r="B65" s="23" t="s">
        <v>23</v>
      </c>
      <c r="C65" s="24" t="s">
        <v>143</v>
      </c>
      <c r="D65" s="24" t="s">
        <v>144</v>
      </c>
      <c r="E65" s="25">
        <v>522720</v>
      </c>
      <c r="F65" s="20" t="s">
        <v>7</v>
      </c>
      <c r="G65" s="26"/>
      <c r="H65" s="64"/>
      <c r="I65" s="62"/>
      <c r="J65" s="62"/>
      <c r="K65" s="63"/>
    </row>
    <row r="66" spans="1:11" s="2" customFormat="1" ht="45.75" customHeight="1">
      <c r="A66" s="19" t="s">
        <v>25</v>
      </c>
      <c r="B66" s="23" t="s">
        <v>23</v>
      </c>
      <c r="C66" s="24" t="s">
        <v>302</v>
      </c>
      <c r="D66" s="24" t="s">
        <v>56</v>
      </c>
      <c r="E66" s="25">
        <v>259116</v>
      </c>
      <c r="F66" s="20" t="s">
        <v>29</v>
      </c>
      <c r="G66" s="26"/>
      <c r="H66" s="64"/>
      <c r="I66" s="62"/>
      <c r="J66" s="62"/>
      <c r="K66" s="63"/>
    </row>
    <row r="67" spans="1:11" s="2" customFormat="1" ht="45.75" customHeight="1">
      <c r="A67" s="19" t="s">
        <v>25</v>
      </c>
      <c r="B67" s="23" t="s">
        <v>23</v>
      </c>
      <c r="C67" s="24" t="s">
        <v>145</v>
      </c>
      <c r="D67" s="24" t="s">
        <v>146</v>
      </c>
      <c r="E67" s="25">
        <v>11761</v>
      </c>
      <c r="F67" s="20" t="s">
        <v>29</v>
      </c>
      <c r="G67" s="26"/>
      <c r="H67" s="64"/>
      <c r="I67" s="62"/>
      <c r="J67" s="62"/>
      <c r="K67" s="63"/>
    </row>
    <row r="68" spans="1:11" s="2" customFormat="1" ht="45.75" customHeight="1">
      <c r="A68" s="19" t="s">
        <v>25</v>
      </c>
      <c r="B68" s="23" t="s">
        <v>23</v>
      </c>
      <c r="C68" s="24" t="s">
        <v>147</v>
      </c>
      <c r="D68" s="24" t="s">
        <v>55</v>
      </c>
      <c r="E68" s="25">
        <v>38252</v>
      </c>
      <c r="F68" s="20" t="s">
        <v>39</v>
      </c>
      <c r="G68" s="26"/>
      <c r="H68" s="64"/>
      <c r="I68" s="62"/>
      <c r="J68" s="62"/>
      <c r="K68" s="63"/>
    </row>
    <row r="69" spans="1:11" s="2" customFormat="1" ht="45.75" customHeight="1">
      <c r="A69" s="19" t="s">
        <v>25</v>
      </c>
      <c r="B69" s="23" t="s">
        <v>23</v>
      </c>
      <c r="C69" s="24" t="s">
        <v>148</v>
      </c>
      <c r="D69" s="24" t="s">
        <v>58</v>
      </c>
      <c r="E69" s="25">
        <v>423027</v>
      </c>
      <c r="F69" s="20" t="s">
        <v>132</v>
      </c>
      <c r="G69" s="26"/>
      <c r="H69" s="64"/>
      <c r="I69" s="62"/>
      <c r="J69" s="62"/>
      <c r="K69" s="63"/>
    </row>
    <row r="70" spans="1:11" s="2" customFormat="1" ht="45.75" customHeight="1">
      <c r="A70" s="19" t="s">
        <v>25</v>
      </c>
      <c r="B70" s="23" t="s">
        <v>13</v>
      </c>
      <c r="C70" s="24" t="s">
        <v>71</v>
      </c>
      <c r="D70" s="24" t="s">
        <v>8</v>
      </c>
      <c r="E70" s="25">
        <v>470204494</v>
      </c>
      <c r="F70" s="20" t="s">
        <v>7</v>
      </c>
      <c r="G70" s="26"/>
      <c r="H70" s="64"/>
      <c r="I70" s="62"/>
      <c r="J70" s="62"/>
      <c r="K70" s="63"/>
    </row>
    <row r="71" spans="1:11" s="2" customFormat="1" ht="45.75" customHeight="1">
      <c r="A71" s="19" t="s">
        <v>25</v>
      </c>
      <c r="B71" s="23" t="s">
        <v>13</v>
      </c>
      <c r="C71" s="24" t="s">
        <v>149</v>
      </c>
      <c r="D71" s="24" t="s">
        <v>8</v>
      </c>
      <c r="E71" s="25">
        <v>212940</v>
      </c>
      <c r="F71" s="20" t="s">
        <v>7</v>
      </c>
      <c r="G71" s="26"/>
      <c r="H71" s="64"/>
      <c r="I71" s="62"/>
      <c r="J71" s="62"/>
      <c r="K71" s="63"/>
    </row>
    <row r="72" spans="1:11" s="2" customFormat="1" ht="45.75" customHeight="1">
      <c r="A72" s="19" t="s">
        <v>25</v>
      </c>
      <c r="B72" s="23" t="s">
        <v>46</v>
      </c>
      <c r="C72" s="24" t="s">
        <v>150</v>
      </c>
      <c r="D72" s="24" t="s">
        <v>151</v>
      </c>
      <c r="E72" s="25">
        <v>160589</v>
      </c>
      <c r="F72" s="20" t="s">
        <v>152</v>
      </c>
      <c r="G72" s="26"/>
      <c r="H72" s="64"/>
      <c r="I72" s="62"/>
      <c r="J72" s="62"/>
      <c r="K72" s="63"/>
    </row>
    <row r="73" spans="1:11" s="2" customFormat="1" ht="45.75" customHeight="1">
      <c r="A73" s="19" t="s">
        <v>25</v>
      </c>
      <c r="B73" s="23" t="s">
        <v>46</v>
      </c>
      <c r="C73" s="24" t="s">
        <v>150</v>
      </c>
      <c r="D73" s="24" t="s">
        <v>153</v>
      </c>
      <c r="E73" s="25">
        <v>759726</v>
      </c>
      <c r="F73" s="20" t="s">
        <v>152</v>
      </c>
      <c r="G73" s="26"/>
      <c r="H73" s="64"/>
      <c r="I73" s="62"/>
      <c r="J73" s="62"/>
      <c r="K73" s="63"/>
    </row>
    <row r="74" spans="1:11" s="2" customFormat="1" ht="45.75" customHeight="1">
      <c r="A74" s="19" t="s">
        <v>25</v>
      </c>
      <c r="B74" s="23" t="s">
        <v>46</v>
      </c>
      <c r="C74" s="24" t="s">
        <v>150</v>
      </c>
      <c r="D74" s="24" t="s">
        <v>154</v>
      </c>
      <c r="E74" s="25">
        <v>141438</v>
      </c>
      <c r="F74" s="20" t="s">
        <v>152</v>
      </c>
      <c r="G74" s="26"/>
      <c r="H74" s="64"/>
      <c r="I74" s="62"/>
      <c r="J74" s="62"/>
      <c r="K74" s="63"/>
    </row>
    <row r="75" spans="1:11" s="2" customFormat="1" ht="45.75" customHeight="1">
      <c r="A75" s="19" t="s">
        <v>25</v>
      </c>
      <c r="B75" s="23" t="s">
        <v>46</v>
      </c>
      <c r="C75" s="24" t="s">
        <v>150</v>
      </c>
      <c r="D75" s="24" t="s">
        <v>155</v>
      </c>
      <c r="E75" s="25">
        <v>1232176</v>
      </c>
      <c r="F75" s="20" t="s">
        <v>152</v>
      </c>
      <c r="G75" s="26"/>
      <c r="H75" s="64"/>
      <c r="I75" s="62"/>
      <c r="J75" s="62"/>
      <c r="K75" s="63"/>
    </row>
    <row r="76" spans="1:11" s="2" customFormat="1" ht="45.75" customHeight="1">
      <c r="A76" s="19" t="s">
        <v>25</v>
      </c>
      <c r="B76" s="23" t="s">
        <v>46</v>
      </c>
      <c r="C76" s="24" t="s">
        <v>150</v>
      </c>
      <c r="D76" s="24" t="s">
        <v>156</v>
      </c>
      <c r="E76" s="25">
        <v>9878</v>
      </c>
      <c r="F76" s="20" t="s">
        <v>152</v>
      </c>
      <c r="G76" s="26"/>
      <c r="H76" s="64"/>
      <c r="I76" s="62"/>
      <c r="J76" s="62"/>
      <c r="K76" s="63"/>
    </row>
    <row r="77" spans="1:11" s="2" customFormat="1" ht="45.75" customHeight="1">
      <c r="A77" s="19" t="s">
        <v>25</v>
      </c>
      <c r="B77" s="23" t="s">
        <v>46</v>
      </c>
      <c r="C77" s="24" t="s">
        <v>150</v>
      </c>
      <c r="D77" s="24" t="s">
        <v>157</v>
      </c>
      <c r="E77" s="25">
        <v>50666</v>
      </c>
      <c r="F77" s="20" t="s">
        <v>152</v>
      </c>
      <c r="G77" s="26"/>
      <c r="H77" s="64"/>
      <c r="I77" s="62"/>
      <c r="J77" s="62"/>
      <c r="K77" s="63"/>
    </row>
    <row r="78" spans="1:11" s="2" customFormat="1" ht="45.75" customHeight="1">
      <c r="A78" s="19" t="s">
        <v>25</v>
      </c>
      <c r="B78" s="23" t="s">
        <v>46</v>
      </c>
      <c r="C78" s="24" t="s">
        <v>150</v>
      </c>
      <c r="D78" s="24" t="s">
        <v>158</v>
      </c>
      <c r="E78" s="25">
        <v>2294842</v>
      </c>
      <c r="F78" s="20" t="s">
        <v>152</v>
      </c>
      <c r="G78" s="26"/>
      <c r="H78" s="64"/>
      <c r="I78" s="62"/>
      <c r="J78" s="62"/>
      <c r="K78" s="63"/>
    </row>
    <row r="79" spans="1:11" s="2" customFormat="1" ht="45.75" customHeight="1">
      <c r="A79" s="19" t="s">
        <v>25</v>
      </c>
      <c r="B79" s="23" t="s">
        <v>46</v>
      </c>
      <c r="C79" s="24" t="s">
        <v>150</v>
      </c>
      <c r="D79" s="24" t="s">
        <v>159</v>
      </c>
      <c r="E79" s="25">
        <v>42174</v>
      </c>
      <c r="F79" s="20" t="s">
        <v>152</v>
      </c>
      <c r="G79" s="26"/>
      <c r="H79" s="64"/>
      <c r="I79" s="62"/>
      <c r="J79" s="62"/>
      <c r="K79" s="63"/>
    </row>
    <row r="80" spans="1:11" s="2" customFormat="1" ht="45.75" customHeight="1">
      <c r="A80" s="19" t="s">
        <v>25</v>
      </c>
      <c r="B80" s="23" t="s">
        <v>46</v>
      </c>
      <c r="C80" s="24" t="s">
        <v>150</v>
      </c>
      <c r="D80" s="24" t="s">
        <v>160</v>
      </c>
      <c r="E80" s="25">
        <v>151998</v>
      </c>
      <c r="F80" s="20" t="s">
        <v>152</v>
      </c>
      <c r="G80" s="26"/>
      <c r="H80" s="64"/>
      <c r="I80" s="62"/>
      <c r="J80" s="62"/>
      <c r="K80" s="63"/>
    </row>
    <row r="81" spans="1:11" s="2" customFormat="1" ht="45.75" customHeight="1">
      <c r="A81" s="19" t="s">
        <v>25</v>
      </c>
      <c r="B81" s="23" t="s">
        <v>46</v>
      </c>
      <c r="C81" s="24" t="s">
        <v>150</v>
      </c>
      <c r="D81" s="24" t="s">
        <v>161</v>
      </c>
      <c r="E81" s="25">
        <v>852698</v>
      </c>
      <c r="F81" s="20" t="s">
        <v>152</v>
      </c>
      <c r="G81" s="26"/>
      <c r="H81" s="64"/>
      <c r="I81" s="62"/>
      <c r="J81" s="62"/>
      <c r="K81" s="63"/>
    </row>
    <row r="82" spans="1:11" s="2" customFormat="1" ht="45.75" customHeight="1">
      <c r="A82" s="19" t="s">
        <v>25</v>
      </c>
      <c r="B82" s="23" t="s">
        <v>46</v>
      </c>
      <c r="C82" s="24" t="s">
        <v>150</v>
      </c>
      <c r="D82" s="24" t="s">
        <v>162</v>
      </c>
      <c r="E82" s="25">
        <v>472626</v>
      </c>
      <c r="F82" s="20" t="s">
        <v>152</v>
      </c>
      <c r="G82" s="26"/>
      <c r="H82" s="64"/>
      <c r="I82" s="62"/>
      <c r="J82" s="62"/>
      <c r="K82" s="63"/>
    </row>
    <row r="83" spans="1:11" s="2" customFormat="1" ht="45.75" customHeight="1">
      <c r="A83" s="19" t="s">
        <v>25</v>
      </c>
      <c r="B83" s="23" t="s">
        <v>46</v>
      </c>
      <c r="C83" s="24" t="s">
        <v>150</v>
      </c>
      <c r="D83" s="24" t="s">
        <v>163</v>
      </c>
      <c r="E83" s="25">
        <v>123145</v>
      </c>
      <c r="F83" s="20" t="s">
        <v>152</v>
      </c>
      <c r="G83" s="26"/>
      <c r="H83" s="64"/>
      <c r="I83" s="62"/>
      <c r="J83" s="62"/>
      <c r="K83" s="63"/>
    </row>
    <row r="84" spans="1:11" s="2" customFormat="1" ht="45.75" customHeight="1">
      <c r="A84" s="19" t="s">
        <v>25</v>
      </c>
      <c r="B84" s="23" t="s">
        <v>46</v>
      </c>
      <c r="C84" s="24" t="s">
        <v>150</v>
      </c>
      <c r="D84" s="24" t="s">
        <v>164</v>
      </c>
      <c r="E84" s="25">
        <v>33704</v>
      </c>
      <c r="F84" s="20" t="s">
        <v>152</v>
      </c>
      <c r="G84" s="26"/>
      <c r="H84" s="64"/>
      <c r="I84" s="62"/>
      <c r="J84" s="62"/>
      <c r="K84" s="63"/>
    </row>
    <row r="85" spans="1:11" s="2" customFormat="1" ht="45.75" customHeight="1">
      <c r="A85" s="19" t="s">
        <v>25</v>
      </c>
      <c r="B85" s="23" t="s">
        <v>46</v>
      </c>
      <c r="C85" s="24" t="s">
        <v>150</v>
      </c>
      <c r="D85" s="24" t="s">
        <v>165</v>
      </c>
      <c r="E85" s="25">
        <v>10109</v>
      </c>
      <c r="F85" s="20" t="s">
        <v>152</v>
      </c>
      <c r="G85" s="26"/>
      <c r="H85" s="64"/>
      <c r="I85" s="62"/>
      <c r="J85" s="62"/>
      <c r="K85" s="63"/>
    </row>
    <row r="86" spans="1:11" s="2" customFormat="1" ht="45.75" customHeight="1">
      <c r="A86" s="19" t="s">
        <v>25</v>
      </c>
      <c r="B86" s="23" t="s">
        <v>46</v>
      </c>
      <c r="C86" s="24" t="s">
        <v>150</v>
      </c>
      <c r="D86" s="24" t="s">
        <v>166</v>
      </c>
      <c r="E86" s="25">
        <v>219846</v>
      </c>
      <c r="F86" s="20" t="s">
        <v>152</v>
      </c>
      <c r="G86" s="26"/>
      <c r="H86" s="64"/>
      <c r="I86" s="62"/>
      <c r="J86" s="62"/>
      <c r="K86" s="63"/>
    </row>
    <row r="87" spans="1:11" s="2" customFormat="1" ht="45.75" customHeight="1">
      <c r="A87" s="19" t="s">
        <v>25</v>
      </c>
      <c r="B87" s="23" t="s">
        <v>46</v>
      </c>
      <c r="C87" s="24" t="s">
        <v>150</v>
      </c>
      <c r="D87" s="24" t="s">
        <v>167</v>
      </c>
      <c r="E87" s="25">
        <v>50688</v>
      </c>
      <c r="F87" s="20" t="s">
        <v>152</v>
      </c>
      <c r="G87" s="26"/>
      <c r="H87" s="64"/>
      <c r="I87" s="62"/>
      <c r="J87" s="62"/>
      <c r="K87" s="63"/>
    </row>
    <row r="88" spans="1:11" s="2" customFormat="1" ht="45.75" customHeight="1">
      <c r="A88" s="19" t="s">
        <v>25</v>
      </c>
      <c r="B88" s="23" t="s">
        <v>46</v>
      </c>
      <c r="C88" s="24" t="s">
        <v>150</v>
      </c>
      <c r="D88" s="24" t="s">
        <v>168</v>
      </c>
      <c r="E88" s="25">
        <v>354530</v>
      </c>
      <c r="F88" s="20" t="s">
        <v>152</v>
      </c>
      <c r="G88" s="26"/>
      <c r="H88" s="64"/>
      <c r="I88" s="62"/>
      <c r="J88" s="62"/>
      <c r="K88" s="63"/>
    </row>
    <row r="89" spans="1:11" s="2" customFormat="1" ht="45.75" customHeight="1">
      <c r="A89" s="19" t="s">
        <v>25</v>
      </c>
      <c r="B89" s="23" t="s">
        <v>46</v>
      </c>
      <c r="C89" s="24" t="s">
        <v>169</v>
      </c>
      <c r="D89" s="24" t="s">
        <v>170</v>
      </c>
      <c r="E89" s="25">
        <v>703678026</v>
      </c>
      <c r="F89" s="20" t="s">
        <v>7</v>
      </c>
      <c r="G89" s="26"/>
      <c r="H89" s="64"/>
      <c r="I89" s="62"/>
      <c r="J89" s="62"/>
      <c r="K89" s="63"/>
    </row>
    <row r="90" spans="1:11" s="2" customFormat="1" ht="45.75" customHeight="1">
      <c r="A90" s="19" t="s">
        <v>25</v>
      </c>
      <c r="B90" s="23" t="s">
        <v>46</v>
      </c>
      <c r="C90" s="24" t="s">
        <v>171</v>
      </c>
      <c r="D90" s="24" t="s">
        <v>170</v>
      </c>
      <c r="E90" s="25">
        <v>3395096</v>
      </c>
      <c r="F90" s="20" t="s">
        <v>7</v>
      </c>
      <c r="G90" s="26"/>
      <c r="H90" s="64"/>
      <c r="I90" s="62"/>
      <c r="J90" s="62"/>
      <c r="K90" s="63"/>
    </row>
    <row r="91" spans="1:11" s="2" customFormat="1" ht="45.75" customHeight="1">
      <c r="A91" s="19" t="s">
        <v>25</v>
      </c>
      <c r="B91" s="23" t="s">
        <v>46</v>
      </c>
      <c r="C91" s="24" t="s">
        <v>78</v>
      </c>
      <c r="D91" s="24" t="s">
        <v>170</v>
      </c>
      <c r="E91" s="25">
        <v>4509395</v>
      </c>
      <c r="F91" s="20" t="s">
        <v>7</v>
      </c>
      <c r="G91" s="26"/>
      <c r="H91" s="64"/>
      <c r="I91" s="62"/>
      <c r="J91" s="62"/>
      <c r="K91" s="63"/>
    </row>
    <row r="92" spans="1:11" s="2" customFormat="1" ht="45.75" customHeight="1">
      <c r="A92" s="19" t="s">
        <v>25</v>
      </c>
      <c r="B92" s="23" t="s">
        <v>46</v>
      </c>
      <c r="C92" s="24" t="s">
        <v>172</v>
      </c>
      <c r="D92" s="24" t="s">
        <v>173</v>
      </c>
      <c r="E92" s="25">
        <v>60302</v>
      </c>
      <c r="F92" s="20" t="s">
        <v>29</v>
      </c>
      <c r="G92" s="26"/>
      <c r="H92" s="64"/>
      <c r="I92" s="62"/>
      <c r="J92" s="62"/>
      <c r="K92" s="63"/>
    </row>
    <row r="93" spans="1:11" s="2" customFormat="1" ht="45.75" customHeight="1">
      <c r="A93" s="19" t="s">
        <v>25</v>
      </c>
      <c r="B93" s="23" t="s">
        <v>46</v>
      </c>
      <c r="C93" s="24" t="s">
        <v>174</v>
      </c>
      <c r="D93" s="24" t="s">
        <v>175</v>
      </c>
      <c r="E93" s="25">
        <v>411000</v>
      </c>
      <c r="F93" s="20" t="s">
        <v>29</v>
      </c>
      <c r="G93" s="26"/>
      <c r="H93" s="64"/>
      <c r="I93" s="62"/>
      <c r="J93" s="62"/>
      <c r="K93" s="63"/>
    </row>
    <row r="94" spans="1:11" s="2" customFormat="1" ht="45.75" customHeight="1">
      <c r="A94" s="19" t="s">
        <v>25</v>
      </c>
      <c r="B94" s="23" t="s">
        <v>46</v>
      </c>
      <c r="C94" s="24" t="s">
        <v>150</v>
      </c>
      <c r="D94" s="24" t="s">
        <v>176</v>
      </c>
      <c r="E94" s="25">
        <v>109857</v>
      </c>
      <c r="F94" s="20" t="s">
        <v>152</v>
      </c>
      <c r="G94" s="26"/>
      <c r="H94" s="64"/>
      <c r="I94" s="62"/>
      <c r="J94" s="62"/>
      <c r="K94" s="63"/>
    </row>
    <row r="95" spans="1:11" s="2" customFormat="1" ht="45.75" customHeight="1">
      <c r="A95" s="19" t="s">
        <v>25</v>
      </c>
      <c r="B95" s="23" t="s">
        <v>46</v>
      </c>
      <c r="C95" s="24" t="s">
        <v>150</v>
      </c>
      <c r="D95" s="24" t="s">
        <v>177</v>
      </c>
      <c r="E95" s="25">
        <v>76010</v>
      </c>
      <c r="F95" s="20" t="s">
        <v>152</v>
      </c>
      <c r="G95" s="26"/>
      <c r="H95" s="64"/>
      <c r="I95" s="62"/>
      <c r="J95" s="62"/>
      <c r="K95" s="63"/>
    </row>
    <row r="96" spans="1:11" s="2" customFormat="1" ht="45.75" customHeight="1">
      <c r="A96" s="19" t="s">
        <v>25</v>
      </c>
      <c r="B96" s="23" t="s">
        <v>46</v>
      </c>
      <c r="C96" s="24" t="s">
        <v>150</v>
      </c>
      <c r="D96" s="24" t="s">
        <v>178</v>
      </c>
      <c r="E96" s="25">
        <v>599500</v>
      </c>
      <c r="F96" s="20" t="s">
        <v>152</v>
      </c>
      <c r="G96" s="26"/>
      <c r="H96" s="64"/>
      <c r="I96" s="62"/>
      <c r="J96" s="62"/>
      <c r="K96" s="63"/>
    </row>
    <row r="97" spans="1:11" s="2" customFormat="1" ht="45.75" customHeight="1">
      <c r="A97" s="19" t="s">
        <v>25</v>
      </c>
      <c r="B97" s="23" t="s">
        <v>46</v>
      </c>
      <c r="C97" s="24" t="s">
        <v>179</v>
      </c>
      <c r="D97" s="24" t="s">
        <v>180</v>
      </c>
      <c r="E97" s="25">
        <v>26153160</v>
      </c>
      <c r="F97" s="20" t="s">
        <v>29</v>
      </c>
      <c r="G97" s="26"/>
      <c r="H97" s="64"/>
      <c r="I97" s="62"/>
      <c r="J97" s="62"/>
      <c r="K97" s="63"/>
    </row>
    <row r="98" spans="1:11" s="2" customFormat="1" ht="45.75" customHeight="1">
      <c r="A98" s="19" t="s">
        <v>25</v>
      </c>
      <c r="B98" s="23" t="s">
        <v>46</v>
      </c>
      <c r="C98" s="24" t="s">
        <v>181</v>
      </c>
      <c r="D98" s="24" t="s">
        <v>180</v>
      </c>
      <c r="E98" s="25">
        <v>26697660</v>
      </c>
      <c r="F98" s="20" t="s">
        <v>29</v>
      </c>
      <c r="G98" s="26"/>
      <c r="H98" s="64"/>
      <c r="I98" s="62"/>
      <c r="J98" s="62"/>
      <c r="K98" s="63"/>
    </row>
    <row r="99" spans="1:11" s="2" customFormat="1" ht="45.75" customHeight="1">
      <c r="A99" s="19" t="s">
        <v>25</v>
      </c>
      <c r="B99" s="23" t="s">
        <v>46</v>
      </c>
      <c r="C99" s="24" t="s">
        <v>182</v>
      </c>
      <c r="D99" s="24" t="s">
        <v>180</v>
      </c>
      <c r="E99" s="25">
        <v>27663900</v>
      </c>
      <c r="F99" s="20" t="s">
        <v>29</v>
      </c>
      <c r="G99" s="26"/>
      <c r="H99" s="64"/>
      <c r="I99" s="62"/>
      <c r="J99" s="62"/>
      <c r="K99" s="63"/>
    </row>
    <row r="100" spans="1:11" s="2" customFormat="1" ht="45.75" customHeight="1">
      <c r="A100" s="19" t="s">
        <v>25</v>
      </c>
      <c r="B100" s="23" t="s">
        <v>46</v>
      </c>
      <c r="C100" s="24" t="s">
        <v>150</v>
      </c>
      <c r="D100" s="24" t="s">
        <v>183</v>
      </c>
      <c r="E100" s="25">
        <v>135058</v>
      </c>
      <c r="F100" s="20" t="s">
        <v>152</v>
      </c>
      <c r="G100" s="26"/>
      <c r="H100" s="64"/>
      <c r="I100" s="62"/>
      <c r="J100" s="62"/>
      <c r="K100" s="63"/>
    </row>
    <row r="101" spans="1:11" s="2" customFormat="1" ht="45.75" customHeight="1">
      <c r="A101" s="19" t="s">
        <v>25</v>
      </c>
      <c r="B101" s="23" t="s">
        <v>46</v>
      </c>
      <c r="C101" s="24" t="s">
        <v>150</v>
      </c>
      <c r="D101" s="24" t="s">
        <v>184</v>
      </c>
      <c r="E101" s="25">
        <v>877602</v>
      </c>
      <c r="F101" s="20" t="s">
        <v>152</v>
      </c>
      <c r="G101" s="26"/>
      <c r="H101" s="64"/>
      <c r="I101" s="62"/>
      <c r="J101" s="62"/>
      <c r="K101" s="63"/>
    </row>
    <row r="102" spans="1:11" s="2" customFormat="1" ht="45.75" customHeight="1">
      <c r="A102" s="19" t="s">
        <v>25</v>
      </c>
      <c r="B102" s="23" t="s">
        <v>46</v>
      </c>
      <c r="C102" s="24" t="s">
        <v>150</v>
      </c>
      <c r="D102" s="24" t="s">
        <v>75</v>
      </c>
      <c r="E102" s="25">
        <v>271524</v>
      </c>
      <c r="F102" s="20" t="s">
        <v>152</v>
      </c>
      <c r="G102" s="26"/>
      <c r="H102" s="64"/>
      <c r="I102" s="62"/>
      <c r="J102" s="62"/>
      <c r="K102" s="63"/>
    </row>
    <row r="103" spans="1:11" s="2" customFormat="1" ht="45.75" customHeight="1">
      <c r="A103" s="19" t="s">
        <v>25</v>
      </c>
      <c r="B103" s="23" t="s">
        <v>46</v>
      </c>
      <c r="C103" s="24" t="s">
        <v>150</v>
      </c>
      <c r="D103" s="24" t="s">
        <v>19</v>
      </c>
      <c r="E103" s="25">
        <v>4355538</v>
      </c>
      <c r="F103" s="20" t="s">
        <v>152</v>
      </c>
      <c r="G103" s="26"/>
      <c r="H103" s="64"/>
      <c r="I103" s="62"/>
      <c r="J103" s="62"/>
      <c r="K103" s="63"/>
    </row>
    <row r="104" spans="1:11" s="2" customFormat="1" ht="45.75" customHeight="1">
      <c r="A104" s="19" t="s">
        <v>25</v>
      </c>
      <c r="B104" s="23" t="s">
        <v>46</v>
      </c>
      <c r="C104" s="24" t="s">
        <v>150</v>
      </c>
      <c r="D104" s="24" t="s">
        <v>18</v>
      </c>
      <c r="E104" s="25">
        <v>4853816</v>
      </c>
      <c r="F104" s="20" t="s">
        <v>152</v>
      </c>
      <c r="G104" s="26"/>
      <c r="H104" s="64"/>
      <c r="I104" s="62"/>
      <c r="J104" s="62"/>
      <c r="K104" s="63"/>
    </row>
    <row r="105" spans="1:11" s="2" customFormat="1" ht="45.75" customHeight="1">
      <c r="A105" s="19" t="s">
        <v>25</v>
      </c>
      <c r="B105" s="23" t="s">
        <v>46</v>
      </c>
      <c r="C105" s="24" t="s">
        <v>185</v>
      </c>
      <c r="D105" s="24" t="s">
        <v>77</v>
      </c>
      <c r="E105" s="25">
        <v>28092</v>
      </c>
      <c r="F105" s="20" t="s">
        <v>152</v>
      </c>
      <c r="G105" s="26"/>
      <c r="H105" s="64"/>
      <c r="I105" s="62"/>
      <c r="J105" s="62"/>
      <c r="K105" s="63"/>
    </row>
    <row r="106" spans="1:11" s="2" customFormat="1" ht="45.75" customHeight="1">
      <c r="A106" s="19" t="s">
        <v>25</v>
      </c>
      <c r="B106" s="23" t="s">
        <v>46</v>
      </c>
      <c r="C106" s="24" t="s">
        <v>150</v>
      </c>
      <c r="D106" s="24" t="s">
        <v>74</v>
      </c>
      <c r="E106" s="25">
        <v>134992</v>
      </c>
      <c r="F106" s="20" t="s">
        <v>152</v>
      </c>
      <c r="G106" s="26"/>
      <c r="H106" s="64"/>
      <c r="I106" s="62"/>
      <c r="J106" s="62"/>
      <c r="K106" s="63"/>
    </row>
    <row r="107" spans="1:11" s="2" customFormat="1" ht="45.75" customHeight="1">
      <c r="A107" s="19" t="s">
        <v>25</v>
      </c>
      <c r="B107" s="23" t="s">
        <v>46</v>
      </c>
      <c r="C107" s="24" t="s">
        <v>150</v>
      </c>
      <c r="D107" s="24" t="s">
        <v>52</v>
      </c>
      <c r="E107" s="25">
        <v>1485748</v>
      </c>
      <c r="F107" s="20" t="s">
        <v>152</v>
      </c>
      <c r="G107" s="26"/>
      <c r="H107" s="64"/>
      <c r="I107" s="62"/>
      <c r="J107" s="62"/>
      <c r="K107" s="63"/>
    </row>
    <row r="108" spans="1:11" s="2" customFormat="1" ht="45.75" customHeight="1">
      <c r="A108" s="19" t="s">
        <v>25</v>
      </c>
      <c r="B108" s="23" t="s">
        <v>46</v>
      </c>
      <c r="C108" s="24" t="s">
        <v>186</v>
      </c>
      <c r="D108" s="24" t="s">
        <v>187</v>
      </c>
      <c r="E108" s="25">
        <v>20448239</v>
      </c>
      <c r="F108" s="20" t="s">
        <v>7</v>
      </c>
      <c r="G108" s="26"/>
      <c r="H108" s="64"/>
      <c r="I108" s="62"/>
      <c r="J108" s="62"/>
      <c r="K108" s="63"/>
    </row>
    <row r="109" spans="1:11" s="2" customFormat="1" ht="45.75" customHeight="1">
      <c r="A109" s="19" t="s">
        <v>25</v>
      </c>
      <c r="B109" s="23" t="s">
        <v>46</v>
      </c>
      <c r="C109" s="24" t="s">
        <v>185</v>
      </c>
      <c r="D109" s="24" t="s">
        <v>188</v>
      </c>
      <c r="E109" s="25">
        <v>447473</v>
      </c>
      <c r="F109" s="20" t="s">
        <v>152</v>
      </c>
      <c r="G109" s="26"/>
      <c r="H109" s="64"/>
      <c r="I109" s="62"/>
      <c r="J109" s="62"/>
      <c r="K109" s="63"/>
    </row>
    <row r="110" spans="1:11" s="2" customFormat="1" ht="45.75" customHeight="1">
      <c r="A110" s="19" t="s">
        <v>25</v>
      </c>
      <c r="B110" s="23" t="s">
        <v>46</v>
      </c>
      <c r="C110" s="24" t="s">
        <v>189</v>
      </c>
      <c r="D110" s="24" t="s">
        <v>188</v>
      </c>
      <c r="E110" s="25">
        <v>132939</v>
      </c>
      <c r="F110" s="20" t="s">
        <v>152</v>
      </c>
      <c r="G110" s="26"/>
      <c r="H110" s="64"/>
      <c r="I110" s="62"/>
      <c r="J110" s="62"/>
      <c r="K110" s="63"/>
    </row>
    <row r="111" spans="1:11" s="2" customFormat="1" ht="45.75" customHeight="1">
      <c r="A111" s="19" t="s">
        <v>25</v>
      </c>
      <c r="B111" s="23" t="s">
        <v>46</v>
      </c>
      <c r="C111" s="24" t="s">
        <v>190</v>
      </c>
      <c r="D111" s="24" t="s">
        <v>69</v>
      </c>
      <c r="E111" s="25">
        <v>12989900</v>
      </c>
      <c r="F111" s="20" t="s">
        <v>29</v>
      </c>
      <c r="G111" s="26"/>
      <c r="H111" s="64"/>
      <c r="I111" s="62"/>
      <c r="J111" s="62"/>
      <c r="K111" s="63"/>
    </row>
    <row r="112" spans="1:11" s="2" customFormat="1" ht="45.75" customHeight="1">
      <c r="A112" s="19" t="s">
        <v>25</v>
      </c>
      <c r="B112" s="23" t="s">
        <v>46</v>
      </c>
      <c r="C112" s="24" t="s">
        <v>191</v>
      </c>
      <c r="D112" s="24" t="s">
        <v>59</v>
      </c>
      <c r="E112" s="25">
        <v>35321000</v>
      </c>
      <c r="F112" s="20" t="s">
        <v>7</v>
      </c>
      <c r="G112" s="26"/>
      <c r="H112" s="64"/>
      <c r="I112" s="62"/>
      <c r="J112" s="62"/>
      <c r="K112" s="63"/>
    </row>
    <row r="113" spans="1:11" s="2" customFormat="1" ht="45.75" customHeight="1">
      <c r="A113" s="19" t="s">
        <v>25</v>
      </c>
      <c r="B113" s="23" t="s">
        <v>46</v>
      </c>
      <c r="C113" s="24" t="s">
        <v>185</v>
      </c>
      <c r="D113" s="24" t="s">
        <v>192</v>
      </c>
      <c r="E113" s="25">
        <v>21507</v>
      </c>
      <c r="F113" s="20" t="s">
        <v>152</v>
      </c>
      <c r="G113" s="26"/>
      <c r="H113" s="64"/>
      <c r="I113" s="62"/>
      <c r="J113" s="62"/>
      <c r="K113" s="63"/>
    </row>
    <row r="114" spans="1:11" s="2" customFormat="1" ht="45.75" customHeight="1">
      <c r="A114" s="19" t="s">
        <v>25</v>
      </c>
      <c r="B114" s="23" t="s">
        <v>46</v>
      </c>
      <c r="C114" s="24" t="s">
        <v>185</v>
      </c>
      <c r="D114" s="24" t="s">
        <v>193</v>
      </c>
      <c r="E114" s="25">
        <v>98991</v>
      </c>
      <c r="F114" s="20" t="s">
        <v>152</v>
      </c>
      <c r="G114" s="26"/>
      <c r="H114" s="64"/>
      <c r="I114" s="62"/>
      <c r="J114" s="62"/>
      <c r="K114" s="63"/>
    </row>
    <row r="115" spans="1:11" s="2" customFormat="1" ht="45.75" customHeight="1">
      <c r="A115" s="19" t="s">
        <v>25</v>
      </c>
      <c r="B115" s="23" t="s">
        <v>46</v>
      </c>
      <c r="C115" s="24" t="s">
        <v>150</v>
      </c>
      <c r="D115" s="24" t="s">
        <v>194</v>
      </c>
      <c r="E115" s="25">
        <v>45056</v>
      </c>
      <c r="F115" s="20" t="s">
        <v>152</v>
      </c>
      <c r="G115" s="26"/>
      <c r="H115" s="64"/>
      <c r="I115" s="62"/>
      <c r="J115" s="62"/>
      <c r="K115" s="63"/>
    </row>
    <row r="116" spans="1:11" s="2" customFormat="1" ht="45.75" customHeight="1">
      <c r="A116" s="19" t="s">
        <v>25</v>
      </c>
      <c r="B116" s="23" t="s">
        <v>46</v>
      </c>
      <c r="C116" s="24" t="s">
        <v>150</v>
      </c>
      <c r="D116" s="24" t="s">
        <v>21</v>
      </c>
      <c r="E116" s="25">
        <v>9961556</v>
      </c>
      <c r="F116" s="20" t="s">
        <v>152</v>
      </c>
      <c r="G116" s="26"/>
      <c r="H116" s="64"/>
      <c r="I116" s="62"/>
      <c r="J116" s="62"/>
      <c r="K116" s="63"/>
    </row>
    <row r="117" spans="1:11" s="2" customFormat="1" ht="45.75" customHeight="1">
      <c r="A117" s="19" t="s">
        <v>25</v>
      </c>
      <c r="B117" s="23" t="s">
        <v>46</v>
      </c>
      <c r="C117" s="24" t="s">
        <v>185</v>
      </c>
      <c r="D117" s="24" t="s">
        <v>195</v>
      </c>
      <c r="E117" s="25">
        <v>20746</v>
      </c>
      <c r="F117" s="20" t="s">
        <v>152</v>
      </c>
      <c r="G117" s="26"/>
      <c r="H117" s="64"/>
      <c r="I117" s="62"/>
      <c r="J117" s="62"/>
      <c r="K117" s="63"/>
    </row>
    <row r="118" spans="1:11" s="2" customFormat="1" ht="45.75" customHeight="1">
      <c r="A118" s="19" t="s">
        <v>25</v>
      </c>
      <c r="B118" s="23" t="s">
        <v>46</v>
      </c>
      <c r="C118" s="24" t="s">
        <v>189</v>
      </c>
      <c r="D118" s="24" t="s">
        <v>195</v>
      </c>
      <c r="E118" s="25">
        <v>6672</v>
      </c>
      <c r="F118" s="20" t="s">
        <v>152</v>
      </c>
      <c r="G118" s="26"/>
      <c r="H118" s="64"/>
      <c r="I118" s="62"/>
      <c r="J118" s="62"/>
      <c r="K118" s="63"/>
    </row>
    <row r="119" spans="1:11" s="2" customFormat="1" ht="45.75" customHeight="1">
      <c r="A119" s="19" t="s">
        <v>25</v>
      </c>
      <c r="B119" s="23" t="s">
        <v>46</v>
      </c>
      <c r="C119" s="24" t="s">
        <v>189</v>
      </c>
      <c r="D119" s="24" t="s">
        <v>15</v>
      </c>
      <c r="E119" s="25">
        <v>136461</v>
      </c>
      <c r="F119" s="20" t="s">
        <v>152</v>
      </c>
      <c r="G119" s="26"/>
      <c r="H119" s="64"/>
      <c r="I119" s="62"/>
      <c r="J119" s="62"/>
      <c r="K119" s="63"/>
    </row>
    <row r="120" spans="1:11" s="2" customFormat="1" ht="45.75" customHeight="1">
      <c r="A120" s="19" t="s">
        <v>25</v>
      </c>
      <c r="B120" s="23" t="s">
        <v>46</v>
      </c>
      <c r="C120" s="24" t="s">
        <v>185</v>
      </c>
      <c r="D120" s="24" t="s">
        <v>196</v>
      </c>
      <c r="E120" s="25">
        <v>391763</v>
      </c>
      <c r="F120" s="20" t="s">
        <v>152</v>
      </c>
      <c r="G120" s="26"/>
      <c r="H120" s="64"/>
      <c r="I120" s="62"/>
      <c r="J120" s="62"/>
      <c r="K120" s="63"/>
    </row>
    <row r="121" spans="1:11" s="2" customFormat="1" ht="45.75" customHeight="1">
      <c r="A121" s="19" t="s">
        <v>25</v>
      </c>
      <c r="B121" s="23" t="s">
        <v>46</v>
      </c>
      <c r="C121" s="24" t="s">
        <v>150</v>
      </c>
      <c r="D121" s="24" t="s">
        <v>197</v>
      </c>
      <c r="E121" s="25">
        <v>42218</v>
      </c>
      <c r="F121" s="20" t="s">
        <v>152</v>
      </c>
      <c r="G121" s="26"/>
      <c r="H121" s="64"/>
      <c r="I121" s="62"/>
      <c r="J121" s="62"/>
      <c r="K121" s="63"/>
    </row>
    <row r="122" spans="1:11" s="2" customFormat="1" ht="45.75" customHeight="1">
      <c r="A122" s="19" t="s">
        <v>25</v>
      </c>
      <c r="B122" s="23" t="s">
        <v>46</v>
      </c>
      <c r="C122" s="24" t="s">
        <v>150</v>
      </c>
      <c r="D122" s="24" t="s">
        <v>198</v>
      </c>
      <c r="E122" s="25">
        <v>146872</v>
      </c>
      <c r="F122" s="20" t="s">
        <v>152</v>
      </c>
      <c r="G122" s="26"/>
      <c r="H122" s="64"/>
      <c r="I122" s="62"/>
      <c r="J122" s="62"/>
      <c r="K122" s="63"/>
    </row>
    <row r="123" spans="1:11" s="2" customFormat="1" ht="45.75" customHeight="1">
      <c r="A123" s="19" t="s">
        <v>25</v>
      </c>
      <c r="B123" s="23" t="s">
        <v>46</v>
      </c>
      <c r="C123" s="24" t="s">
        <v>150</v>
      </c>
      <c r="D123" s="24" t="s">
        <v>199</v>
      </c>
      <c r="E123" s="25">
        <v>47641</v>
      </c>
      <c r="F123" s="20" t="s">
        <v>152</v>
      </c>
      <c r="G123" s="26"/>
      <c r="H123" s="64"/>
      <c r="I123" s="62"/>
      <c r="J123" s="62"/>
      <c r="K123" s="63"/>
    </row>
    <row r="124" spans="1:11" s="2" customFormat="1" ht="45.75" customHeight="1">
      <c r="A124" s="19" t="s">
        <v>25</v>
      </c>
      <c r="B124" s="23" t="s">
        <v>46</v>
      </c>
      <c r="C124" s="24" t="s">
        <v>150</v>
      </c>
      <c r="D124" s="24" t="s">
        <v>200</v>
      </c>
      <c r="E124" s="25">
        <v>170214</v>
      </c>
      <c r="F124" s="20" t="s">
        <v>152</v>
      </c>
      <c r="G124" s="26"/>
      <c r="H124" s="64"/>
      <c r="I124" s="62"/>
      <c r="J124" s="62"/>
      <c r="K124" s="63"/>
    </row>
    <row r="125" spans="1:11" s="2" customFormat="1" ht="45.75" customHeight="1">
      <c r="A125" s="19" t="s">
        <v>25</v>
      </c>
      <c r="B125" s="23" t="s">
        <v>46</v>
      </c>
      <c r="C125" s="24" t="s">
        <v>150</v>
      </c>
      <c r="D125" s="24" t="s">
        <v>201</v>
      </c>
      <c r="E125" s="25">
        <v>8426</v>
      </c>
      <c r="F125" s="20" t="s">
        <v>152</v>
      </c>
      <c r="G125" s="26"/>
      <c r="H125" s="64"/>
      <c r="I125" s="62"/>
      <c r="J125" s="62"/>
      <c r="K125" s="63"/>
    </row>
    <row r="126" spans="1:11" s="2" customFormat="1" ht="45.75" customHeight="1">
      <c r="A126" s="19" t="s">
        <v>25</v>
      </c>
      <c r="B126" s="23" t="s">
        <v>46</v>
      </c>
      <c r="C126" s="24" t="s">
        <v>185</v>
      </c>
      <c r="D126" s="24" t="s">
        <v>202</v>
      </c>
      <c r="E126" s="25">
        <v>72976</v>
      </c>
      <c r="F126" s="20" t="s">
        <v>152</v>
      </c>
      <c r="G126" s="26"/>
      <c r="H126" s="64"/>
      <c r="I126" s="62"/>
      <c r="J126" s="62"/>
      <c r="K126" s="63"/>
    </row>
    <row r="127" spans="1:11" s="2" customFormat="1" ht="45.75" customHeight="1">
      <c r="A127" s="19" t="s">
        <v>25</v>
      </c>
      <c r="B127" s="23" t="s">
        <v>46</v>
      </c>
      <c r="C127" s="24" t="s">
        <v>189</v>
      </c>
      <c r="D127" s="24" t="s">
        <v>202</v>
      </c>
      <c r="E127" s="25">
        <v>7785</v>
      </c>
      <c r="F127" s="20" t="s">
        <v>152</v>
      </c>
      <c r="G127" s="26"/>
      <c r="H127" s="64"/>
      <c r="I127" s="62"/>
      <c r="J127" s="62"/>
      <c r="K127" s="63"/>
    </row>
    <row r="128" spans="1:11" s="2" customFormat="1" ht="45.75" customHeight="1">
      <c r="A128" s="19" t="s">
        <v>25</v>
      </c>
      <c r="B128" s="23" t="s">
        <v>46</v>
      </c>
      <c r="C128" s="24" t="s">
        <v>150</v>
      </c>
      <c r="D128" s="24" t="s">
        <v>203</v>
      </c>
      <c r="E128" s="25">
        <v>8448</v>
      </c>
      <c r="F128" s="20" t="s">
        <v>152</v>
      </c>
      <c r="G128" s="26"/>
      <c r="H128" s="64"/>
      <c r="I128" s="62"/>
      <c r="J128" s="62"/>
      <c r="K128" s="63"/>
    </row>
    <row r="129" spans="1:11" s="2" customFormat="1" ht="45.75" customHeight="1">
      <c r="A129" s="19" t="s">
        <v>25</v>
      </c>
      <c r="B129" s="23" t="s">
        <v>46</v>
      </c>
      <c r="C129" s="24" t="s">
        <v>150</v>
      </c>
      <c r="D129" s="24" t="s">
        <v>204</v>
      </c>
      <c r="E129" s="25">
        <v>109758</v>
      </c>
      <c r="F129" s="20" t="s">
        <v>152</v>
      </c>
      <c r="G129" s="26"/>
      <c r="H129" s="64"/>
      <c r="I129" s="62"/>
      <c r="J129" s="62"/>
      <c r="K129" s="63"/>
    </row>
    <row r="130" spans="1:11" s="2" customFormat="1" ht="45.75" customHeight="1">
      <c r="A130" s="19" t="s">
        <v>25</v>
      </c>
      <c r="B130" s="23" t="s">
        <v>46</v>
      </c>
      <c r="C130" s="24" t="s">
        <v>150</v>
      </c>
      <c r="D130" s="24" t="s">
        <v>205</v>
      </c>
      <c r="E130" s="25">
        <v>235906</v>
      </c>
      <c r="F130" s="20" t="s">
        <v>152</v>
      </c>
      <c r="G130" s="26"/>
      <c r="H130" s="64"/>
      <c r="I130" s="62"/>
      <c r="J130" s="62"/>
      <c r="K130" s="63"/>
    </row>
    <row r="131" spans="1:11" s="2" customFormat="1" ht="45.75" customHeight="1">
      <c r="A131" s="19" t="s">
        <v>25</v>
      </c>
      <c r="B131" s="23" t="s">
        <v>46</v>
      </c>
      <c r="C131" s="24" t="s">
        <v>150</v>
      </c>
      <c r="D131" s="24" t="s">
        <v>206</v>
      </c>
      <c r="E131" s="25">
        <v>205007</v>
      </c>
      <c r="F131" s="20" t="s">
        <v>152</v>
      </c>
      <c r="G131" s="26"/>
      <c r="H131" s="64"/>
      <c r="I131" s="62"/>
      <c r="J131" s="62"/>
      <c r="K131" s="63"/>
    </row>
    <row r="132" spans="1:11" s="2" customFormat="1" ht="45.75" customHeight="1">
      <c r="A132" s="19" t="s">
        <v>25</v>
      </c>
      <c r="B132" s="23" t="s">
        <v>46</v>
      </c>
      <c r="C132" s="24" t="s">
        <v>150</v>
      </c>
      <c r="D132" s="24" t="s">
        <v>207</v>
      </c>
      <c r="E132" s="25">
        <v>38269</v>
      </c>
      <c r="F132" s="20" t="s">
        <v>152</v>
      </c>
      <c r="G132" s="26"/>
      <c r="H132" s="64"/>
      <c r="I132" s="62"/>
      <c r="J132" s="62"/>
      <c r="K132" s="63"/>
    </row>
    <row r="133" spans="1:11" s="2" customFormat="1" ht="45.75" customHeight="1">
      <c r="A133" s="19" t="s">
        <v>25</v>
      </c>
      <c r="B133" s="23" t="s">
        <v>46</v>
      </c>
      <c r="C133" s="24" t="s">
        <v>185</v>
      </c>
      <c r="D133" s="24" t="s">
        <v>207</v>
      </c>
      <c r="E133" s="25">
        <v>7169</v>
      </c>
      <c r="F133" s="20" t="s">
        <v>152</v>
      </c>
      <c r="G133" s="26"/>
      <c r="H133" s="64"/>
      <c r="I133" s="62"/>
      <c r="J133" s="62"/>
      <c r="K133" s="63"/>
    </row>
    <row r="134" spans="1:11" s="2" customFormat="1" ht="45.75" customHeight="1">
      <c r="A134" s="19" t="s">
        <v>25</v>
      </c>
      <c r="B134" s="23" t="s">
        <v>46</v>
      </c>
      <c r="C134" s="24" t="s">
        <v>189</v>
      </c>
      <c r="D134" s="24" t="s">
        <v>207</v>
      </c>
      <c r="E134" s="25">
        <v>11497</v>
      </c>
      <c r="F134" s="20" t="s">
        <v>152</v>
      </c>
      <c r="G134" s="26"/>
      <c r="H134" s="64"/>
      <c r="I134" s="62"/>
      <c r="J134" s="62"/>
      <c r="K134" s="63"/>
    </row>
    <row r="135" spans="1:11" s="2" customFormat="1" ht="45.75" customHeight="1">
      <c r="A135" s="19" t="s">
        <v>25</v>
      </c>
      <c r="B135" s="23" t="s">
        <v>46</v>
      </c>
      <c r="C135" s="24" t="s">
        <v>150</v>
      </c>
      <c r="D135" s="24" t="s">
        <v>208</v>
      </c>
      <c r="E135" s="25">
        <v>33748</v>
      </c>
      <c r="F135" s="20" t="s">
        <v>152</v>
      </c>
      <c r="G135" s="26"/>
      <c r="H135" s="64"/>
      <c r="I135" s="62"/>
      <c r="J135" s="62"/>
      <c r="K135" s="63"/>
    </row>
    <row r="136" spans="1:11" s="2" customFormat="1" ht="45.75" customHeight="1">
      <c r="A136" s="19" t="s">
        <v>25</v>
      </c>
      <c r="B136" s="23" t="s">
        <v>46</v>
      </c>
      <c r="C136" s="24" t="s">
        <v>150</v>
      </c>
      <c r="D136" s="24" t="s">
        <v>72</v>
      </c>
      <c r="E136" s="25">
        <v>254397</v>
      </c>
      <c r="F136" s="20" t="s">
        <v>152</v>
      </c>
      <c r="G136" s="26"/>
      <c r="H136" s="64"/>
      <c r="I136" s="62"/>
      <c r="J136" s="62"/>
      <c r="K136" s="63"/>
    </row>
    <row r="137" spans="1:11" s="2" customFormat="1" ht="45.75" customHeight="1">
      <c r="A137" s="19" t="s">
        <v>25</v>
      </c>
      <c r="B137" s="23" t="s">
        <v>46</v>
      </c>
      <c r="C137" s="24" t="s">
        <v>150</v>
      </c>
      <c r="D137" s="24" t="s">
        <v>209</v>
      </c>
      <c r="E137" s="25">
        <v>38060</v>
      </c>
      <c r="F137" s="20" t="s">
        <v>152</v>
      </c>
      <c r="G137" s="26"/>
      <c r="H137" s="64"/>
      <c r="I137" s="62"/>
      <c r="J137" s="62"/>
      <c r="K137" s="63"/>
    </row>
    <row r="138" spans="1:11" s="2" customFormat="1" ht="45.75" customHeight="1">
      <c r="A138" s="19" t="s">
        <v>25</v>
      </c>
      <c r="B138" s="23" t="s">
        <v>46</v>
      </c>
      <c r="C138" s="24" t="s">
        <v>150</v>
      </c>
      <c r="D138" s="24" t="s">
        <v>210</v>
      </c>
      <c r="E138" s="25">
        <v>96899</v>
      </c>
      <c r="F138" s="20" t="s">
        <v>152</v>
      </c>
      <c r="G138" s="26"/>
      <c r="H138" s="64"/>
      <c r="I138" s="62"/>
      <c r="J138" s="62"/>
      <c r="K138" s="63"/>
    </row>
    <row r="139" spans="1:11" s="2" customFormat="1" ht="45.75" customHeight="1">
      <c r="A139" s="19" t="s">
        <v>25</v>
      </c>
      <c r="B139" s="23" t="s">
        <v>46</v>
      </c>
      <c r="C139" s="24" t="s">
        <v>150</v>
      </c>
      <c r="D139" s="24" t="s">
        <v>211</v>
      </c>
      <c r="E139" s="25">
        <v>1991946</v>
      </c>
      <c r="F139" s="20" t="s">
        <v>152</v>
      </c>
      <c r="G139" s="26"/>
      <c r="H139" s="64"/>
      <c r="I139" s="62"/>
      <c r="J139" s="62"/>
      <c r="K139" s="63"/>
    </row>
    <row r="140" spans="1:11" s="2" customFormat="1" ht="45.75" customHeight="1">
      <c r="A140" s="19" t="s">
        <v>25</v>
      </c>
      <c r="B140" s="23" t="s">
        <v>46</v>
      </c>
      <c r="C140" s="24" t="s">
        <v>150</v>
      </c>
      <c r="D140" s="24" t="s">
        <v>76</v>
      </c>
      <c r="E140" s="25">
        <v>40414</v>
      </c>
      <c r="F140" s="20" t="s">
        <v>152</v>
      </c>
      <c r="G140" s="26"/>
      <c r="H140" s="64"/>
      <c r="I140" s="62"/>
      <c r="J140" s="62"/>
      <c r="K140" s="63"/>
    </row>
    <row r="141" spans="1:11" s="2" customFormat="1" ht="45.75" customHeight="1">
      <c r="A141" s="19" t="s">
        <v>25</v>
      </c>
      <c r="B141" s="23" t="s">
        <v>46</v>
      </c>
      <c r="C141" s="24" t="s">
        <v>212</v>
      </c>
      <c r="D141" s="24" t="s">
        <v>8</v>
      </c>
      <c r="E141" s="25">
        <v>2168769</v>
      </c>
      <c r="F141" s="20" t="s">
        <v>7</v>
      </c>
      <c r="G141" s="26"/>
      <c r="H141" s="64"/>
      <c r="I141" s="62"/>
      <c r="J141" s="62"/>
      <c r="K141" s="63"/>
    </row>
    <row r="142" spans="1:11" s="2" customFormat="1" ht="45.75" customHeight="1">
      <c r="A142" s="19" t="s">
        <v>25</v>
      </c>
      <c r="B142" s="23" t="s">
        <v>46</v>
      </c>
      <c r="C142" s="24" t="s">
        <v>213</v>
      </c>
      <c r="D142" s="24" t="s">
        <v>8</v>
      </c>
      <c r="E142" s="25">
        <v>19969255</v>
      </c>
      <c r="F142" s="20" t="s">
        <v>7</v>
      </c>
      <c r="G142" s="26"/>
      <c r="H142" s="64"/>
      <c r="I142" s="62"/>
      <c r="J142" s="62"/>
      <c r="K142" s="63"/>
    </row>
    <row r="143" spans="1:11" s="2" customFormat="1" ht="57" customHeight="1">
      <c r="A143" s="19" t="s">
        <v>25</v>
      </c>
      <c r="B143" s="23" t="s">
        <v>46</v>
      </c>
      <c r="C143" s="24" t="s">
        <v>16</v>
      </c>
      <c r="D143" s="24" t="s">
        <v>8</v>
      </c>
      <c r="E143" s="25">
        <v>83503</v>
      </c>
      <c r="F143" s="20" t="s">
        <v>7</v>
      </c>
      <c r="G143" s="26"/>
      <c r="H143" s="64"/>
      <c r="I143" s="62"/>
      <c r="J143" s="62"/>
      <c r="K143" s="63"/>
    </row>
    <row r="144" spans="1:11" s="2" customFormat="1" ht="57" customHeight="1">
      <c r="A144" s="19" t="s">
        <v>25</v>
      </c>
      <c r="B144" s="23" t="s">
        <v>46</v>
      </c>
      <c r="C144" s="24" t="s">
        <v>214</v>
      </c>
      <c r="D144" s="24" t="s">
        <v>8</v>
      </c>
      <c r="E144" s="25">
        <v>2550856</v>
      </c>
      <c r="F144" s="20" t="s">
        <v>7</v>
      </c>
      <c r="G144" s="26"/>
      <c r="H144" s="64"/>
      <c r="I144" s="62"/>
      <c r="J144" s="62"/>
      <c r="K144" s="63"/>
    </row>
    <row r="145" spans="1:11" s="2" customFormat="1" ht="45.75" customHeight="1">
      <c r="A145" s="19" t="s">
        <v>25</v>
      </c>
      <c r="B145" s="23" t="s">
        <v>46</v>
      </c>
      <c r="C145" s="24" t="s">
        <v>47</v>
      </c>
      <c r="D145" s="24" t="s">
        <v>17</v>
      </c>
      <c r="E145" s="25">
        <v>14740972</v>
      </c>
      <c r="F145" s="20" t="s">
        <v>29</v>
      </c>
      <c r="G145" s="26"/>
      <c r="H145" s="64"/>
      <c r="I145" s="62"/>
      <c r="J145" s="62"/>
      <c r="K145" s="63"/>
    </row>
    <row r="146" spans="1:11" s="2" customFormat="1" ht="45.75" customHeight="1">
      <c r="A146" s="19" t="s">
        <v>25</v>
      </c>
      <c r="B146" s="23" t="s">
        <v>45</v>
      </c>
      <c r="C146" s="24" t="s">
        <v>48</v>
      </c>
      <c r="D146" s="24" t="s">
        <v>215</v>
      </c>
      <c r="E146" s="25">
        <v>1189952</v>
      </c>
      <c r="F146" s="20" t="s">
        <v>7</v>
      </c>
      <c r="G146" s="26"/>
      <c r="H146" s="64"/>
      <c r="I146" s="62"/>
      <c r="J146" s="62"/>
      <c r="K146" s="63"/>
    </row>
    <row r="147" spans="1:11" s="2" customFormat="1" ht="45.75" customHeight="1">
      <c r="A147" s="19" t="s">
        <v>25</v>
      </c>
      <c r="B147" s="23" t="s">
        <v>45</v>
      </c>
      <c r="C147" s="24" t="s">
        <v>48</v>
      </c>
      <c r="D147" s="24" t="s">
        <v>216</v>
      </c>
      <c r="E147" s="25">
        <v>3185776</v>
      </c>
      <c r="F147" s="20" t="s">
        <v>7</v>
      </c>
      <c r="G147" s="26"/>
      <c r="H147" s="64"/>
      <c r="I147" s="62"/>
      <c r="J147" s="62"/>
      <c r="K147" s="63"/>
    </row>
    <row r="148" spans="1:11" s="2" customFormat="1" ht="45.75" customHeight="1">
      <c r="A148" s="19" t="s">
        <v>25</v>
      </c>
      <c r="B148" s="23" t="s">
        <v>45</v>
      </c>
      <c r="C148" s="24" t="s">
        <v>48</v>
      </c>
      <c r="D148" s="24" t="s">
        <v>217</v>
      </c>
      <c r="E148" s="25">
        <v>8434272</v>
      </c>
      <c r="F148" s="20" t="s">
        <v>7</v>
      </c>
      <c r="G148" s="26"/>
      <c r="H148" s="64"/>
      <c r="I148" s="62"/>
      <c r="J148" s="62"/>
      <c r="K148" s="63"/>
    </row>
    <row r="149" spans="1:11" s="2" customFormat="1" ht="45.75" customHeight="1">
      <c r="A149" s="19" t="s">
        <v>25</v>
      </c>
      <c r="B149" s="23" t="s">
        <v>45</v>
      </c>
      <c r="C149" s="24" t="s">
        <v>48</v>
      </c>
      <c r="D149" s="24" t="s">
        <v>218</v>
      </c>
      <c r="E149" s="25">
        <v>6645232</v>
      </c>
      <c r="F149" s="20" t="s">
        <v>7</v>
      </c>
      <c r="G149" s="26"/>
      <c r="H149" s="64"/>
      <c r="I149" s="62"/>
      <c r="J149" s="62"/>
      <c r="K149" s="63"/>
    </row>
    <row r="150" spans="1:11" s="2" customFormat="1" ht="45.75" customHeight="1">
      <c r="A150" s="19" t="s">
        <v>25</v>
      </c>
      <c r="B150" s="23" t="s">
        <v>45</v>
      </c>
      <c r="C150" s="24" t="s">
        <v>48</v>
      </c>
      <c r="D150" s="24" t="s">
        <v>219</v>
      </c>
      <c r="E150" s="25">
        <v>935924</v>
      </c>
      <c r="F150" s="20" t="s">
        <v>7</v>
      </c>
      <c r="G150" s="26"/>
      <c r="H150" s="64"/>
      <c r="I150" s="62"/>
      <c r="J150" s="62"/>
      <c r="K150" s="63"/>
    </row>
    <row r="151" spans="1:11" s="2" customFormat="1" ht="45.75" customHeight="1">
      <c r="A151" s="19" t="s">
        <v>25</v>
      </c>
      <c r="B151" s="23" t="s">
        <v>45</v>
      </c>
      <c r="C151" s="24" t="s">
        <v>48</v>
      </c>
      <c r="D151" s="24" t="s">
        <v>220</v>
      </c>
      <c r="E151" s="25">
        <v>18784615</v>
      </c>
      <c r="F151" s="20" t="s">
        <v>7</v>
      </c>
      <c r="G151" s="26"/>
      <c r="H151" s="64"/>
      <c r="I151" s="62"/>
      <c r="J151" s="62"/>
      <c r="K151" s="63"/>
    </row>
    <row r="152" spans="1:11" s="2" customFormat="1" ht="45.75" customHeight="1">
      <c r="A152" s="19" t="s">
        <v>25</v>
      </c>
      <c r="B152" s="23" t="s">
        <v>45</v>
      </c>
      <c r="C152" s="24" t="s">
        <v>48</v>
      </c>
      <c r="D152" s="24" t="s">
        <v>221</v>
      </c>
      <c r="E152" s="25">
        <v>328792</v>
      </c>
      <c r="F152" s="20" t="s">
        <v>7</v>
      </c>
      <c r="G152" s="26"/>
      <c r="H152" s="64"/>
      <c r="I152" s="62"/>
      <c r="J152" s="62"/>
      <c r="K152" s="63"/>
    </row>
    <row r="153" spans="1:11" s="2" customFormat="1" ht="45.75" customHeight="1">
      <c r="A153" s="19" t="s">
        <v>25</v>
      </c>
      <c r="B153" s="23" t="s">
        <v>45</v>
      </c>
      <c r="C153" s="24" t="s">
        <v>48</v>
      </c>
      <c r="D153" s="24" t="s">
        <v>222</v>
      </c>
      <c r="E153" s="25">
        <v>271084</v>
      </c>
      <c r="F153" s="20" t="s">
        <v>7</v>
      </c>
      <c r="G153" s="26"/>
      <c r="H153" s="64"/>
      <c r="I153" s="62"/>
      <c r="J153" s="62"/>
      <c r="K153" s="63"/>
    </row>
    <row r="154" spans="1:11" s="2" customFormat="1" ht="45.75" customHeight="1">
      <c r="A154" s="19" t="s">
        <v>25</v>
      </c>
      <c r="B154" s="23" t="s">
        <v>45</v>
      </c>
      <c r="C154" s="24" t="s">
        <v>48</v>
      </c>
      <c r="D154" s="24" t="s">
        <v>223</v>
      </c>
      <c r="E154" s="25">
        <v>13621648</v>
      </c>
      <c r="F154" s="20" t="s">
        <v>7</v>
      </c>
      <c r="G154" s="26"/>
      <c r="H154" s="64"/>
      <c r="I154" s="62"/>
      <c r="J154" s="62"/>
      <c r="K154" s="63"/>
    </row>
    <row r="155" spans="1:11" s="2" customFormat="1" ht="45.75" customHeight="1">
      <c r="A155" s="19" t="s">
        <v>25</v>
      </c>
      <c r="B155" s="23" t="s">
        <v>45</v>
      </c>
      <c r="C155" s="24" t="s">
        <v>48</v>
      </c>
      <c r="D155" s="24" t="s">
        <v>224</v>
      </c>
      <c r="E155" s="25">
        <v>422988</v>
      </c>
      <c r="F155" s="20" t="s">
        <v>7</v>
      </c>
      <c r="G155" s="26"/>
      <c r="H155" s="64"/>
      <c r="I155" s="62"/>
      <c r="J155" s="62"/>
      <c r="K155" s="63"/>
    </row>
    <row r="156" spans="1:11" s="2" customFormat="1" ht="45.75" customHeight="1">
      <c r="A156" s="19" t="s">
        <v>25</v>
      </c>
      <c r="B156" s="23" t="s">
        <v>45</v>
      </c>
      <c r="C156" s="24" t="s">
        <v>48</v>
      </c>
      <c r="D156" s="24" t="s">
        <v>225</v>
      </c>
      <c r="E156" s="25">
        <v>5902032</v>
      </c>
      <c r="F156" s="20" t="s">
        <v>7</v>
      </c>
      <c r="G156" s="26"/>
      <c r="H156" s="64"/>
      <c r="I156" s="62"/>
      <c r="J156" s="62"/>
      <c r="K156" s="63"/>
    </row>
    <row r="157" spans="1:11" s="2" customFormat="1" ht="45.75" customHeight="1">
      <c r="A157" s="19" t="s">
        <v>25</v>
      </c>
      <c r="B157" s="23" t="s">
        <v>45</v>
      </c>
      <c r="C157" s="24" t="s">
        <v>48</v>
      </c>
      <c r="D157" s="24" t="s">
        <v>226</v>
      </c>
      <c r="E157" s="25">
        <v>9438464</v>
      </c>
      <c r="F157" s="20" t="s">
        <v>7</v>
      </c>
      <c r="G157" s="26"/>
      <c r="H157" s="64"/>
      <c r="I157" s="62"/>
      <c r="J157" s="62"/>
      <c r="K157" s="63"/>
    </row>
    <row r="158" spans="1:11" s="2" customFormat="1" ht="45.75" customHeight="1">
      <c r="A158" s="19" t="s">
        <v>25</v>
      </c>
      <c r="B158" s="23" t="s">
        <v>45</v>
      </c>
      <c r="C158" s="24" t="s">
        <v>48</v>
      </c>
      <c r="D158" s="24" t="s">
        <v>227</v>
      </c>
      <c r="E158" s="25">
        <v>5046476</v>
      </c>
      <c r="F158" s="20" t="s">
        <v>7</v>
      </c>
      <c r="G158" s="26"/>
      <c r="H158" s="64"/>
      <c r="I158" s="62"/>
      <c r="J158" s="62"/>
      <c r="K158" s="63"/>
    </row>
    <row r="159" spans="1:11" s="2" customFormat="1" ht="45.75" customHeight="1">
      <c r="A159" s="19" t="s">
        <v>25</v>
      </c>
      <c r="B159" s="23" t="s">
        <v>45</v>
      </c>
      <c r="C159" s="24" t="s">
        <v>48</v>
      </c>
      <c r="D159" s="24" t="s">
        <v>228</v>
      </c>
      <c r="E159" s="25">
        <v>1029073</v>
      </c>
      <c r="F159" s="20" t="s">
        <v>7</v>
      </c>
      <c r="G159" s="26"/>
      <c r="H159" s="64"/>
      <c r="I159" s="62"/>
      <c r="J159" s="62"/>
      <c r="K159" s="63"/>
    </row>
    <row r="160" spans="1:11" s="2" customFormat="1" ht="45.75" customHeight="1">
      <c r="A160" s="19" t="s">
        <v>25</v>
      </c>
      <c r="B160" s="23" t="s">
        <v>45</v>
      </c>
      <c r="C160" s="24" t="s">
        <v>48</v>
      </c>
      <c r="D160" s="24" t="s">
        <v>229</v>
      </c>
      <c r="E160" s="25">
        <v>1390952</v>
      </c>
      <c r="F160" s="20" t="s">
        <v>7</v>
      </c>
      <c r="G160" s="26"/>
      <c r="H160" s="64"/>
      <c r="I160" s="62"/>
      <c r="J160" s="62"/>
      <c r="K160" s="63"/>
    </row>
    <row r="161" spans="1:11" s="2" customFormat="1" ht="45.75" customHeight="1">
      <c r="A161" s="19" t="s">
        <v>25</v>
      </c>
      <c r="B161" s="23" t="s">
        <v>45</v>
      </c>
      <c r="C161" s="24" t="s">
        <v>48</v>
      </c>
      <c r="D161" s="24" t="s">
        <v>230</v>
      </c>
      <c r="E161" s="25">
        <v>4347796</v>
      </c>
      <c r="F161" s="20" t="s">
        <v>7</v>
      </c>
      <c r="G161" s="26"/>
      <c r="H161" s="64"/>
      <c r="I161" s="62"/>
      <c r="J161" s="62"/>
      <c r="K161" s="63"/>
    </row>
    <row r="162" spans="1:11" s="2" customFormat="1" ht="45.75" customHeight="1">
      <c r="A162" s="19" t="s">
        <v>25</v>
      </c>
      <c r="B162" s="23" t="s">
        <v>45</v>
      </c>
      <c r="C162" s="24" t="s">
        <v>48</v>
      </c>
      <c r="D162" s="24" t="s">
        <v>231</v>
      </c>
      <c r="E162" s="25">
        <v>5305784</v>
      </c>
      <c r="F162" s="20" t="s">
        <v>7</v>
      </c>
      <c r="G162" s="26"/>
      <c r="H162" s="64"/>
      <c r="I162" s="62"/>
      <c r="J162" s="62"/>
      <c r="K162" s="63"/>
    </row>
    <row r="163" spans="1:11" s="2" customFormat="1" ht="45.75" customHeight="1">
      <c r="A163" s="19" t="s">
        <v>25</v>
      </c>
      <c r="B163" s="23" t="s">
        <v>45</v>
      </c>
      <c r="C163" s="24" t="s">
        <v>48</v>
      </c>
      <c r="D163" s="24" t="s">
        <v>232</v>
      </c>
      <c r="E163" s="25">
        <v>294344</v>
      </c>
      <c r="F163" s="20" t="s">
        <v>7</v>
      </c>
      <c r="G163" s="26"/>
      <c r="H163" s="64"/>
      <c r="I163" s="62"/>
      <c r="J163" s="62"/>
      <c r="K163" s="63"/>
    </row>
    <row r="164" spans="1:11" s="2" customFormat="1" ht="45.75" customHeight="1">
      <c r="A164" s="19" t="s">
        <v>25</v>
      </c>
      <c r="B164" s="23" t="s">
        <v>45</v>
      </c>
      <c r="C164" s="24" t="s">
        <v>48</v>
      </c>
      <c r="D164" s="24" t="s">
        <v>233</v>
      </c>
      <c r="E164" s="25">
        <v>8828032</v>
      </c>
      <c r="F164" s="20" t="s">
        <v>7</v>
      </c>
      <c r="G164" s="26"/>
      <c r="H164" s="64"/>
      <c r="I164" s="62"/>
      <c r="J164" s="62"/>
      <c r="K164" s="63"/>
    </row>
    <row r="165" spans="1:11" s="2" customFormat="1" ht="45.75" customHeight="1">
      <c r="A165" s="19" t="s">
        <v>25</v>
      </c>
      <c r="B165" s="23" t="s">
        <v>45</v>
      </c>
      <c r="C165" s="24" t="s">
        <v>48</v>
      </c>
      <c r="D165" s="24" t="s">
        <v>234</v>
      </c>
      <c r="E165" s="25">
        <v>1521920</v>
      </c>
      <c r="F165" s="20" t="s">
        <v>7</v>
      </c>
      <c r="G165" s="26"/>
      <c r="H165" s="64"/>
      <c r="I165" s="62"/>
      <c r="J165" s="62"/>
      <c r="K165" s="63"/>
    </row>
    <row r="166" spans="1:11" s="2" customFormat="1" ht="45.75" customHeight="1">
      <c r="A166" s="19" t="s">
        <v>25</v>
      </c>
      <c r="B166" s="23" t="s">
        <v>45</v>
      </c>
      <c r="C166" s="24" t="s">
        <v>48</v>
      </c>
      <c r="D166" s="24" t="s">
        <v>235</v>
      </c>
      <c r="E166" s="25">
        <v>2515692</v>
      </c>
      <c r="F166" s="20" t="s">
        <v>7</v>
      </c>
      <c r="G166" s="26"/>
      <c r="H166" s="64"/>
      <c r="I166" s="62"/>
      <c r="J166" s="62"/>
      <c r="K166" s="63"/>
    </row>
    <row r="167" spans="1:11" s="2" customFormat="1" ht="45.75" customHeight="1">
      <c r="A167" s="19" t="s">
        <v>25</v>
      </c>
      <c r="B167" s="23" t="s">
        <v>45</v>
      </c>
      <c r="C167" s="24" t="s">
        <v>48</v>
      </c>
      <c r="D167" s="24" t="s">
        <v>236</v>
      </c>
      <c r="E167" s="25">
        <v>7137160</v>
      </c>
      <c r="F167" s="20" t="s">
        <v>7</v>
      </c>
      <c r="G167" s="26"/>
      <c r="H167" s="64"/>
      <c r="I167" s="62"/>
      <c r="J167" s="62"/>
      <c r="K167" s="63"/>
    </row>
    <row r="168" spans="1:11" s="2" customFormat="1" ht="45.75" customHeight="1">
      <c r="A168" s="19" t="s">
        <v>25</v>
      </c>
      <c r="B168" s="23" t="s">
        <v>45</v>
      </c>
      <c r="C168" s="24" t="s">
        <v>48</v>
      </c>
      <c r="D168" s="24" t="s">
        <v>237</v>
      </c>
      <c r="E168" s="25">
        <v>3704316</v>
      </c>
      <c r="F168" s="20" t="s">
        <v>7</v>
      </c>
      <c r="G168" s="26"/>
      <c r="H168" s="64"/>
      <c r="I168" s="62"/>
      <c r="J168" s="62"/>
      <c r="K168" s="63"/>
    </row>
    <row r="169" spans="1:11" s="2" customFormat="1" ht="45.75" customHeight="1">
      <c r="A169" s="19" t="s">
        <v>25</v>
      </c>
      <c r="B169" s="23" t="s">
        <v>45</v>
      </c>
      <c r="C169" s="24" t="s">
        <v>48</v>
      </c>
      <c r="D169" s="24" t="s">
        <v>238</v>
      </c>
      <c r="E169" s="25">
        <v>14087420</v>
      </c>
      <c r="F169" s="20" t="s">
        <v>7</v>
      </c>
      <c r="G169" s="26"/>
      <c r="H169" s="64"/>
      <c r="I169" s="62"/>
      <c r="J169" s="62"/>
      <c r="K169" s="63"/>
    </row>
    <row r="170" spans="1:11" s="2" customFormat="1" ht="45.75" customHeight="1">
      <c r="A170" s="19" t="s">
        <v>25</v>
      </c>
      <c r="B170" s="23" t="s">
        <v>45</v>
      </c>
      <c r="C170" s="24" t="s">
        <v>48</v>
      </c>
      <c r="D170" s="24" t="s">
        <v>239</v>
      </c>
      <c r="E170" s="25">
        <v>1377640</v>
      </c>
      <c r="F170" s="20" t="s">
        <v>7</v>
      </c>
      <c r="G170" s="26"/>
      <c r="H170" s="64"/>
      <c r="I170" s="62"/>
      <c r="J170" s="62"/>
      <c r="K170" s="63"/>
    </row>
    <row r="171" spans="1:11" s="2" customFormat="1" ht="45.75" customHeight="1">
      <c r="A171" s="19" t="s">
        <v>25</v>
      </c>
      <c r="B171" s="23" t="s">
        <v>45</v>
      </c>
      <c r="C171" s="24" t="s">
        <v>48</v>
      </c>
      <c r="D171" s="24" t="s">
        <v>240</v>
      </c>
      <c r="E171" s="25">
        <v>3098728</v>
      </c>
      <c r="F171" s="20" t="s">
        <v>7</v>
      </c>
      <c r="G171" s="26"/>
      <c r="H171" s="64"/>
      <c r="I171" s="62"/>
      <c r="J171" s="62"/>
      <c r="K171" s="63"/>
    </row>
    <row r="172" spans="1:11" s="2" customFormat="1" ht="45.75" customHeight="1">
      <c r="A172" s="19" t="s">
        <v>25</v>
      </c>
      <c r="B172" s="23" t="s">
        <v>45</v>
      </c>
      <c r="C172" s="24" t="s">
        <v>48</v>
      </c>
      <c r="D172" s="24" t="s">
        <v>241</v>
      </c>
      <c r="E172" s="25">
        <v>300096</v>
      </c>
      <c r="F172" s="20" t="s">
        <v>7</v>
      </c>
      <c r="G172" s="26"/>
      <c r="H172" s="64"/>
      <c r="I172" s="62"/>
      <c r="J172" s="62"/>
      <c r="K172" s="63"/>
    </row>
    <row r="173" spans="1:11" s="2" customFormat="1" ht="45.75" customHeight="1">
      <c r="A173" s="19" t="s">
        <v>25</v>
      </c>
      <c r="B173" s="23" t="s">
        <v>45</v>
      </c>
      <c r="C173" s="24" t="s">
        <v>48</v>
      </c>
      <c r="D173" s="24" t="s">
        <v>242</v>
      </c>
      <c r="E173" s="25">
        <v>10480496</v>
      </c>
      <c r="F173" s="20" t="s">
        <v>7</v>
      </c>
      <c r="G173" s="26"/>
      <c r="H173" s="64"/>
      <c r="I173" s="62"/>
      <c r="J173" s="62"/>
      <c r="K173" s="63"/>
    </row>
    <row r="174" spans="1:11" s="2" customFormat="1" ht="45.75" customHeight="1">
      <c r="A174" s="19" t="s">
        <v>25</v>
      </c>
      <c r="B174" s="23" t="s">
        <v>45</v>
      </c>
      <c r="C174" s="24" t="s">
        <v>48</v>
      </c>
      <c r="D174" s="24" t="s">
        <v>243</v>
      </c>
      <c r="E174" s="25">
        <v>8914748</v>
      </c>
      <c r="F174" s="20" t="s">
        <v>7</v>
      </c>
      <c r="G174" s="26"/>
      <c r="H174" s="64"/>
      <c r="I174" s="62"/>
      <c r="J174" s="62"/>
      <c r="K174" s="63"/>
    </row>
    <row r="175" spans="1:11" s="2" customFormat="1" ht="45.75" customHeight="1">
      <c r="A175" s="19" t="s">
        <v>25</v>
      </c>
      <c r="B175" s="23" t="s">
        <v>45</v>
      </c>
      <c r="C175" s="24" t="s">
        <v>48</v>
      </c>
      <c r="D175" s="24" t="s">
        <v>244</v>
      </c>
      <c r="E175" s="25">
        <v>2587980</v>
      </c>
      <c r="F175" s="20" t="s">
        <v>7</v>
      </c>
      <c r="G175" s="26"/>
      <c r="H175" s="64"/>
      <c r="I175" s="62"/>
      <c r="J175" s="62"/>
      <c r="K175" s="63"/>
    </row>
    <row r="176" spans="1:11" s="2" customFormat="1" ht="45.75" customHeight="1">
      <c r="A176" s="19" t="s">
        <v>25</v>
      </c>
      <c r="B176" s="23" t="s">
        <v>45</v>
      </c>
      <c r="C176" s="24" t="s">
        <v>48</v>
      </c>
      <c r="D176" s="24" t="s">
        <v>245</v>
      </c>
      <c r="E176" s="25">
        <v>711044</v>
      </c>
      <c r="F176" s="20" t="s">
        <v>7</v>
      </c>
      <c r="G176" s="26"/>
      <c r="H176" s="64"/>
      <c r="I176" s="62"/>
      <c r="J176" s="62"/>
      <c r="K176" s="63"/>
    </row>
    <row r="177" spans="1:11" s="2" customFormat="1" ht="45.75" customHeight="1">
      <c r="A177" s="19" t="s">
        <v>25</v>
      </c>
      <c r="B177" s="23" t="s">
        <v>45</v>
      </c>
      <c r="C177" s="24" t="s">
        <v>48</v>
      </c>
      <c r="D177" s="24" t="s">
        <v>246</v>
      </c>
      <c r="E177" s="25">
        <v>7381776</v>
      </c>
      <c r="F177" s="20" t="s">
        <v>7</v>
      </c>
      <c r="G177" s="26"/>
      <c r="H177" s="64"/>
      <c r="I177" s="62"/>
      <c r="J177" s="62"/>
      <c r="K177" s="63"/>
    </row>
    <row r="178" spans="1:11" s="2" customFormat="1" ht="45.75" customHeight="1">
      <c r="A178" s="19" t="s">
        <v>25</v>
      </c>
      <c r="B178" s="23" t="s">
        <v>45</v>
      </c>
      <c r="C178" s="24" t="s">
        <v>48</v>
      </c>
      <c r="D178" s="24" t="s">
        <v>247</v>
      </c>
      <c r="E178" s="25">
        <v>1516336</v>
      </c>
      <c r="F178" s="20" t="s">
        <v>7</v>
      </c>
      <c r="G178" s="26"/>
      <c r="H178" s="64"/>
      <c r="I178" s="62"/>
      <c r="J178" s="62"/>
      <c r="K178" s="63"/>
    </row>
    <row r="179" spans="1:11" s="2" customFormat="1" ht="45.75" customHeight="1">
      <c r="A179" s="19" t="s">
        <v>25</v>
      </c>
      <c r="B179" s="23" t="s">
        <v>45</v>
      </c>
      <c r="C179" s="24" t="s">
        <v>48</v>
      </c>
      <c r="D179" s="24" t="s">
        <v>248</v>
      </c>
      <c r="E179" s="25">
        <v>753403</v>
      </c>
      <c r="F179" s="20" t="s">
        <v>7</v>
      </c>
      <c r="G179" s="26"/>
      <c r="H179" s="64"/>
      <c r="I179" s="62"/>
      <c r="J179" s="62"/>
      <c r="K179" s="63"/>
    </row>
    <row r="180" spans="1:11" s="2" customFormat="1" ht="45.75" customHeight="1">
      <c r="A180" s="19" t="s">
        <v>25</v>
      </c>
      <c r="B180" s="23" t="s">
        <v>45</v>
      </c>
      <c r="C180" s="24" t="s">
        <v>48</v>
      </c>
      <c r="D180" s="24" t="s">
        <v>168</v>
      </c>
      <c r="E180" s="25">
        <v>405648</v>
      </c>
      <c r="F180" s="20" t="s">
        <v>7</v>
      </c>
      <c r="G180" s="26"/>
      <c r="H180" s="64"/>
      <c r="I180" s="62"/>
      <c r="J180" s="62"/>
      <c r="K180" s="63"/>
    </row>
    <row r="181" spans="1:11" s="2" customFormat="1" ht="45.75" customHeight="1">
      <c r="A181" s="19" t="s">
        <v>25</v>
      </c>
      <c r="B181" s="23" t="s">
        <v>45</v>
      </c>
      <c r="C181" s="24" t="s">
        <v>48</v>
      </c>
      <c r="D181" s="24" t="s">
        <v>249</v>
      </c>
      <c r="E181" s="25">
        <v>3008812</v>
      </c>
      <c r="F181" s="20" t="s">
        <v>7</v>
      </c>
      <c r="G181" s="26"/>
      <c r="H181" s="64"/>
      <c r="I181" s="62"/>
      <c r="J181" s="62"/>
      <c r="K181" s="63"/>
    </row>
    <row r="182" spans="1:11" s="2" customFormat="1" ht="45.75" customHeight="1">
      <c r="A182" s="19" t="s">
        <v>25</v>
      </c>
      <c r="B182" s="23" t="s">
        <v>45</v>
      </c>
      <c r="C182" s="24" t="s">
        <v>48</v>
      </c>
      <c r="D182" s="24" t="s">
        <v>250</v>
      </c>
      <c r="E182" s="25">
        <v>63912</v>
      </c>
      <c r="F182" s="20" t="s">
        <v>7</v>
      </c>
      <c r="G182" s="26"/>
      <c r="H182" s="64"/>
      <c r="I182" s="62"/>
      <c r="J182" s="62"/>
      <c r="K182" s="63"/>
    </row>
    <row r="183" spans="1:11" s="2" customFormat="1" ht="45.75" customHeight="1">
      <c r="A183" s="19" t="s">
        <v>25</v>
      </c>
      <c r="B183" s="23" t="s">
        <v>45</v>
      </c>
      <c r="C183" s="24" t="s">
        <v>48</v>
      </c>
      <c r="D183" s="24" t="s">
        <v>251</v>
      </c>
      <c r="E183" s="25">
        <v>1437020</v>
      </c>
      <c r="F183" s="20" t="s">
        <v>7</v>
      </c>
      <c r="G183" s="26"/>
      <c r="H183" s="64"/>
      <c r="I183" s="62"/>
      <c r="J183" s="62"/>
      <c r="K183" s="63"/>
    </row>
    <row r="184" spans="1:11" s="2" customFormat="1" ht="45.75" customHeight="1">
      <c r="A184" s="19" t="s">
        <v>25</v>
      </c>
      <c r="B184" s="23" t="s">
        <v>45</v>
      </c>
      <c r="C184" s="24" t="s">
        <v>48</v>
      </c>
      <c r="D184" s="24" t="s">
        <v>252</v>
      </c>
      <c r="E184" s="25">
        <v>1213948</v>
      </c>
      <c r="F184" s="20" t="s">
        <v>7</v>
      </c>
      <c r="G184" s="26"/>
      <c r="H184" s="64"/>
      <c r="I184" s="62"/>
      <c r="J184" s="62"/>
      <c r="K184" s="63"/>
    </row>
    <row r="185" spans="1:11" s="2" customFormat="1" ht="45.75" customHeight="1">
      <c r="A185" s="19" t="s">
        <v>25</v>
      </c>
      <c r="B185" s="23" t="s">
        <v>45</v>
      </c>
      <c r="C185" s="24" t="s">
        <v>48</v>
      </c>
      <c r="D185" s="24" t="s">
        <v>253</v>
      </c>
      <c r="E185" s="25">
        <v>13982572</v>
      </c>
      <c r="F185" s="20" t="s">
        <v>7</v>
      </c>
      <c r="G185" s="26"/>
      <c r="H185" s="64"/>
      <c r="I185" s="62"/>
      <c r="J185" s="62"/>
      <c r="K185" s="63"/>
    </row>
    <row r="186" spans="1:11" s="2" customFormat="1" ht="45.75" customHeight="1">
      <c r="A186" s="19" t="s">
        <v>25</v>
      </c>
      <c r="B186" s="23" t="s">
        <v>45</v>
      </c>
      <c r="C186" s="24" t="s">
        <v>48</v>
      </c>
      <c r="D186" s="24" t="s">
        <v>254</v>
      </c>
      <c r="E186" s="25">
        <v>3271224</v>
      </c>
      <c r="F186" s="20" t="s">
        <v>7</v>
      </c>
      <c r="G186" s="26"/>
      <c r="H186" s="64"/>
      <c r="I186" s="62"/>
      <c r="J186" s="62"/>
      <c r="K186" s="63"/>
    </row>
    <row r="187" spans="1:11" s="2" customFormat="1" ht="45.75" customHeight="1">
      <c r="A187" s="19" t="s">
        <v>25</v>
      </c>
      <c r="B187" s="23" t="s">
        <v>45</v>
      </c>
      <c r="C187" s="24" t="s">
        <v>48</v>
      </c>
      <c r="D187" s="24" t="s">
        <v>255</v>
      </c>
      <c r="E187" s="25">
        <v>13157614</v>
      </c>
      <c r="F187" s="20" t="s">
        <v>7</v>
      </c>
      <c r="G187" s="26"/>
      <c r="H187" s="64"/>
      <c r="I187" s="62"/>
      <c r="J187" s="62"/>
      <c r="K187" s="63"/>
    </row>
    <row r="188" spans="1:11" s="2" customFormat="1" ht="45.75" customHeight="1">
      <c r="A188" s="19" t="s">
        <v>25</v>
      </c>
      <c r="B188" s="23" t="s">
        <v>45</v>
      </c>
      <c r="C188" s="24" t="s">
        <v>48</v>
      </c>
      <c r="D188" s="24" t="s">
        <v>256</v>
      </c>
      <c r="E188" s="25">
        <v>5225836</v>
      </c>
      <c r="F188" s="20" t="s">
        <v>7</v>
      </c>
      <c r="G188" s="26"/>
      <c r="H188" s="64"/>
      <c r="I188" s="62"/>
      <c r="J188" s="62"/>
      <c r="K188" s="63"/>
    </row>
    <row r="189" spans="1:11" s="2" customFormat="1" ht="45.75" customHeight="1">
      <c r="A189" s="19" t="s">
        <v>25</v>
      </c>
      <c r="B189" s="23" t="s">
        <v>45</v>
      </c>
      <c r="C189" s="24" t="s">
        <v>48</v>
      </c>
      <c r="D189" s="24" t="s">
        <v>257</v>
      </c>
      <c r="E189" s="25">
        <v>2748024</v>
      </c>
      <c r="F189" s="20" t="s">
        <v>7</v>
      </c>
      <c r="G189" s="26"/>
      <c r="H189" s="64"/>
      <c r="I189" s="62"/>
      <c r="J189" s="62"/>
      <c r="K189" s="63"/>
    </row>
    <row r="190" spans="1:11" s="2" customFormat="1" ht="45.75" customHeight="1">
      <c r="A190" s="19" t="s">
        <v>25</v>
      </c>
      <c r="B190" s="23" t="s">
        <v>45</v>
      </c>
      <c r="C190" s="24" t="s">
        <v>48</v>
      </c>
      <c r="D190" s="24" t="s">
        <v>258</v>
      </c>
      <c r="E190" s="25">
        <v>2482208</v>
      </c>
      <c r="F190" s="20" t="s">
        <v>7</v>
      </c>
      <c r="G190" s="26"/>
      <c r="H190" s="64"/>
      <c r="I190" s="62"/>
      <c r="J190" s="62"/>
      <c r="K190" s="63"/>
    </row>
    <row r="191" spans="1:11" s="2" customFormat="1" ht="45.75" customHeight="1">
      <c r="A191" s="19" t="s">
        <v>25</v>
      </c>
      <c r="B191" s="23" t="s">
        <v>45</v>
      </c>
      <c r="C191" s="24" t="s">
        <v>48</v>
      </c>
      <c r="D191" s="24" t="s">
        <v>259</v>
      </c>
      <c r="E191" s="25">
        <v>1037996</v>
      </c>
      <c r="F191" s="20" t="s">
        <v>7</v>
      </c>
      <c r="G191" s="26"/>
      <c r="H191" s="64"/>
      <c r="I191" s="62"/>
      <c r="J191" s="62"/>
      <c r="K191" s="63"/>
    </row>
    <row r="192" spans="1:11" s="2" customFormat="1" ht="45.75" customHeight="1">
      <c r="A192" s="19" t="s">
        <v>25</v>
      </c>
      <c r="B192" s="23" t="s">
        <v>45</v>
      </c>
      <c r="C192" s="24" t="s">
        <v>48</v>
      </c>
      <c r="D192" s="24" t="s">
        <v>260</v>
      </c>
      <c r="E192" s="25">
        <v>24438484</v>
      </c>
      <c r="F192" s="20" t="s">
        <v>7</v>
      </c>
      <c r="G192" s="26"/>
      <c r="H192" s="64"/>
      <c r="I192" s="62"/>
      <c r="J192" s="62"/>
      <c r="K192" s="63"/>
    </row>
    <row r="193" spans="1:11" s="2" customFormat="1" ht="45.75" customHeight="1">
      <c r="A193" s="19" t="s">
        <v>25</v>
      </c>
      <c r="B193" s="23" t="s">
        <v>45</v>
      </c>
      <c r="C193" s="24" t="s">
        <v>48</v>
      </c>
      <c r="D193" s="24" t="s">
        <v>261</v>
      </c>
      <c r="E193" s="25">
        <v>8597292</v>
      </c>
      <c r="F193" s="20" t="s">
        <v>7</v>
      </c>
      <c r="G193" s="26"/>
      <c r="H193" s="64"/>
      <c r="I193" s="62"/>
      <c r="J193" s="62"/>
      <c r="K193" s="63"/>
    </row>
    <row r="194" spans="1:11" s="2" customFormat="1" ht="45.75" customHeight="1">
      <c r="A194" s="19" t="s">
        <v>25</v>
      </c>
      <c r="B194" s="23" t="s">
        <v>45</v>
      </c>
      <c r="C194" s="24" t="s">
        <v>48</v>
      </c>
      <c r="D194" s="24" t="s">
        <v>262</v>
      </c>
      <c r="E194" s="25">
        <v>24562560</v>
      </c>
      <c r="F194" s="20" t="s">
        <v>7</v>
      </c>
      <c r="G194" s="26"/>
      <c r="H194" s="64"/>
      <c r="I194" s="62"/>
      <c r="J194" s="62"/>
      <c r="K194" s="63"/>
    </row>
    <row r="195" spans="1:11" s="2" customFormat="1" ht="45.75" customHeight="1">
      <c r="A195" s="19" t="s">
        <v>25</v>
      </c>
      <c r="B195" s="23" t="s">
        <v>45</v>
      </c>
      <c r="C195" s="24" t="s">
        <v>48</v>
      </c>
      <c r="D195" s="24" t="s">
        <v>263</v>
      </c>
      <c r="E195" s="25">
        <v>2526288</v>
      </c>
      <c r="F195" s="20" t="s">
        <v>7</v>
      </c>
      <c r="G195" s="26"/>
      <c r="H195" s="64"/>
      <c r="I195" s="62"/>
      <c r="J195" s="62"/>
      <c r="K195" s="63"/>
    </row>
    <row r="196" spans="1:11" s="2" customFormat="1" ht="45.75" customHeight="1">
      <c r="A196" s="19" t="s">
        <v>25</v>
      </c>
      <c r="B196" s="23" t="s">
        <v>45</v>
      </c>
      <c r="C196" s="24" t="s">
        <v>48</v>
      </c>
      <c r="D196" s="24" t="s">
        <v>264</v>
      </c>
      <c r="E196" s="25">
        <v>9336524</v>
      </c>
      <c r="F196" s="20" t="s">
        <v>7</v>
      </c>
      <c r="G196" s="26"/>
      <c r="H196" s="64"/>
      <c r="I196" s="62"/>
      <c r="J196" s="62"/>
      <c r="K196" s="63"/>
    </row>
    <row r="197" spans="1:11" s="2" customFormat="1" ht="45.75" customHeight="1">
      <c r="A197" s="19" t="s">
        <v>25</v>
      </c>
      <c r="B197" s="23" t="s">
        <v>45</v>
      </c>
      <c r="C197" s="24" t="s">
        <v>48</v>
      </c>
      <c r="D197" s="24" t="s">
        <v>265</v>
      </c>
      <c r="E197" s="25">
        <v>3479120</v>
      </c>
      <c r="F197" s="20" t="s">
        <v>7</v>
      </c>
      <c r="G197" s="26"/>
      <c r="H197" s="64"/>
      <c r="I197" s="62"/>
      <c r="J197" s="62"/>
      <c r="K197" s="63"/>
    </row>
    <row r="198" spans="1:11" s="2" customFormat="1" ht="45.75" customHeight="1">
      <c r="A198" s="19" t="s">
        <v>25</v>
      </c>
      <c r="B198" s="23" t="s">
        <v>45</v>
      </c>
      <c r="C198" s="24" t="s">
        <v>48</v>
      </c>
      <c r="D198" s="24" t="s">
        <v>266</v>
      </c>
      <c r="E198" s="25">
        <v>15631068</v>
      </c>
      <c r="F198" s="20" t="s">
        <v>7</v>
      </c>
      <c r="G198" s="26"/>
      <c r="H198" s="64"/>
      <c r="I198" s="62"/>
      <c r="J198" s="62"/>
      <c r="K198" s="63"/>
    </row>
    <row r="199" spans="1:11" s="2" customFormat="1" ht="45.75" customHeight="1">
      <c r="A199" s="19" t="s">
        <v>25</v>
      </c>
      <c r="B199" s="23" t="s">
        <v>45</v>
      </c>
      <c r="C199" s="24" t="s">
        <v>48</v>
      </c>
      <c r="D199" s="24" t="s">
        <v>267</v>
      </c>
      <c r="E199" s="25">
        <v>22799256</v>
      </c>
      <c r="F199" s="20" t="s">
        <v>7</v>
      </c>
      <c r="G199" s="26"/>
      <c r="H199" s="64"/>
      <c r="I199" s="62"/>
      <c r="J199" s="62"/>
      <c r="K199" s="63"/>
    </row>
    <row r="200" spans="1:11" s="2" customFormat="1" ht="45.75" customHeight="1">
      <c r="A200" s="19" t="s">
        <v>25</v>
      </c>
      <c r="B200" s="23" t="s">
        <v>45</v>
      </c>
      <c r="C200" s="24" t="s">
        <v>48</v>
      </c>
      <c r="D200" s="24" t="s">
        <v>268</v>
      </c>
      <c r="E200" s="25">
        <v>1050740</v>
      </c>
      <c r="F200" s="20" t="s">
        <v>7</v>
      </c>
      <c r="G200" s="26"/>
      <c r="H200" s="64"/>
      <c r="I200" s="62"/>
      <c r="J200" s="62"/>
      <c r="K200" s="63"/>
    </row>
    <row r="201" spans="1:11" s="2" customFormat="1" ht="45.75" customHeight="1">
      <c r="A201" s="19" t="s">
        <v>25</v>
      </c>
      <c r="B201" s="23" t="s">
        <v>45</v>
      </c>
      <c r="C201" s="24" t="s">
        <v>49</v>
      </c>
      <c r="D201" s="24" t="s">
        <v>20</v>
      </c>
      <c r="E201" s="25">
        <v>926547</v>
      </c>
      <c r="F201" s="20" t="s">
        <v>7</v>
      </c>
      <c r="G201" s="26"/>
      <c r="H201" s="64"/>
      <c r="I201" s="62"/>
      <c r="J201" s="62"/>
      <c r="K201" s="63"/>
    </row>
    <row r="202" spans="1:11" s="2" customFormat="1" ht="45.75" customHeight="1">
      <c r="A202" s="19" t="s">
        <v>25</v>
      </c>
      <c r="B202" s="23" t="s">
        <v>45</v>
      </c>
      <c r="C202" s="24" t="s">
        <v>269</v>
      </c>
      <c r="D202" s="24" t="s">
        <v>270</v>
      </c>
      <c r="E202" s="25">
        <v>1504712</v>
      </c>
      <c r="F202" s="20" t="s">
        <v>29</v>
      </c>
      <c r="G202" s="26"/>
      <c r="H202" s="64"/>
      <c r="I202" s="62"/>
      <c r="J202" s="62"/>
      <c r="K202" s="63"/>
    </row>
    <row r="203" spans="1:11" s="2" customFormat="1" ht="45.75" customHeight="1">
      <c r="A203" s="19" t="s">
        <v>25</v>
      </c>
      <c r="B203" s="23" t="s">
        <v>45</v>
      </c>
      <c r="C203" s="24" t="s">
        <v>48</v>
      </c>
      <c r="D203" s="24" t="s">
        <v>271</v>
      </c>
      <c r="E203" s="25">
        <v>13550900</v>
      </c>
      <c r="F203" s="20" t="s">
        <v>7</v>
      </c>
      <c r="G203" s="26"/>
      <c r="H203" s="64"/>
      <c r="I203" s="62"/>
      <c r="J203" s="62"/>
      <c r="K203" s="63"/>
    </row>
    <row r="204" spans="1:11" s="2" customFormat="1" ht="45.75" customHeight="1">
      <c r="A204" s="19" t="s">
        <v>25</v>
      </c>
      <c r="B204" s="23" t="s">
        <v>45</v>
      </c>
      <c r="C204" s="24" t="s">
        <v>48</v>
      </c>
      <c r="D204" s="24" t="s">
        <v>272</v>
      </c>
      <c r="E204" s="25">
        <v>13625652</v>
      </c>
      <c r="F204" s="20" t="s">
        <v>7</v>
      </c>
      <c r="G204" s="26"/>
      <c r="H204" s="64"/>
      <c r="I204" s="62"/>
      <c r="J204" s="62"/>
      <c r="K204" s="63"/>
    </row>
    <row r="205" spans="1:11" s="2" customFormat="1" ht="45.75" customHeight="1">
      <c r="A205" s="19" t="s">
        <v>25</v>
      </c>
      <c r="B205" s="23" t="s">
        <v>45</v>
      </c>
      <c r="C205" s="24" t="s">
        <v>87</v>
      </c>
      <c r="D205" s="24" t="s">
        <v>88</v>
      </c>
      <c r="E205" s="25">
        <v>1051129</v>
      </c>
      <c r="F205" s="20" t="s">
        <v>29</v>
      </c>
      <c r="G205" s="26"/>
      <c r="H205" s="64"/>
      <c r="I205" s="62"/>
      <c r="J205" s="62"/>
      <c r="K205" s="63"/>
    </row>
    <row r="206" spans="1:11" s="2" customFormat="1" ht="45.75" customHeight="1">
      <c r="A206" s="19" t="s">
        <v>25</v>
      </c>
      <c r="B206" s="23" t="s">
        <v>45</v>
      </c>
      <c r="C206" s="24" t="s">
        <v>273</v>
      </c>
      <c r="D206" s="24" t="s">
        <v>92</v>
      </c>
      <c r="E206" s="25">
        <v>13787815</v>
      </c>
      <c r="F206" s="20" t="s">
        <v>29</v>
      </c>
      <c r="G206" s="26" t="s">
        <v>50</v>
      </c>
      <c r="H206" s="64"/>
      <c r="I206" s="62"/>
      <c r="J206" s="62"/>
      <c r="K206" s="63"/>
    </row>
    <row r="207" spans="1:11" s="2" customFormat="1" ht="45.75" customHeight="1">
      <c r="A207" s="19" t="s">
        <v>25</v>
      </c>
      <c r="B207" s="23" t="s">
        <v>45</v>
      </c>
      <c r="C207" s="24" t="s">
        <v>22</v>
      </c>
      <c r="D207" s="24" t="s">
        <v>274</v>
      </c>
      <c r="E207" s="25">
        <v>10012090</v>
      </c>
      <c r="F207" s="20" t="s">
        <v>7</v>
      </c>
      <c r="G207" s="26"/>
      <c r="H207" s="64"/>
      <c r="I207" s="62"/>
      <c r="J207" s="62"/>
      <c r="K207" s="63"/>
    </row>
    <row r="208" spans="1:11" s="2" customFormat="1" ht="45.75" customHeight="1">
      <c r="A208" s="19" t="s">
        <v>25</v>
      </c>
      <c r="B208" s="23" t="s">
        <v>45</v>
      </c>
      <c r="C208" s="24" t="s">
        <v>48</v>
      </c>
      <c r="D208" s="24" t="s">
        <v>275</v>
      </c>
      <c r="E208" s="25">
        <v>2274984</v>
      </c>
      <c r="F208" s="20" t="s">
        <v>7</v>
      </c>
      <c r="G208" s="26"/>
      <c r="H208" s="64"/>
      <c r="I208" s="62"/>
      <c r="J208" s="62"/>
      <c r="K208" s="63"/>
    </row>
    <row r="209" spans="1:11" s="2" customFormat="1" ht="45.75" customHeight="1">
      <c r="A209" s="19" t="s">
        <v>25</v>
      </c>
      <c r="B209" s="23" t="s">
        <v>45</v>
      </c>
      <c r="C209" s="24" t="s">
        <v>48</v>
      </c>
      <c r="D209" s="24" t="s">
        <v>276</v>
      </c>
      <c r="E209" s="25">
        <v>445512</v>
      </c>
      <c r="F209" s="20" t="s">
        <v>7</v>
      </c>
      <c r="G209" s="26"/>
      <c r="H209" s="64"/>
      <c r="I209" s="62"/>
      <c r="J209" s="62"/>
      <c r="K209" s="63"/>
    </row>
    <row r="210" spans="1:11" s="2" customFormat="1" ht="45.75" customHeight="1">
      <c r="A210" s="19" t="s">
        <v>25</v>
      </c>
      <c r="B210" s="23" t="s">
        <v>45</v>
      </c>
      <c r="C210" s="24" t="s">
        <v>14</v>
      </c>
      <c r="D210" s="24" t="s">
        <v>8</v>
      </c>
      <c r="E210" s="25">
        <v>1528612</v>
      </c>
      <c r="F210" s="20" t="s">
        <v>73</v>
      </c>
      <c r="G210" s="26" t="s">
        <v>50</v>
      </c>
      <c r="H210" s="64"/>
      <c r="I210" s="62"/>
      <c r="J210" s="62"/>
      <c r="K210" s="63"/>
    </row>
    <row r="211" spans="1:11" s="2" customFormat="1" ht="45.75" customHeight="1">
      <c r="A211" s="19" t="s">
        <v>25</v>
      </c>
      <c r="B211" s="23" t="s">
        <v>277</v>
      </c>
      <c r="C211" s="24" t="s">
        <v>278</v>
      </c>
      <c r="D211" s="24" t="s">
        <v>279</v>
      </c>
      <c r="E211" s="25">
        <v>57200</v>
      </c>
      <c r="F211" s="20" t="s">
        <v>33</v>
      </c>
      <c r="G211" s="26"/>
      <c r="H211" s="64"/>
      <c r="I211" s="62"/>
      <c r="J211" s="62"/>
      <c r="K211" s="63"/>
    </row>
    <row r="212" spans="1:11" s="2" customFormat="1" ht="45.75" customHeight="1">
      <c r="A212" s="19" t="s">
        <v>25</v>
      </c>
      <c r="B212" s="23" t="s">
        <v>277</v>
      </c>
      <c r="C212" s="24" t="s">
        <v>280</v>
      </c>
      <c r="D212" s="24" t="s">
        <v>281</v>
      </c>
      <c r="E212" s="25">
        <v>1290080</v>
      </c>
      <c r="F212" s="20" t="s">
        <v>282</v>
      </c>
      <c r="G212" s="26" t="s">
        <v>283</v>
      </c>
      <c r="H212" s="64"/>
      <c r="I212" s="62"/>
      <c r="J212" s="62"/>
      <c r="K212" s="63"/>
    </row>
    <row r="213" spans="1:11" s="2" customFormat="1" ht="57" customHeight="1">
      <c r="A213" s="19" t="s">
        <v>25</v>
      </c>
      <c r="B213" s="23" t="s">
        <v>277</v>
      </c>
      <c r="C213" s="24" t="s">
        <v>285</v>
      </c>
      <c r="D213" s="24" t="s">
        <v>281</v>
      </c>
      <c r="E213" s="25">
        <v>10897975</v>
      </c>
      <c r="F213" s="20" t="s">
        <v>282</v>
      </c>
      <c r="G213" s="26" t="s">
        <v>283</v>
      </c>
      <c r="H213" s="64"/>
      <c r="I213" s="62"/>
      <c r="J213" s="62"/>
      <c r="K213" s="63"/>
    </row>
    <row r="214" spans="1:11" s="2" customFormat="1" ht="57" customHeight="1">
      <c r="A214" s="19" t="s">
        <v>25</v>
      </c>
      <c r="B214" s="23" t="s">
        <v>277</v>
      </c>
      <c r="C214" s="24" t="s">
        <v>284</v>
      </c>
      <c r="D214" s="24" t="s">
        <v>281</v>
      </c>
      <c r="E214" s="25">
        <v>5452287</v>
      </c>
      <c r="F214" s="20" t="s">
        <v>282</v>
      </c>
      <c r="G214" s="26" t="s">
        <v>283</v>
      </c>
      <c r="H214" s="64"/>
      <c r="I214" s="62"/>
      <c r="J214" s="62"/>
      <c r="K214" s="63"/>
    </row>
    <row r="215" spans="1:11" s="2" customFormat="1" ht="57" customHeight="1">
      <c r="A215" s="19" t="s">
        <v>25</v>
      </c>
      <c r="B215" s="23" t="s">
        <v>277</v>
      </c>
      <c r="C215" s="24" t="s">
        <v>286</v>
      </c>
      <c r="D215" s="24" t="s">
        <v>281</v>
      </c>
      <c r="E215" s="25">
        <v>78574760</v>
      </c>
      <c r="F215" s="20" t="s">
        <v>282</v>
      </c>
      <c r="G215" s="26" t="s">
        <v>283</v>
      </c>
      <c r="H215" s="64"/>
      <c r="I215" s="62"/>
      <c r="J215" s="62"/>
      <c r="K215" s="63"/>
    </row>
    <row r="216" spans="1:11" s="2" customFormat="1" ht="57" customHeight="1">
      <c r="A216" s="19" t="s">
        <v>25</v>
      </c>
      <c r="B216" s="23" t="s">
        <v>277</v>
      </c>
      <c r="C216" s="24" t="s">
        <v>287</v>
      </c>
      <c r="D216" s="24" t="s">
        <v>281</v>
      </c>
      <c r="E216" s="25">
        <v>6545550</v>
      </c>
      <c r="F216" s="20" t="s">
        <v>282</v>
      </c>
      <c r="G216" s="26" t="s">
        <v>283</v>
      </c>
      <c r="H216" s="64"/>
      <c r="I216" s="62"/>
      <c r="J216" s="62"/>
      <c r="K216" s="63"/>
    </row>
    <row r="217" spans="1:11" s="2" customFormat="1" ht="57" customHeight="1">
      <c r="A217" s="19" t="s">
        <v>25</v>
      </c>
      <c r="B217" s="23" t="s">
        <v>277</v>
      </c>
      <c r="C217" s="24" t="s">
        <v>288</v>
      </c>
      <c r="D217" s="24" t="s">
        <v>289</v>
      </c>
      <c r="E217" s="25">
        <v>8632855</v>
      </c>
      <c r="F217" s="20" t="s">
        <v>282</v>
      </c>
      <c r="G217" s="26" t="s">
        <v>283</v>
      </c>
      <c r="H217" s="64"/>
      <c r="I217" s="62"/>
      <c r="J217" s="62"/>
      <c r="K217" s="63"/>
    </row>
    <row r="218" spans="1:11" s="2" customFormat="1" ht="45.75" customHeight="1">
      <c r="A218" s="19" t="s">
        <v>25</v>
      </c>
      <c r="B218" s="23" t="s">
        <v>277</v>
      </c>
      <c r="C218" s="24" t="s">
        <v>290</v>
      </c>
      <c r="D218" s="24" t="s">
        <v>291</v>
      </c>
      <c r="E218" s="25">
        <v>16979052</v>
      </c>
      <c r="F218" s="20" t="s">
        <v>282</v>
      </c>
      <c r="G218" s="26" t="s">
        <v>283</v>
      </c>
      <c r="H218" s="64"/>
      <c r="I218" s="62"/>
      <c r="J218" s="62"/>
      <c r="K218" s="63"/>
    </row>
    <row r="219" spans="1:11" s="2" customFormat="1" ht="45.75" customHeight="1">
      <c r="A219" s="19" t="s">
        <v>25</v>
      </c>
      <c r="B219" s="23" t="s">
        <v>277</v>
      </c>
      <c r="C219" s="24" t="s">
        <v>292</v>
      </c>
      <c r="D219" s="24" t="s">
        <v>291</v>
      </c>
      <c r="E219" s="25">
        <v>15042973</v>
      </c>
      <c r="F219" s="20" t="s">
        <v>282</v>
      </c>
      <c r="G219" s="26" t="s">
        <v>283</v>
      </c>
      <c r="H219" s="64"/>
      <c r="I219" s="62"/>
      <c r="J219" s="62"/>
      <c r="K219" s="63"/>
    </row>
    <row r="220" spans="1:11" s="2" customFormat="1" ht="45.75" customHeight="1">
      <c r="A220" s="19" t="s">
        <v>25</v>
      </c>
      <c r="B220" s="23" t="s">
        <v>277</v>
      </c>
      <c r="C220" s="24" t="s">
        <v>293</v>
      </c>
      <c r="D220" s="24" t="s">
        <v>291</v>
      </c>
      <c r="E220" s="25">
        <v>40057112</v>
      </c>
      <c r="F220" s="20" t="s">
        <v>282</v>
      </c>
      <c r="G220" s="26" t="s">
        <v>283</v>
      </c>
      <c r="H220" s="64"/>
      <c r="I220" s="62"/>
      <c r="J220" s="62"/>
      <c r="K220" s="63"/>
    </row>
    <row r="221" spans="1:11" s="2" customFormat="1" ht="45.75" customHeight="1">
      <c r="A221" s="19" t="s">
        <v>25</v>
      </c>
      <c r="B221" s="23" t="s">
        <v>277</v>
      </c>
      <c r="C221" s="24" t="s">
        <v>294</v>
      </c>
      <c r="D221" s="24" t="s">
        <v>281</v>
      </c>
      <c r="E221" s="25">
        <v>160017952</v>
      </c>
      <c r="F221" s="20" t="s">
        <v>282</v>
      </c>
      <c r="G221" s="26" t="s">
        <v>283</v>
      </c>
      <c r="H221" s="64"/>
      <c r="I221" s="62"/>
      <c r="J221" s="62"/>
      <c r="K221" s="63"/>
    </row>
    <row r="222" spans="1:11" s="2" customFormat="1" ht="45.75" customHeight="1">
      <c r="A222" s="19" t="s">
        <v>25</v>
      </c>
      <c r="B222" s="23" t="s">
        <v>277</v>
      </c>
      <c r="C222" s="24" t="s">
        <v>295</v>
      </c>
      <c r="D222" s="24" t="s">
        <v>281</v>
      </c>
      <c r="E222" s="25">
        <v>157391190</v>
      </c>
      <c r="F222" s="20" t="s">
        <v>282</v>
      </c>
      <c r="G222" s="26" t="s">
        <v>283</v>
      </c>
      <c r="H222" s="64"/>
      <c r="I222" s="62"/>
      <c r="J222" s="62"/>
      <c r="K222" s="63"/>
    </row>
    <row r="223" spans="1:11" s="2" customFormat="1" ht="57" customHeight="1">
      <c r="A223" s="19" t="s">
        <v>25</v>
      </c>
      <c r="B223" s="23" t="s">
        <v>277</v>
      </c>
      <c r="C223" s="24" t="s">
        <v>296</v>
      </c>
      <c r="D223" s="24" t="s">
        <v>289</v>
      </c>
      <c r="E223" s="25">
        <v>11135850</v>
      </c>
      <c r="F223" s="20" t="s">
        <v>282</v>
      </c>
      <c r="G223" s="26" t="s">
        <v>283</v>
      </c>
      <c r="H223" s="64"/>
      <c r="I223" s="62"/>
      <c r="J223" s="62"/>
      <c r="K223" s="63"/>
    </row>
    <row r="224" spans="1:11" s="2" customFormat="1" ht="45.75" customHeight="1">
      <c r="A224" s="19" t="s">
        <v>25</v>
      </c>
      <c r="B224" s="23" t="s">
        <v>277</v>
      </c>
      <c r="C224" s="24" t="s">
        <v>297</v>
      </c>
      <c r="D224" s="24" t="s">
        <v>289</v>
      </c>
      <c r="E224" s="25">
        <v>35105235</v>
      </c>
      <c r="F224" s="20" t="s">
        <v>282</v>
      </c>
      <c r="G224" s="26" t="s">
        <v>283</v>
      </c>
      <c r="H224" s="64"/>
      <c r="I224" s="62"/>
      <c r="J224" s="62"/>
      <c r="K224" s="63"/>
    </row>
    <row r="225" spans="1:11" s="2" customFormat="1" ht="45.75" customHeight="1">
      <c r="A225" s="19" t="s">
        <v>25</v>
      </c>
      <c r="B225" s="23" t="s">
        <v>277</v>
      </c>
      <c r="C225" s="24" t="s">
        <v>298</v>
      </c>
      <c r="D225" s="24" t="s">
        <v>289</v>
      </c>
      <c r="E225" s="25">
        <v>6787192</v>
      </c>
      <c r="F225" s="20" t="s">
        <v>282</v>
      </c>
      <c r="G225" s="26" t="s">
        <v>283</v>
      </c>
      <c r="H225" s="64"/>
      <c r="I225" s="62"/>
      <c r="J225" s="62"/>
      <c r="K225" s="63"/>
    </row>
    <row r="226" spans="1:11" s="2" customFormat="1" ht="45.75" customHeight="1">
      <c r="A226" s="19" t="s">
        <v>25</v>
      </c>
      <c r="B226" s="23" t="s">
        <v>277</v>
      </c>
      <c r="C226" s="24" t="s">
        <v>299</v>
      </c>
      <c r="D226" s="24" t="s">
        <v>281</v>
      </c>
      <c r="E226" s="25">
        <v>91278000</v>
      </c>
      <c r="F226" s="20" t="s">
        <v>282</v>
      </c>
      <c r="G226" s="26" t="s">
        <v>283</v>
      </c>
      <c r="H226" s="64"/>
      <c r="I226" s="62"/>
      <c r="J226" s="62"/>
      <c r="K226" s="63"/>
    </row>
    <row r="227" spans="1:11" ht="45.75" customHeight="1">
      <c r="A227" s="53" t="s">
        <v>26</v>
      </c>
      <c r="B227" s="54"/>
      <c r="C227" s="54"/>
      <c r="D227" s="55"/>
      <c r="E227" s="5">
        <f>SUM(E5:E226)</f>
        <v>2949118011</v>
      </c>
      <c r="F227" s="56"/>
      <c r="G227" s="57"/>
      <c r="H227" s="45"/>
    </row>
    <row r="228" spans="1:11">
      <c r="A228" s="27"/>
      <c r="B228" s="28"/>
      <c r="C228" s="29"/>
      <c r="D228" s="30" t="s">
        <v>27</v>
      </c>
      <c r="E228" s="31"/>
      <c r="F228" s="32"/>
      <c r="G228" s="33"/>
      <c r="H228" s="33"/>
    </row>
    <row r="229" spans="1:11" ht="45" customHeight="1">
      <c r="A229" s="34"/>
      <c r="B229" s="35"/>
      <c r="C229" s="36"/>
      <c r="D229" s="37" t="s">
        <v>28</v>
      </c>
      <c r="E229" s="38">
        <f t="shared" ref="E229:E235" si="0">SUMIF(F$5:F$226,F229,E$5:E$226)</f>
        <v>330328876</v>
      </c>
      <c r="F229" s="20" t="s">
        <v>29</v>
      </c>
      <c r="G229" s="33"/>
      <c r="H229" s="33"/>
    </row>
    <row r="230" spans="1:11" ht="45" customHeight="1">
      <c r="A230" s="34"/>
      <c r="B230" s="35"/>
      <c r="C230" s="36"/>
      <c r="D230" s="37" t="s">
        <v>30</v>
      </c>
      <c r="E230" s="38">
        <f t="shared" si="0"/>
        <v>0</v>
      </c>
      <c r="F230" s="39" t="s">
        <v>31</v>
      </c>
      <c r="G230" s="33"/>
      <c r="H230" s="33"/>
    </row>
    <row r="231" spans="1:11" ht="27">
      <c r="A231" s="34"/>
      <c r="B231" s="35"/>
      <c r="C231" s="36"/>
      <c r="D231" s="37" t="s">
        <v>32</v>
      </c>
      <c r="E231" s="38">
        <f t="shared" si="0"/>
        <v>57200</v>
      </c>
      <c r="F231" s="20" t="s">
        <v>33</v>
      </c>
      <c r="G231" s="33"/>
      <c r="H231" s="33"/>
    </row>
    <row r="232" spans="1:11" ht="45" customHeight="1">
      <c r="A232" s="34"/>
      <c r="B232" s="35"/>
      <c r="C232" s="36"/>
      <c r="D232" s="37" t="s">
        <v>34</v>
      </c>
      <c r="E232" s="38">
        <f t="shared" si="0"/>
        <v>0</v>
      </c>
      <c r="F232" s="20" t="s">
        <v>35</v>
      </c>
      <c r="G232" s="33"/>
      <c r="H232" s="33"/>
    </row>
    <row r="233" spans="1:11" ht="45" customHeight="1">
      <c r="A233" s="34"/>
      <c r="B233" s="35"/>
      <c r="C233" s="36"/>
      <c r="D233" s="37" t="s">
        <v>36</v>
      </c>
      <c r="E233" s="38">
        <f t="shared" si="0"/>
        <v>0</v>
      </c>
      <c r="F233" s="20" t="s">
        <v>37</v>
      </c>
      <c r="G233" s="33"/>
      <c r="H233" s="33"/>
    </row>
    <row r="234" spans="1:11" ht="45" customHeight="1">
      <c r="A234" s="34"/>
      <c r="B234" s="35"/>
      <c r="C234" s="36"/>
      <c r="D234" s="37" t="s">
        <v>38</v>
      </c>
      <c r="E234" s="38">
        <f t="shared" si="0"/>
        <v>726808</v>
      </c>
      <c r="F234" s="20" t="s">
        <v>39</v>
      </c>
      <c r="G234" s="33"/>
      <c r="H234" s="33"/>
    </row>
    <row r="235" spans="1:11" ht="45" customHeight="1">
      <c r="A235" s="34"/>
      <c r="B235" s="35"/>
      <c r="C235" s="36"/>
      <c r="D235" s="37" t="s">
        <v>40</v>
      </c>
      <c r="E235" s="38">
        <f t="shared" si="0"/>
        <v>2618005127</v>
      </c>
      <c r="F235" s="20" t="s">
        <v>41</v>
      </c>
      <c r="G235" s="33"/>
      <c r="H235" s="33"/>
    </row>
    <row r="236" spans="1:11" ht="45" customHeight="1">
      <c r="A236" s="34"/>
      <c r="B236" s="35"/>
      <c r="C236" s="36"/>
      <c r="D236" s="37" t="s">
        <v>42</v>
      </c>
      <c r="E236" s="40">
        <f>E235/E237</f>
        <v>0.88772477643655745</v>
      </c>
      <c r="F236" s="41"/>
      <c r="G236" s="33"/>
      <c r="H236" s="33"/>
    </row>
    <row r="237" spans="1:11" ht="45" customHeight="1">
      <c r="A237" s="34"/>
      <c r="B237" s="35"/>
      <c r="C237" s="36"/>
      <c r="D237" s="37" t="s">
        <v>43</v>
      </c>
      <c r="E237" s="38">
        <f>SUM(E229:E235)</f>
        <v>2949118011</v>
      </c>
      <c r="F237" s="42"/>
      <c r="G237" s="33"/>
      <c r="H237" s="33"/>
    </row>
    <row r="238" spans="1:11" ht="45" customHeight="1">
      <c r="A238" s="34"/>
      <c r="B238" s="35"/>
      <c r="C238" s="36"/>
      <c r="D238" s="36"/>
      <c r="E238" s="43"/>
      <c r="F238" s="32"/>
      <c r="G238" s="33"/>
      <c r="H238" s="33"/>
    </row>
  </sheetData>
  <mergeCells count="4">
    <mergeCell ref="F1:G1"/>
    <mergeCell ref="A2:G2"/>
    <mergeCell ref="A227:D227"/>
    <mergeCell ref="F227:G227"/>
  </mergeCells>
  <phoneticPr fontId="5"/>
  <dataValidations count="2">
    <dataValidation type="list" allowBlank="1" showInputMessage="1" showErrorMessage="1" sqref="F5:F7" xr:uid="{00000000-0002-0000-0100-000000000000}">
      <formula1>$F$229:$F$235</formula1>
    </dataValidation>
    <dataValidation type="list" allowBlank="1" showInputMessage="1" showErrorMessage="1" sqref="F8:F210 F212:F226" xr:uid="{00000000-0002-0000-0100-000001000000}">
      <formula1>"公募,非公募,一般,公募指名,指名,比随,特随"</formula1>
    </dataValidation>
  </dataValidations>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vt:lpstr>
      <vt:lpstr>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2024-10-25T09:05:09Z</dcterms:modified>
</cp:coreProperties>
</file>