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809481AB-BCA1-480E-9D10-956DA0EF7A56}" xr6:coauthVersionLast="47" xr6:coauthVersionMax="47" xr10:uidLastSave="{00000000-0000-0000-0000-000000000000}"/>
  <bookViews>
    <workbookView xWindow="-120" yWindow="-120" windowWidth="20730" windowHeight="11160" tabRatio="764" xr2:uid="{00000000-000D-0000-FFFF-FFFF00000000}"/>
  </bookViews>
  <sheets>
    <sheet name="貸付金一覧" sheetId="27" r:id="rId1"/>
  </sheets>
  <definedNames>
    <definedName name="_xlnm.Print_Area" localSheetId="0">貸付金一覧!$A$1:$N$56</definedName>
    <definedName name="_xlnm.Print_Titles" localSheetId="0">貸付金一覧!$3:$5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1B66734F-4D17-4A05-9165-3B79A1D8D78B}">
      <text>
        <r>
          <rPr>
            <b/>
            <sz val="9"/>
            <color indexed="81"/>
            <rFont val="MS P ゴシック"/>
            <family val="3"/>
            <charset val="128"/>
          </rPr>
          <t>現年度
9,852,000円
過年度
908,000円</t>
        </r>
      </text>
    </comment>
    <comment ref="J6" authorId="0" shapeId="0" xr:uid="{78B96AD4-0857-4C20-9A87-76831DAF5CC1}">
      <text>
        <r>
          <rPr>
            <sz val="12"/>
            <color indexed="81"/>
            <rFont val="MS P ゴシック"/>
            <family val="3"/>
            <charset val="128"/>
          </rPr>
          <t>R4末残高：351,255,946
▲収入11,047,200
▲免除50,197,725
▲債権放棄 0
＋将来債権の増202,200</t>
        </r>
      </text>
    </comment>
    <comment ref="H7" authorId="0" shapeId="0" xr:uid="{31EDF889-8F7F-4C26-BA6B-8EC92FECC9D4}">
      <text>
        <r>
          <rPr>
            <b/>
            <sz val="9"/>
            <color indexed="81"/>
            <rFont val="MS P ゴシック"/>
            <family val="3"/>
            <charset val="128"/>
          </rPr>
          <t>現年度
10,186,300円
過年度
860,900円</t>
        </r>
      </text>
    </comment>
  </commentList>
</comments>
</file>

<file path=xl/sharedStrings.xml><?xml version="1.0" encoding="utf-8"?>
<sst xmlns="http://schemas.openxmlformats.org/spreadsheetml/2006/main" count="111" uniqueCount="81">
  <si>
    <t>（単位：円）</t>
    <rPh sb="1" eb="3">
      <t>タンイ</t>
    </rPh>
    <rPh sb="4" eb="5">
      <t>エン</t>
    </rPh>
    <phoneticPr fontId="2"/>
  </si>
  <si>
    <t xml:space="preserve">　所    　管  </t>
    <rPh sb="1" eb="2">
      <t>ショ</t>
    </rPh>
    <rPh sb="7" eb="8">
      <t>カン</t>
    </rPh>
    <phoneticPr fontId="2"/>
  </si>
  <si>
    <t>貸付金名称</t>
    <rPh sb="0" eb="2">
      <t>カシツケ</t>
    </rPh>
    <rPh sb="2" eb="3">
      <t>キン</t>
    </rPh>
    <rPh sb="3" eb="5">
      <t>メイショウ</t>
    </rPh>
    <phoneticPr fontId="2"/>
  </si>
  <si>
    <t>貸付先　</t>
    <rPh sb="0" eb="2">
      <t>カシツケ</t>
    </rPh>
    <rPh sb="2" eb="3">
      <t>サキ</t>
    </rPh>
    <phoneticPr fontId="2"/>
  </si>
  <si>
    <t>貸付条件</t>
    <rPh sb="0" eb="1">
      <t>カ</t>
    </rPh>
    <rPh sb="1" eb="2">
      <t>ツ</t>
    </rPh>
    <rPh sb="2" eb="4">
      <t>ジョウケン</t>
    </rPh>
    <phoneticPr fontId="2"/>
  </si>
  <si>
    <t>左のうち返還
期限経過分</t>
    <rPh sb="0" eb="1">
      <t>ヒダリ</t>
    </rPh>
    <rPh sb="4" eb="6">
      <t>ヘンカン</t>
    </rPh>
    <rPh sb="7" eb="8">
      <t>キ</t>
    </rPh>
    <rPh sb="8" eb="9">
      <t>キリ</t>
    </rPh>
    <rPh sb="9" eb="11">
      <t>ケイカ</t>
    </rPh>
    <rPh sb="11" eb="12">
      <t>ブン</t>
    </rPh>
    <phoneticPr fontId="2"/>
  </si>
  <si>
    <t>単年度
ながら長期の性格有＝○</t>
    <rPh sb="0" eb="3">
      <t>タンネンド</t>
    </rPh>
    <rPh sb="7" eb="9">
      <t>チョウキ</t>
    </rPh>
    <rPh sb="10" eb="12">
      <t>セイカク</t>
    </rPh>
    <rPh sb="12" eb="13">
      <t>ア</t>
    </rPh>
    <phoneticPr fontId="2"/>
  </si>
  <si>
    <t>備考</t>
    <rPh sb="0" eb="2">
      <t>ビコウ</t>
    </rPh>
    <phoneticPr fontId="2"/>
  </si>
  <si>
    <t>（　       　　）</t>
    <phoneticPr fontId="2"/>
  </si>
  <si>
    <t>(注)貸付条件欄:返還計画を過去に変更したものについては※を付記している。</t>
    <rPh sb="1" eb="2">
      <t>チュウ</t>
    </rPh>
    <rPh sb="3" eb="5">
      <t>カシツケ</t>
    </rPh>
    <rPh sb="5" eb="7">
      <t>ジョウケン</t>
    </rPh>
    <rPh sb="9" eb="11">
      <t>ヘンカン</t>
    </rPh>
    <rPh sb="11" eb="13">
      <t>ケイカク</t>
    </rPh>
    <rPh sb="14" eb="16">
      <t>カコ</t>
    </rPh>
    <rPh sb="17" eb="19">
      <t>ヘンコウ</t>
    </rPh>
    <rPh sb="30" eb="32">
      <t>フキ</t>
    </rPh>
    <phoneticPr fontId="2"/>
  </si>
  <si>
    <t>１．貸 付 金 一 覧（令和元年度）</t>
  </si>
  <si>
    <t>問い合わせは、各所管の担当までお願いします。</t>
  </si>
  <si>
    <t>４年度で返還計画の変更
有＝○</t>
    <rPh sb="1" eb="3">
      <t>ネンド</t>
    </rPh>
    <rPh sb="4" eb="6">
      <t>ヘンカン</t>
    </rPh>
    <rPh sb="6" eb="8">
      <t>ケイカク</t>
    </rPh>
    <rPh sb="9" eb="11">
      <t>ヘンコウ</t>
    </rPh>
    <rPh sb="12" eb="13">
      <t>ア</t>
    </rPh>
    <phoneticPr fontId="2"/>
  </si>
  <si>
    <t>福祉局
高齢者施策部
高齢福祉課</t>
  </si>
  <si>
    <t>民間老人福祉施設整備資金貸付金</t>
  </si>
  <si>
    <t>※</t>
    <phoneticPr fontId="2"/>
  </si>
  <si>
    <t>一般会計</t>
    <rPh sb="0" eb="2">
      <t>イッパン</t>
    </rPh>
    <rPh sb="2" eb="4">
      <t>カイケイ</t>
    </rPh>
    <phoneticPr fontId="2"/>
  </si>
  <si>
    <t>福祉局
生活福祉部
地域福祉課</t>
    <rPh sb="14" eb="15">
      <t>カ</t>
    </rPh>
    <phoneticPr fontId="2"/>
  </si>
  <si>
    <t>大学奨学金貸付金</t>
    <rPh sb="5" eb="7">
      <t>カシツケ</t>
    </rPh>
    <rPh sb="7" eb="8">
      <t>キン</t>
    </rPh>
    <phoneticPr fontId="2"/>
  </si>
  <si>
    <t>個人</t>
  </si>
  <si>
    <t>貸付期間 大学卒業後半年間</t>
    <rPh sb="0" eb="2">
      <t>カシツケ</t>
    </rPh>
    <rPh sb="2" eb="4">
      <t>キカン</t>
    </rPh>
    <rPh sb="5" eb="7">
      <t>ダイガク</t>
    </rPh>
    <rPh sb="7" eb="9">
      <t>ソツギョウ</t>
    </rPh>
    <rPh sb="9" eb="10">
      <t>ゴ</t>
    </rPh>
    <rPh sb="10" eb="13">
      <t>ハントシカン</t>
    </rPh>
    <phoneticPr fontId="2"/>
  </si>
  <si>
    <t>据置後</t>
    <rPh sb="0" eb="2">
      <t>スエオキ</t>
    </rPh>
    <rPh sb="2" eb="3">
      <t>ゴ</t>
    </rPh>
    <phoneticPr fontId="2"/>
  </si>
  <si>
    <t>　20</t>
    <phoneticPr fontId="10"/>
  </si>
  <si>
    <t>年</t>
    <rPh sb="0" eb="1">
      <t>ネン</t>
    </rPh>
    <phoneticPr fontId="10"/>
  </si>
  <si>
    <t>無利子</t>
    <rPh sb="0" eb="1">
      <t>ム</t>
    </rPh>
    <rPh sb="1" eb="3">
      <t>リシ</t>
    </rPh>
    <phoneticPr fontId="2"/>
  </si>
  <si>
    <t>緊急援護資金貸付金</t>
  </si>
  <si>
    <t>大阪市民生委員児童委員協議会</t>
    <rPh sb="11" eb="14">
      <t>キョウギカイ</t>
    </rPh>
    <phoneticPr fontId="2"/>
  </si>
  <si>
    <t>貸付期限</t>
    <rPh sb="0" eb="2">
      <t>カシツケ</t>
    </rPh>
    <rPh sb="2" eb="4">
      <t>キゲン</t>
    </rPh>
    <phoneticPr fontId="2"/>
  </si>
  <si>
    <t>　事業終了時一括返還</t>
    <phoneticPr fontId="2"/>
  </si>
  <si>
    <t>（ただし、毎年２月末日の貸付金残高が事業運営資金を超える場合は、当該超過額を返還）</t>
    <rPh sb="5" eb="7">
      <t>マイトシ</t>
    </rPh>
    <rPh sb="8" eb="10">
      <t>ガツマツ</t>
    </rPh>
    <rPh sb="10" eb="11">
      <t>ヒ</t>
    </rPh>
    <rPh sb="12" eb="14">
      <t>カシツケ</t>
    </rPh>
    <rPh sb="14" eb="15">
      <t>キン</t>
    </rPh>
    <rPh sb="15" eb="17">
      <t>ザンダカ</t>
    </rPh>
    <rPh sb="18" eb="20">
      <t>ジギョウ</t>
    </rPh>
    <rPh sb="20" eb="22">
      <t>ウンエイ</t>
    </rPh>
    <rPh sb="22" eb="24">
      <t>シキン</t>
    </rPh>
    <rPh sb="25" eb="26">
      <t>コ</t>
    </rPh>
    <rPh sb="28" eb="30">
      <t>バアイ</t>
    </rPh>
    <rPh sb="32" eb="34">
      <t>トウガイ</t>
    </rPh>
    <rPh sb="34" eb="37">
      <t>チョウカガク</t>
    </rPh>
    <rPh sb="38" eb="40">
      <t>ヘンカン</t>
    </rPh>
    <phoneticPr fontId="2"/>
  </si>
  <si>
    <t>無利子</t>
    <rPh sb="0" eb="3">
      <t>ムリシ</t>
    </rPh>
    <phoneticPr fontId="2"/>
  </si>
  <si>
    <t>大阪府育英会事業資金貸付金</t>
  </si>
  <si>
    <t>(公財)大阪府育英会</t>
    <rPh sb="1" eb="2">
      <t>コウ</t>
    </rPh>
    <phoneticPr fontId="2"/>
  </si>
  <si>
    <t>貸付期間</t>
    <rPh sb="0" eb="2">
      <t>カシツケ</t>
    </rPh>
    <rPh sb="2" eb="4">
      <t>キカン</t>
    </rPh>
    <phoneticPr fontId="2"/>
  </si>
  <si>
    <t>　事業終了後返還開始</t>
    <phoneticPr fontId="2"/>
  </si>
  <si>
    <t>福祉局
生活福祉部
保険年金課</t>
    <rPh sb="10" eb="12">
      <t>ホケン</t>
    </rPh>
    <rPh sb="12" eb="14">
      <t>ネンキン</t>
    </rPh>
    <rPh sb="14" eb="15">
      <t>カ</t>
    </rPh>
    <phoneticPr fontId="2"/>
  </si>
  <si>
    <t>国民年金保険料追納資金貸付金</t>
    <phoneticPr fontId="2"/>
  </si>
  <si>
    <t>個人</t>
    <phoneticPr fontId="2"/>
  </si>
  <si>
    <t>貸付期限</t>
    <phoneticPr fontId="2"/>
  </si>
  <si>
    <t>　老齢年金請求の翌月から</t>
    <phoneticPr fontId="2"/>
  </si>
  <si>
    <t>　1年間</t>
    <phoneticPr fontId="2"/>
  </si>
  <si>
    <t>出産費資金貸付金</t>
    <rPh sb="0" eb="2">
      <t>シュッサン</t>
    </rPh>
    <rPh sb="2" eb="3">
      <t>ヒ</t>
    </rPh>
    <rPh sb="3" eb="5">
      <t>シキン</t>
    </rPh>
    <rPh sb="5" eb="7">
      <t>カシツケ</t>
    </rPh>
    <rPh sb="7" eb="8">
      <t>キン</t>
    </rPh>
    <phoneticPr fontId="2"/>
  </si>
  <si>
    <t>国民健康保険被保険者</t>
  </si>
  <si>
    <t>貸付期限</t>
  </si>
  <si>
    <t>　出産育児一時金支給時</t>
  </si>
  <si>
    <t>　一括返還</t>
  </si>
  <si>
    <t>無利子</t>
  </si>
  <si>
    <t>政令等特別会計</t>
    <rPh sb="0" eb="2">
      <t>セイレイ</t>
    </rPh>
    <rPh sb="2" eb="3">
      <t>ナド</t>
    </rPh>
    <rPh sb="3" eb="5">
      <t>トクベツ</t>
    </rPh>
    <rPh sb="5" eb="7">
      <t>カイケイ</t>
    </rPh>
    <phoneticPr fontId="2"/>
  </si>
  <si>
    <t>〈国民健康保険事業会計〉</t>
    <phoneticPr fontId="2"/>
  </si>
  <si>
    <t>福祉局
障がい者施策部
障がい福祉課</t>
    <rPh sb="17" eb="18">
      <t>カ</t>
    </rPh>
    <phoneticPr fontId="2"/>
  </si>
  <si>
    <t>障がい者スポーツ振興事業貸付金</t>
    <rPh sb="0" eb="1">
      <t>ショウ</t>
    </rPh>
    <rPh sb="3" eb="4">
      <t>シャ</t>
    </rPh>
    <rPh sb="8" eb="10">
      <t>シンコウ</t>
    </rPh>
    <phoneticPr fontId="2"/>
  </si>
  <si>
    <t>(社福)大阪市障害者福祉・スポーツ協会</t>
  </si>
  <si>
    <t>貸付期限　</t>
  </si>
  <si>
    <t>　事業終了時一括返還</t>
  </si>
  <si>
    <t>重度障がい者(児)スポーツ・文化振興事業貸付金</t>
  </si>
  <si>
    <t>福祉局
障がい者施策部
障がい支援課</t>
    <rPh sb="15" eb="17">
      <t>シエン</t>
    </rPh>
    <rPh sb="17" eb="18">
      <t>カ</t>
    </rPh>
    <phoneticPr fontId="2"/>
  </si>
  <si>
    <t>心身障がい者福祉資金貸付金</t>
  </si>
  <si>
    <t>(一財)大阪市身体障害者団体協議会</t>
    <rPh sb="1" eb="2">
      <t>イチ</t>
    </rPh>
    <rPh sb="2" eb="3">
      <t>ザイ</t>
    </rPh>
    <phoneticPr fontId="2"/>
  </si>
  <si>
    <t>30</t>
    <phoneticPr fontId="2"/>
  </si>
  <si>
    <t>年</t>
    <rPh sb="0" eb="1">
      <t>ネン</t>
    </rPh>
    <phoneticPr fontId="2"/>
  </si>
  <si>
    <t>福祉局
生活福祉部
保護課</t>
    <rPh sb="12" eb="13">
      <t>カ</t>
    </rPh>
    <phoneticPr fontId="2"/>
  </si>
  <si>
    <t>生活保護施設入所者身元保証事業資金貸付金</t>
  </si>
  <si>
    <t>大阪市生活保護施設連盟</t>
  </si>
  <si>
    <t>(貸付期限　令和14年9月29日)</t>
    <rPh sb="1" eb="3">
      <t>カシツケ</t>
    </rPh>
    <rPh sb="3" eb="5">
      <t>キゲン</t>
    </rPh>
    <rPh sb="6" eb="8">
      <t>レイワ</t>
    </rPh>
    <rPh sb="10" eb="11">
      <t>ネン</t>
    </rPh>
    <rPh sb="12" eb="13">
      <t>ツキ</t>
    </rPh>
    <rPh sb="15" eb="16">
      <t>ヒ</t>
    </rPh>
    <phoneticPr fontId="2"/>
  </si>
  <si>
    <t>（ただし、借受者の申請により、債務の返還の始期に、20年から返還請求を受けた債務の返還期間及び返還免除を受けた債務の返還期間を控除した年数を限度として延長）
(貸付期限 令和22年3月31日)</t>
    <rPh sb="85" eb="87">
      <t>レイワ</t>
    </rPh>
    <rPh sb="89" eb="90">
      <t>ネン</t>
    </rPh>
    <phoneticPr fontId="2"/>
  </si>
  <si>
    <t>１．貸 付 金 一 覧（令和５年度）</t>
    <rPh sb="15" eb="17">
      <t>ネンド</t>
    </rPh>
    <phoneticPr fontId="2"/>
  </si>
  <si>
    <r>
      <t xml:space="preserve">(予　算　額)
</t>
    </r>
    <r>
      <rPr>
        <sz val="9"/>
        <rFont val="ＭＳ 明朝"/>
        <family val="1"/>
        <charset val="128"/>
      </rPr>
      <t>令和５年度貸付額</t>
    </r>
    <rPh sb="1" eb="2">
      <t>ヨ</t>
    </rPh>
    <rPh sb="3" eb="4">
      <t>ザン</t>
    </rPh>
    <rPh sb="5" eb="6">
      <t>ガク</t>
    </rPh>
    <rPh sb="8" eb="10">
      <t>レイワ</t>
    </rPh>
    <rPh sb="11" eb="13">
      <t>ネンド</t>
    </rPh>
    <rPh sb="13" eb="15">
      <t>カシツケ</t>
    </rPh>
    <rPh sb="15" eb="16">
      <t>ガク</t>
    </rPh>
    <phoneticPr fontId="2"/>
  </si>
  <si>
    <r>
      <t xml:space="preserve">(予　算　額)
</t>
    </r>
    <r>
      <rPr>
        <sz val="9"/>
        <rFont val="ＭＳ 明朝"/>
        <family val="1"/>
        <charset val="128"/>
      </rPr>
      <t>令和５年度元金返還額</t>
    </r>
    <rPh sb="1" eb="2">
      <t>ヨ</t>
    </rPh>
    <rPh sb="3" eb="4">
      <t>ザン</t>
    </rPh>
    <rPh sb="5" eb="6">
      <t>ガク</t>
    </rPh>
    <rPh sb="8" eb="10">
      <t>レイワ</t>
    </rPh>
    <rPh sb="13" eb="15">
      <t>ガンキン</t>
    </rPh>
    <rPh sb="15" eb="17">
      <t>ヘンカン</t>
    </rPh>
    <rPh sb="17" eb="18">
      <t>ガク</t>
    </rPh>
    <phoneticPr fontId="2"/>
  </si>
  <si>
    <r>
      <t xml:space="preserve">(予　算　額)
</t>
    </r>
    <r>
      <rPr>
        <sz val="9"/>
        <rFont val="ＭＳ 明朝"/>
        <family val="1"/>
        <charset val="128"/>
      </rPr>
      <t>令和５年度利子収入額</t>
    </r>
    <rPh sb="1" eb="2">
      <t>ヨ</t>
    </rPh>
    <rPh sb="3" eb="4">
      <t>ザン</t>
    </rPh>
    <rPh sb="5" eb="6">
      <t>ガク</t>
    </rPh>
    <rPh sb="8" eb="10">
      <t>レイワ</t>
    </rPh>
    <rPh sb="13" eb="15">
      <t>リシ</t>
    </rPh>
    <rPh sb="15" eb="17">
      <t>シュウニュウ</t>
    </rPh>
    <rPh sb="17" eb="18">
      <t>ガク</t>
    </rPh>
    <phoneticPr fontId="2"/>
  </si>
  <si>
    <t>令和５年度末残額</t>
    <rPh sb="0" eb="2">
      <t>レイワ</t>
    </rPh>
    <rPh sb="6" eb="8">
      <t>ザンガク</t>
    </rPh>
    <phoneticPr fontId="2"/>
  </si>
  <si>
    <t>５年度で返還計画の変更
有＝○</t>
    <rPh sb="1" eb="3">
      <t>ネンド</t>
    </rPh>
    <rPh sb="4" eb="6">
      <t>ヘンカン</t>
    </rPh>
    <rPh sb="6" eb="8">
      <t>ケイカク</t>
    </rPh>
    <rPh sb="9" eb="11">
      <t>ヘンコウ</t>
    </rPh>
    <rPh sb="12" eb="13">
      <t>ア</t>
    </rPh>
    <phoneticPr fontId="2"/>
  </si>
  <si>
    <t>新条例に基づく償還免除(50,197,725円)</t>
    <rPh sb="0" eb="1">
      <t>シン</t>
    </rPh>
    <rPh sb="1" eb="3">
      <t>ジョウレイ</t>
    </rPh>
    <rPh sb="4" eb="5">
      <t>モト</t>
    </rPh>
    <rPh sb="7" eb="9">
      <t>ショウカン</t>
    </rPh>
    <rPh sb="9" eb="11">
      <t>メンジョ</t>
    </rPh>
    <phoneticPr fontId="2"/>
  </si>
  <si>
    <t>債権放棄
15,318,000円</t>
    <rPh sb="0" eb="2">
      <t>サイケン</t>
    </rPh>
    <rPh sb="2" eb="4">
      <t>ホウキ</t>
    </rPh>
    <rPh sb="15" eb="16">
      <t>エン</t>
    </rPh>
    <phoneticPr fontId="2"/>
  </si>
  <si>
    <t>不納欠損（時効の援用による債権消滅）
1,120,000円</t>
    <rPh sb="0" eb="4">
      <t>フノウケッソン</t>
    </rPh>
    <rPh sb="5" eb="7">
      <t>ジコウ</t>
    </rPh>
    <rPh sb="8" eb="10">
      <t>エンヨウ</t>
    </rPh>
    <rPh sb="13" eb="15">
      <t>サイケン</t>
    </rPh>
    <rPh sb="15" eb="17">
      <t>ショウメツ</t>
    </rPh>
    <rPh sb="28" eb="29">
      <t>エン</t>
    </rPh>
    <phoneticPr fontId="2"/>
  </si>
  <si>
    <t>(医)友愛会</t>
  </si>
  <si>
    <t>令和3年8月26日に貸付先が民事再生を申し立てたため、期限の利益を喪失</t>
  </si>
  <si>
    <t>（　       　　）</t>
  </si>
  <si>
    <t>※</t>
  </si>
  <si>
    <t>(予　算　額)
令和５年度貸付額</t>
    <rPh sb="1" eb="2">
      <t>ヨ</t>
    </rPh>
    <rPh sb="3" eb="4">
      <t>ザン</t>
    </rPh>
    <rPh sb="5" eb="6">
      <t>ガク</t>
    </rPh>
    <rPh sb="8" eb="10">
      <t>レイワ</t>
    </rPh>
    <rPh sb="11" eb="13">
      <t>ネンド</t>
    </rPh>
    <rPh sb="13" eb="15">
      <t>カシツケ</t>
    </rPh>
    <rPh sb="15" eb="16">
      <t>ガク</t>
    </rPh>
    <phoneticPr fontId="2"/>
  </si>
  <si>
    <t>(予　算　額)
令和５年度元金返還額</t>
    <rPh sb="1" eb="2">
      <t>ヨ</t>
    </rPh>
    <rPh sb="3" eb="4">
      <t>ザン</t>
    </rPh>
    <rPh sb="5" eb="6">
      <t>ガク</t>
    </rPh>
    <rPh sb="8" eb="10">
      <t>レイワ</t>
    </rPh>
    <rPh sb="13" eb="15">
      <t>ガンキン</t>
    </rPh>
    <rPh sb="15" eb="17">
      <t>ヘンカン</t>
    </rPh>
    <rPh sb="17" eb="18">
      <t>ガク</t>
    </rPh>
    <phoneticPr fontId="2"/>
  </si>
  <si>
    <t>(予　算　額)
令和５年度利子収入額</t>
    <rPh sb="1" eb="2">
      <t>ヨ</t>
    </rPh>
    <rPh sb="3" eb="4">
      <t>ザン</t>
    </rPh>
    <rPh sb="5" eb="6">
      <t>ガク</t>
    </rPh>
    <rPh sb="8" eb="10">
      <t>レイワ</t>
    </rPh>
    <rPh sb="13" eb="15">
      <t>リシ</t>
    </rPh>
    <rPh sb="15" eb="17">
      <t>シュウニュウ</t>
    </rPh>
    <rPh sb="17" eb="18">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</si>
</sst>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
    <numFmt numFmtId="177" formatCode="#,##0_);\(#,##0\)"/>
    <numFmt numFmtId="178" formatCode="#,##0_ "/>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s>
  <fonts count="22">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11"/>
      <name val="ＭＳ 明朝"/>
      <family val="1"/>
      <charset val="128"/>
    </font>
    <font>
      <sz val="8"/>
      <name val="ＭＳ 明朝"/>
      <family val="1"/>
      <charset val="128"/>
    </font>
    <font>
      <sz val="16"/>
      <name val="ＭＳ 明朝"/>
      <family val="1"/>
      <charset val="128"/>
    </font>
    <font>
      <sz val="16"/>
      <name val="ＭＳ Ｐゴシック"/>
      <family val="3"/>
      <charset val="128"/>
    </font>
    <font>
      <sz val="6"/>
      <name val="ＭＳ Ｐゴシック"/>
      <family val="2"/>
      <charset val="128"/>
      <scheme val="minor"/>
    </font>
    <font>
      <sz val="10"/>
      <name val="ＭＳ Ｐゴシック"/>
      <family val="3"/>
      <charset val="128"/>
    </font>
    <font>
      <sz val="10"/>
      <name val="ＭＳ Ｐ明朝"/>
      <family val="1"/>
      <charset val="128"/>
    </font>
    <font>
      <sz val="10"/>
      <color indexed="8"/>
      <name val="Arial"/>
      <family val="2"/>
    </font>
    <font>
      <sz val="10"/>
      <name val="MS Sans Serif"/>
      <family val="2"/>
    </font>
    <font>
      <sz val="8"/>
      <name val="Arial"/>
      <family val="2"/>
    </font>
    <font>
      <b/>
      <sz val="12"/>
      <name val="Arial"/>
      <family val="2"/>
    </font>
    <font>
      <sz val="11"/>
      <name val="明朝"/>
      <family val="1"/>
      <charset val="128"/>
    </font>
    <font>
      <sz val="10"/>
      <name val="Arial"/>
      <family val="2"/>
    </font>
    <font>
      <sz val="14"/>
      <name val="ＭＳ 明朝"/>
      <family val="1"/>
      <charset val="128"/>
    </font>
    <font>
      <b/>
      <sz val="9"/>
      <color indexed="81"/>
      <name val="MS P ゴシック"/>
      <family val="3"/>
      <charset val="128"/>
    </font>
    <font>
      <sz val="12"/>
      <color indexed="81"/>
      <name val="MS P ゴシック"/>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s>
  <borders count="18">
    <border>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s>
  <cellStyleXfs count="39">
    <xf numFmtId="0" fontId="0" fillId="0" borderId="0"/>
    <xf numFmtId="38" fontId="1" fillId="0" borderId="0" applyFont="0" applyFill="0" applyBorder="0" applyAlignment="0" applyProtection="0"/>
    <xf numFmtId="0" fontId="1" fillId="0" borderId="0"/>
    <xf numFmtId="0" fontId="1" fillId="0" borderId="0">
      <alignment vertical="center"/>
    </xf>
    <xf numFmtId="0" fontId="1" fillId="0" borderId="0"/>
    <xf numFmtId="179" fontId="13" fillId="0" borderId="0" applyFill="0" applyBorder="0" applyAlignment="0"/>
    <xf numFmtId="38" fontId="14" fillId="0" borderId="0" applyFont="0" applyFill="0" applyBorder="0" applyAlignment="0" applyProtection="0"/>
    <xf numFmtId="40" fontId="14" fillId="0" borderId="0" applyFont="0" applyFill="0" applyBorder="0" applyAlignment="0" applyProtection="0"/>
    <xf numFmtId="180" fontId="14" fillId="0" borderId="0" applyFont="0" applyFill="0" applyBorder="0" applyAlignment="0" applyProtection="0"/>
    <xf numFmtId="181" fontId="14" fillId="0" borderId="0" applyFont="0" applyFill="0" applyBorder="0" applyAlignment="0" applyProtection="0"/>
    <xf numFmtId="38" fontId="15" fillId="2" borderId="0" applyNumberFormat="0" applyBorder="0" applyAlignment="0" applyProtection="0"/>
    <xf numFmtId="0" fontId="16" fillId="0" borderId="16" applyNumberFormat="0" applyAlignment="0" applyProtection="0">
      <alignment horizontal="left" vertical="center"/>
    </xf>
    <xf numFmtId="0" fontId="16" fillId="0" borderId="14">
      <alignment horizontal="left" vertical="center"/>
    </xf>
    <xf numFmtId="10" fontId="15" fillId="3" borderId="12" applyNumberFormat="0" applyBorder="0" applyAlignment="0" applyProtection="0"/>
    <xf numFmtId="182" fontId="17" fillId="0" borderId="0"/>
    <xf numFmtId="0" fontId="18" fillId="0" borderId="0"/>
    <xf numFmtId="10" fontId="18" fillId="0" borderId="0" applyFont="0" applyFill="0" applyBorder="0" applyAlignment="0" applyProtection="0"/>
    <xf numFmtId="183" fontId="11" fillId="0" borderId="0" applyBorder="0">
      <alignment horizontal="right"/>
    </xf>
    <xf numFmtId="49" fontId="1" fillId="0" borderId="0" applyFont="0"/>
    <xf numFmtId="38" fontId="1" fillId="0" borderId="0" applyFont="0" applyFill="0" applyBorder="0" applyAlignment="0" applyProtection="0"/>
    <xf numFmtId="184" fontId="11" fillId="0" borderId="0" applyFill="0" applyBorder="0"/>
    <xf numFmtId="183" fontId="11" fillId="0" borderId="0" applyFill="0" applyBorder="0"/>
    <xf numFmtId="185" fontId="11" fillId="0" borderId="0" applyBorder="0">
      <alignment horizontal="left"/>
    </xf>
    <xf numFmtId="49" fontId="11" fillId="4" borderId="17">
      <alignment horizontal="center"/>
    </xf>
    <xf numFmtId="178" fontId="11" fillId="4" borderId="17">
      <alignment horizontal="right"/>
    </xf>
    <xf numFmtId="14" fontId="11" fillId="4" borderId="0" applyBorder="0">
      <alignment horizontal="center"/>
    </xf>
    <xf numFmtId="49" fontId="11" fillId="0" borderId="17"/>
    <xf numFmtId="14" fontId="11" fillId="0" borderId="4" applyBorder="0">
      <alignment horizontal="left"/>
    </xf>
    <xf numFmtId="14" fontId="11" fillId="0" borderId="0" applyFill="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1" fillId="0" borderId="0"/>
    <xf numFmtId="0" fontId="19" fillId="0" borderId="0"/>
  </cellStyleXfs>
  <cellXfs count="106">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left" vertical="center"/>
    </xf>
    <xf numFmtId="38" fontId="3" fillId="0" borderId="0" xfId="1" applyFont="1" applyFill="1" applyAlignment="1">
      <alignment vertical="center"/>
    </xf>
    <xf numFmtId="49" fontId="5" fillId="0" borderId="2" xfId="0" applyNumberFormat="1" applyFont="1" applyFill="1" applyBorder="1" applyAlignment="1">
      <alignment horizontal="left" vertical="center"/>
    </xf>
    <xf numFmtId="49" fontId="5" fillId="0" borderId="3" xfId="0" applyNumberFormat="1" applyFont="1" applyFill="1" applyBorder="1" applyAlignment="1">
      <alignment horizontal="right" vertical="center"/>
    </xf>
    <xf numFmtId="49" fontId="5" fillId="0" borderId="4" xfId="0" applyNumberFormat="1" applyFont="1" applyFill="1" applyBorder="1" applyAlignment="1">
      <alignment horizontal="left" vertical="center"/>
    </xf>
    <xf numFmtId="176" fontId="5" fillId="0" borderId="5" xfId="0" applyNumberFormat="1" applyFont="1" applyFill="1" applyBorder="1" applyAlignment="1">
      <alignment horizontal="right" vertical="center"/>
    </xf>
    <xf numFmtId="49" fontId="5" fillId="0" borderId="6" xfId="0" applyNumberFormat="1" applyFont="1" applyFill="1" applyBorder="1" applyAlignment="1">
      <alignment horizontal="right" vertical="center"/>
    </xf>
    <xf numFmtId="49" fontId="5" fillId="0" borderId="0" xfId="0" applyNumberFormat="1" applyFont="1" applyFill="1" applyBorder="1" applyAlignment="1">
      <alignment horizontal="right" vertical="center"/>
    </xf>
    <xf numFmtId="49" fontId="5" fillId="0" borderId="7" xfId="0" applyNumberFormat="1" applyFont="1" applyFill="1" applyBorder="1" applyAlignment="1">
      <alignment vertical="center"/>
    </xf>
    <xf numFmtId="49" fontId="5" fillId="0" borderId="6" xfId="0" applyNumberFormat="1" applyFont="1" applyFill="1" applyBorder="1" applyAlignment="1">
      <alignment horizontal="left" vertical="center"/>
    </xf>
    <xf numFmtId="49" fontId="5" fillId="0" borderId="0" xfId="0" applyNumberFormat="1" applyFont="1" applyFill="1" applyBorder="1" applyAlignment="1">
      <alignment horizontal="center" vertical="center"/>
    </xf>
    <xf numFmtId="49" fontId="5" fillId="0" borderId="7" xfId="0" applyNumberFormat="1" applyFont="1" applyFill="1" applyBorder="1" applyAlignment="1">
      <alignment horizontal="right" vertical="center"/>
    </xf>
    <xf numFmtId="49" fontId="5" fillId="0" borderId="7" xfId="0" applyNumberFormat="1" applyFont="1" applyFill="1" applyBorder="1" applyAlignment="1">
      <alignment horizontal="left" vertical="center"/>
    </xf>
    <xf numFmtId="176" fontId="5" fillId="0" borderId="1" xfId="0" applyNumberFormat="1" applyFont="1" applyFill="1" applyBorder="1" applyAlignment="1">
      <alignment horizontal="right" vertical="center"/>
    </xf>
    <xf numFmtId="49" fontId="5" fillId="0" borderId="8" xfId="0" applyNumberFormat="1" applyFont="1" applyFill="1" applyBorder="1" applyAlignment="1">
      <alignment horizontal="left" vertical="center"/>
    </xf>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right" vertical="center"/>
    </xf>
    <xf numFmtId="49" fontId="5" fillId="0" borderId="10" xfId="0" applyNumberFormat="1" applyFont="1" applyFill="1" applyBorder="1" applyAlignment="1">
      <alignment horizontal="left" vertical="center"/>
    </xf>
    <xf numFmtId="49" fontId="5" fillId="0" borderId="0" xfId="0" applyNumberFormat="1" applyFont="1" applyFill="1" applyAlignment="1">
      <alignment horizontal="right" vertical="center"/>
    </xf>
    <xf numFmtId="49" fontId="3" fillId="0" borderId="6" xfId="0" applyNumberFormat="1" applyFont="1" applyFill="1" applyBorder="1" applyAlignment="1">
      <alignment horizontal="left" vertical="center"/>
    </xf>
    <xf numFmtId="0" fontId="3" fillId="0" borderId="0" xfId="0" applyFont="1" applyAlignment="1">
      <alignment vertical="center"/>
    </xf>
    <xf numFmtId="3" fontId="3" fillId="0" borderId="0" xfId="0" applyNumberFormat="1" applyFont="1" applyAlignment="1">
      <alignment vertical="center"/>
    </xf>
    <xf numFmtId="0" fontId="4" fillId="0" borderId="0" xfId="0" applyFont="1" applyFill="1" applyAlignment="1">
      <alignment horizontal="center" vertical="top"/>
    </xf>
    <xf numFmtId="0" fontId="6" fillId="0" borderId="0" xfId="0" applyFont="1" applyFill="1" applyAlignment="1">
      <alignment vertical="center"/>
    </xf>
    <xf numFmtId="0" fontId="6" fillId="0" borderId="0" xfId="0" applyFont="1" applyFill="1" applyAlignment="1">
      <alignment horizontal="right" vertical="top"/>
    </xf>
    <xf numFmtId="0" fontId="3"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Alignment="1">
      <alignment horizontal="distributed" vertical="center"/>
    </xf>
    <xf numFmtId="0" fontId="3" fillId="0" borderId="0" xfId="0" applyFont="1" applyFill="1" applyAlignment="1">
      <alignment horizontal="right"/>
    </xf>
    <xf numFmtId="0" fontId="5" fillId="0" borderId="0" xfId="0" applyFont="1" applyFill="1" applyAlignment="1">
      <alignment horizontal="left" vertical="center"/>
    </xf>
    <xf numFmtId="0" fontId="5" fillId="0" borderId="0" xfId="0" applyFont="1" applyFill="1" applyAlignment="1">
      <alignment vertical="center"/>
    </xf>
    <xf numFmtId="0" fontId="12" fillId="0" borderId="0" xfId="0" applyFont="1" applyFill="1" applyBorder="1"/>
    <xf numFmtId="0" fontId="6" fillId="0" borderId="0" xfId="0" applyFont="1" applyFill="1" applyBorder="1" applyAlignment="1">
      <alignment vertical="center"/>
    </xf>
    <xf numFmtId="0" fontId="3" fillId="0" borderId="9" xfId="0" applyFont="1" applyFill="1" applyBorder="1" applyAlignment="1">
      <alignment vertical="center"/>
    </xf>
    <xf numFmtId="0" fontId="12" fillId="0" borderId="0" xfId="0" applyFont="1" applyFill="1"/>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5"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11" xfId="0" applyFont="1" applyFill="1" applyBorder="1" applyAlignment="1">
      <alignment horizontal="justify" vertical="center" wrapText="1"/>
    </xf>
    <xf numFmtId="0" fontId="5" fillId="0" borderId="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1" xfId="0" applyFont="1" applyFill="1" applyBorder="1" applyAlignment="1">
      <alignment horizontal="left" vertical="center" wrapText="1"/>
    </xf>
    <xf numFmtId="177" fontId="5" fillId="0" borderId="5" xfId="1" applyNumberFormat="1" applyFont="1" applyFill="1" applyBorder="1" applyAlignment="1">
      <alignment horizontal="right" vertical="center"/>
    </xf>
    <xf numFmtId="177" fontId="5" fillId="0" borderId="1" xfId="1" applyNumberFormat="1" applyFont="1" applyFill="1" applyBorder="1" applyAlignment="1">
      <alignment horizontal="right" vertical="center"/>
    </xf>
    <xf numFmtId="177" fontId="5" fillId="0" borderId="11" xfId="1" applyNumberFormat="1" applyFont="1" applyFill="1" applyBorder="1" applyAlignment="1">
      <alignment horizontal="right" vertical="center"/>
    </xf>
    <xf numFmtId="177" fontId="5" fillId="0" borderId="5" xfId="1" applyNumberFormat="1" applyFont="1" applyFill="1" applyBorder="1" applyAlignment="1">
      <alignment vertical="center"/>
    </xf>
    <xf numFmtId="177" fontId="5" fillId="0" borderId="1" xfId="1" applyNumberFormat="1" applyFont="1" applyFill="1" applyBorder="1" applyAlignment="1">
      <alignment vertical="center"/>
    </xf>
    <xf numFmtId="177" fontId="5" fillId="0" borderId="11" xfId="1" applyNumberFormat="1" applyFont="1" applyFill="1" applyBorder="1" applyAlignment="1">
      <alignment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5" xfId="0" applyFont="1" applyFill="1" applyBorder="1" applyAlignment="1">
      <alignment vertical="center"/>
    </xf>
    <xf numFmtId="0" fontId="5" fillId="0" borderId="1" xfId="0" applyFont="1" applyFill="1" applyBorder="1" applyAlignment="1">
      <alignment vertical="center"/>
    </xf>
    <xf numFmtId="0" fontId="5" fillId="0" borderId="11" xfId="0" applyFont="1" applyFill="1" applyBorder="1" applyAlignment="1">
      <alignment vertical="center"/>
    </xf>
    <xf numFmtId="177" fontId="5" fillId="0" borderId="1" xfId="0" applyNumberFormat="1" applyFont="1" applyFill="1" applyBorder="1" applyAlignment="1">
      <alignment horizontal="right" vertical="center"/>
    </xf>
    <xf numFmtId="177" fontId="5" fillId="0" borderId="11" xfId="0" applyNumberFormat="1" applyFont="1" applyFill="1" applyBorder="1" applyAlignment="1">
      <alignment horizontal="right" vertical="center"/>
    </xf>
    <xf numFmtId="49" fontId="5" fillId="0" borderId="2"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49" fontId="5" fillId="0" borderId="0" xfId="0" applyNumberFormat="1" applyFont="1" applyFill="1" applyAlignment="1">
      <alignment horizontal="left" vertical="center" wrapText="1"/>
    </xf>
    <xf numFmtId="49" fontId="5" fillId="0" borderId="8" xfId="0" applyNumberFormat="1" applyFont="1" applyFill="1" applyBorder="1" applyAlignment="1">
      <alignment horizontal="left" vertical="center" wrapText="1"/>
    </xf>
    <xf numFmtId="49" fontId="5" fillId="0" borderId="9" xfId="0" applyNumberFormat="1" applyFont="1" applyFill="1" applyBorder="1" applyAlignment="1">
      <alignment horizontal="left" vertical="center" wrapText="1"/>
    </xf>
    <xf numFmtId="37" fontId="5" fillId="0" borderId="1" xfId="0" applyNumberFormat="1" applyFont="1" applyFill="1" applyBorder="1" applyAlignment="1">
      <alignment horizontal="right" vertical="center"/>
    </xf>
    <xf numFmtId="37" fontId="5" fillId="0" borderId="11" xfId="0" applyNumberFormat="1" applyFont="1" applyFill="1" applyBorder="1" applyAlignment="1">
      <alignment horizontal="right" vertical="center"/>
    </xf>
    <xf numFmtId="37" fontId="5" fillId="0" borderId="5" xfId="1" applyNumberFormat="1" applyFont="1" applyFill="1" applyBorder="1" applyAlignment="1">
      <alignment horizontal="right" vertical="center"/>
    </xf>
    <xf numFmtId="37" fontId="5" fillId="0" borderId="1" xfId="1" applyNumberFormat="1" applyFont="1" applyFill="1" applyBorder="1" applyAlignment="1">
      <alignment horizontal="right" vertical="center"/>
    </xf>
    <xf numFmtId="37" fontId="5" fillId="0" borderId="11" xfId="1" applyNumberFormat="1" applyFont="1" applyFill="1" applyBorder="1" applyAlignment="1">
      <alignment horizontal="right" vertical="center"/>
    </xf>
    <xf numFmtId="37" fontId="5" fillId="0" borderId="5" xfId="1" applyNumberFormat="1" applyFont="1" applyFill="1" applyBorder="1" applyAlignment="1">
      <alignment vertical="center"/>
    </xf>
    <xf numFmtId="37" fontId="5" fillId="0" borderId="1" xfId="1" applyNumberFormat="1" applyFont="1" applyFill="1" applyBorder="1" applyAlignment="1">
      <alignment vertical="center"/>
    </xf>
    <xf numFmtId="37" fontId="5" fillId="0" borderId="11" xfId="1" applyNumberFormat="1" applyFont="1" applyFill="1" applyBorder="1" applyAlignment="1">
      <alignment vertical="center"/>
    </xf>
    <xf numFmtId="0" fontId="5" fillId="0" borderId="5" xfId="0" applyFont="1" applyFill="1" applyBorder="1" applyAlignment="1">
      <alignment horizontal="distributed" vertical="center" wrapText="1"/>
    </xf>
    <xf numFmtId="0" fontId="5" fillId="0" borderId="11" xfId="0" applyFont="1" applyFill="1" applyBorder="1" applyAlignment="1">
      <alignment horizontal="distributed" vertical="center" wrapText="1"/>
    </xf>
    <xf numFmtId="0" fontId="7" fillId="0" borderId="5" xfId="0" applyFont="1" applyFill="1" applyBorder="1" applyAlignment="1">
      <alignment horizontal="distributed" vertical="center" wrapText="1"/>
    </xf>
    <xf numFmtId="0" fontId="7" fillId="0" borderId="11" xfId="0" applyFont="1" applyFill="1" applyBorder="1" applyAlignment="1">
      <alignment horizontal="distributed" vertical="center" wrapText="1"/>
    </xf>
    <xf numFmtId="0" fontId="8" fillId="0" borderId="0" xfId="0" applyFont="1" applyFill="1" applyAlignment="1">
      <alignment horizontal="left" vertical="top"/>
    </xf>
    <xf numFmtId="0" fontId="9" fillId="0" borderId="0" xfId="0" applyFont="1" applyFill="1" applyAlignment="1">
      <alignment vertical="top"/>
    </xf>
    <xf numFmtId="0" fontId="4" fillId="0" borderId="13" xfId="0" applyFont="1" applyFill="1" applyBorder="1" applyAlignment="1">
      <alignment horizontal="distributed" vertical="center"/>
    </xf>
    <xf numFmtId="0" fontId="0" fillId="0" borderId="14" xfId="0" applyFont="1" applyFill="1" applyBorder="1"/>
    <xf numFmtId="0" fontId="0" fillId="0" borderId="15" xfId="0" applyFont="1" applyFill="1" applyBorder="1"/>
    <xf numFmtId="0" fontId="5" fillId="0" borderId="12" xfId="0" applyFont="1" applyFill="1" applyBorder="1" applyAlignment="1">
      <alignment horizontal="distributed" vertical="center"/>
    </xf>
    <xf numFmtId="0" fontId="5" fillId="0" borderId="5" xfId="0" applyFont="1" applyFill="1" applyBorder="1" applyAlignment="1">
      <alignment horizontal="distributed" vertical="center"/>
    </xf>
    <xf numFmtId="0" fontId="5" fillId="0" borderId="11" xfId="0" applyFont="1" applyFill="1" applyBorder="1" applyAlignment="1">
      <alignment horizontal="distributed" vertical="center"/>
    </xf>
    <xf numFmtId="0" fontId="5" fillId="0" borderId="12" xfId="0" applyFont="1" applyFill="1" applyBorder="1" applyAlignment="1">
      <alignment horizontal="distributed" vertical="center" wrapText="1"/>
    </xf>
    <xf numFmtId="0" fontId="5" fillId="0" borderId="12" xfId="0" applyFont="1" applyFill="1" applyBorder="1" applyAlignment="1">
      <alignment horizontal="distributed" vertical="distributed" wrapText="1"/>
    </xf>
    <xf numFmtId="0" fontId="5" fillId="0" borderId="12" xfId="0" applyFont="1" applyFill="1" applyBorder="1" applyAlignment="1">
      <alignment vertical="center"/>
    </xf>
    <xf numFmtId="0" fontId="5" fillId="0" borderId="12" xfId="0" applyFont="1" applyFill="1" applyBorder="1" applyAlignment="1">
      <alignment horizontal="left" vertical="center" wrapText="1"/>
    </xf>
    <xf numFmtId="0" fontId="5" fillId="0" borderId="12" xfId="0" applyFont="1" applyFill="1" applyBorder="1" applyAlignment="1">
      <alignment horizontal="left" vertical="center"/>
    </xf>
    <xf numFmtId="0" fontId="11" fillId="0" borderId="1" xfId="0" applyFont="1" applyFill="1" applyBorder="1" applyAlignment="1">
      <alignment horizontal="right" vertical="center"/>
    </xf>
    <xf numFmtId="0" fontId="11" fillId="0" borderId="11" xfId="0" applyFont="1" applyFill="1" applyBorder="1" applyAlignment="1">
      <alignment horizontal="right" vertical="center"/>
    </xf>
    <xf numFmtId="0" fontId="5" fillId="0" borderId="12" xfId="0" applyFont="1" applyFill="1" applyBorder="1" applyAlignment="1">
      <alignment horizontal="justify" vertical="center" wrapText="1"/>
    </xf>
    <xf numFmtId="0" fontId="11" fillId="0" borderId="0" xfId="0" applyFont="1" applyFill="1" applyBorder="1" applyAlignment="1">
      <alignment vertical="center" wrapText="1"/>
    </xf>
    <xf numFmtId="0" fontId="11" fillId="0" borderId="7" xfId="0" applyFont="1" applyFill="1" applyBorder="1" applyAlignment="1">
      <alignment vertical="center" wrapText="1"/>
    </xf>
    <xf numFmtId="0" fontId="5" fillId="0" borderId="12" xfId="0" applyFont="1" applyFill="1" applyBorder="1" applyAlignment="1">
      <alignment vertical="center" wrapText="1"/>
    </xf>
    <xf numFmtId="49" fontId="5" fillId="0" borderId="0" xfId="0" applyNumberFormat="1" applyFont="1" applyFill="1" applyBorder="1" applyAlignment="1">
      <alignment horizontal="left" vertical="center" wrapText="1"/>
    </xf>
    <xf numFmtId="49" fontId="5" fillId="0" borderId="7" xfId="0" applyNumberFormat="1" applyFont="1" applyFill="1" applyBorder="1" applyAlignment="1">
      <alignment horizontal="left" vertical="center" wrapText="1"/>
    </xf>
    <xf numFmtId="0" fontId="6" fillId="0" borderId="9" xfId="0" applyFont="1" applyFill="1" applyBorder="1" applyAlignment="1">
      <alignment horizontal="left" vertical="center"/>
    </xf>
    <xf numFmtId="0" fontId="3" fillId="0" borderId="12" xfId="0" applyFont="1" applyFill="1" applyBorder="1" applyAlignment="1">
      <alignment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cellXfs>
  <cellStyles count="39">
    <cellStyle name="Calc Currency (0)" xfId="5" xr:uid="{45837E78-3F5C-4DC1-A865-61DFD37F20F1}"/>
    <cellStyle name="Comma [0]_laroux" xfId="6" xr:uid="{A7BE6628-B390-4457-AABF-B63852A8AE85}"/>
    <cellStyle name="Comma_laroux" xfId="7" xr:uid="{893594A3-2715-4700-A030-61CAAA107001}"/>
    <cellStyle name="Currency [0]_laroux" xfId="8" xr:uid="{66228175-A644-4934-AE43-35E4BFC9CEFA}"/>
    <cellStyle name="Currency_laroux" xfId="9" xr:uid="{907FAF4F-F12A-467D-A934-D2074E5ECB50}"/>
    <cellStyle name="Grey" xfId="10" xr:uid="{F624DEE7-2143-430B-88F9-D437B52343F3}"/>
    <cellStyle name="Header1" xfId="11" xr:uid="{F9C11B1B-FC10-449E-A27A-C5344B5DCD62}"/>
    <cellStyle name="Header2" xfId="12" xr:uid="{50C41411-62B1-4F44-A4F1-34F1CFB10E6E}"/>
    <cellStyle name="Input [yellow]" xfId="13" xr:uid="{966A2F01-9F69-4CD2-9C46-16CAC334B827}"/>
    <cellStyle name="Normal - Style1" xfId="14" xr:uid="{E50BF6F7-7C1D-4A30-A725-1A9A0C3B4D56}"/>
    <cellStyle name="Normal_#18-Internet" xfId="15" xr:uid="{85F97050-BE37-406E-AD08-7C4A3B50E0F9}"/>
    <cellStyle name="Percent [2]" xfId="16" xr:uid="{DAD99F5D-2BAB-4928-AA6F-21936BD70F53}"/>
    <cellStyle name="価格桁区切り" xfId="17" xr:uid="{E28A8D55-5D70-40E9-88D5-878369465D7C}"/>
    <cellStyle name="型番" xfId="18" xr:uid="{AA3C1ED8-4B4E-4658-8495-E8AB780E7377}"/>
    <cellStyle name="桁区切り" xfId="1" builtinId="6"/>
    <cellStyle name="桁区切り 2" xfId="19" xr:uid="{56E8F421-41DF-4994-9F70-6D3489701C2A}"/>
    <cellStyle name="数値" xfId="20" xr:uid="{FF672D32-AA21-4F9C-8440-D7F47EB5C47F}"/>
    <cellStyle name="数値（桁区切り）" xfId="21" xr:uid="{3936ED19-BC16-4C76-B9CD-82FBAB8DC6D2}"/>
    <cellStyle name="数値_ALIVE機器" xfId="22" xr:uid="{253C9488-5741-4910-8018-402CE33DAF5F}"/>
    <cellStyle name="製品通知&quot;-&quot;" xfId="23" xr:uid="{767DE74B-2DEA-4E18-B079-4C1D866B719E}"/>
    <cellStyle name="製品通知価格" xfId="24" xr:uid="{4658E284-3ED7-432A-A0BA-910A232FC241}"/>
    <cellStyle name="製品通知日付" xfId="25" xr:uid="{CB0948E6-CA06-4CED-B0B8-C3E6EF918FBA}"/>
    <cellStyle name="製品通知文字列" xfId="26" xr:uid="{5E602351-B567-4D66-969F-65BC51AD756F}"/>
    <cellStyle name="日付" xfId="27" xr:uid="{ECE70DAB-2D3B-4321-85D2-7923DA7C018E}"/>
    <cellStyle name="年月日" xfId="28" xr:uid="{74FD43B7-D2C2-4FD4-AD0F-578C65BDFC3B}"/>
    <cellStyle name="標準" xfId="0" builtinId="0"/>
    <cellStyle name="標準 10" xfId="2" xr:uid="{AE9D047C-1026-425B-888C-022C967B2DA0}"/>
    <cellStyle name="標準 11" xfId="29" xr:uid="{DBC107F5-7914-4E33-B436-12D626DABCA6}"/>
    <cellStyle name="標準 12" xfId="4" xr:uid="{7D43B719-A552-4E07-A349-FAFC15357214}"/>
    <cellStyle name="標準 2" xfId="3" xr:uid="{4DB48C3A-2F19-4C2A-AC58-950A1A35DBC7}"/>
    <cellStyle name="標準 3" xfId="30" xr:uid="{1E06B2A4-77C9-4142-86D8-EEF63C08B175}"/>
    <cellStyle name="標準 4" xfId="31" xr:uid="{C9888E0D-4ADB-4B00-A2ED-E6467810A785}"/>
    <cellStyle name="標準 5" xfId="32" xr:uid="{A75738B1-73D0-4982-8030-66877444BD3A}"/>
    <cellStyle name="標準 6" xfId="33" xr:uid="{0806E720-CADE-43CC-9B82-E394E9978A40}"/>
    <cellStyle name="標準 7" xfId="34" xr:uid="{3354DE6D-6BE5-490A-9091-26942058E556}"/>
    <cellStyle name="標準 8" xfId="35" xr:uid="{1CE93DDD-8755-403A-9A11-6FD65F7CFD7C}"/>
    <cellStyle name="標準 9" xfId="36" xr:uid="{3219E933-88CE-470D-A128-91D118CB953A}"/>
    <cellStyle name="文字列" xfId="37" xr:uid="{059F3E82-F2BF-43AB-8606-D210BAB17472}"/>
    <cellStyle name="未定義" xfId="38" xr:uid="{EA394F41-A2B2-4C15-B264-C2EEC95E015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4"/>
  <sheetViews>
    <sheetView tabSelected="1" view="pageBreakPreview" topLeftCell="A46" zoomScale="85" zoomScaleNormal="85" zoomScaleSheetLayoutView="85" workbookViewId="0">
      <selection activeCell="N47" sqref="N47"/>
    </sheetView>
  </sheetViews>
  <sheetFormatPr defaultRowHeight="13.5"/>
  <cols>
    <col min="1" max="1" width="12.625" style="1" customWidth="1"/>
    <col min="2" max="3" width="15.625" style="3" customWidth="1"/>
    <col min="4" max="4" width="10.75" style="3" customWidth="1"/>
    <col min="5" max="6" width="6.75" style="3" customWidth="1"/>
    <col min="7" max="9" width="17.375" style="3" customWidth="1"/>
    <col min="10" max="10" width="15.625" style="3" customWidth="1"/>
    <col min="11" max="11" width="14.625" style="3" customWidth="1"/>
    <col min="12" max="13" width="7.125" style="3" customWidth="1"/>
    <col min="14" max="14" width="13.625" style="3" customWidth="1"/>
    <col min="15" max="17" width="9" style="3"/>
    <col min="18" max="19" width="10" style="3" bestFit="1" customWidth="1"/>
    <col min="20" max="16384" width="9" style="3"/>
  </cols>
  <sheetData>
    <row r="1" spans="1:19" ht="23.25" customHeight="1">
      <c r="A1" s="80" t="s">
        <v>65</v>
      </c>
      <c r="B1" s="81" t="s">
        <v>10</v>
      </c>
      <c r="C1" s="81" t="s">
        <v>10</v>
      </c>
      <c r="D1" s="26"/>
      <c r="E1" s="27"/>
      <c r="F1" s="26"/>
      <c r="G1" s="26"/>
      <c r="H1" s="26"/>
      <c r="I1" s="26"/>
      <c r="J1" s="27"/>
      <c r="K1" s="26"/>
      <c r="L1" s="27"/>
      <c r="M1" s="27"/>
      <c r="N1" s="28"/>
    </row>
    <row r="2" spans="1:19" ht="21" customHeight="1">
      <c r="A2" s="29"/>
      <c r="B2" s="30"/>
      <c r="C2" s="31"/>
      <c r="D2" s="26"/>
      <c r="E2" s="26"/>
      <c r="F2" s="26"/>
      <c r="G2" s="26"/>
      <c r="H2" s="26"/>
      <c r="I2" s="26"/>
      <c r="J2" s="27"/>
      <c r="K2" s="27"/>
      <c r="L2" s="82" t="s">
        <v>16</v>
      </c>
      <c r="M2" s="83"/>
      <c r="N2" s="84"/>
    </row>
    <row r="3" spans="1:19" ht="18" customHeight="1">
      <c r="A3" s="38" t="s">
        <v>11</v>
      </c>
      <c r="B3" s="27"/>
      <c r="C3" s="27"/>
      <c r="D3" s="27"/>
      <c r="E3" s="27"/>
      <c r="F3" s="27"/>
      <c r="G3" s="27"/>
      <c r="H3" s="27"/>
      <c r="I3" s="27"/>
      <c r="J3" s="27"/>
      <c r="K3" s="27"/>
      <c r="L3" s="27"/>
      <c r="M3" s="32"/>
      <c r="N3" s="32" t="s">
        <v>0</v>
      </c>
    </row>
    <row r="4" spans="1:19" s="1" customFormat="1" ht="22.5" customHeight="1">
      <c r="A4" s="54" t="s">
        <v>1</v>
      </c>
      <c r="B4" s="85" t="s">
        <v>2</v>
      </c>
      <c r="C4" s="86" t="s">
        <v>3</v>
      </c>
      <c r="D4" s="85" t="s">
        <v>4</v>
      </c>
      <c r="E4" s="85"/>
      <c r="F4" s="85"/>
      <c r="G4" s="88" t="s">
        <v>66</v>
      </c>
      <c r="H4" s="88" t="s">
        <v>67</v>
      </c>
      <c r="I4" s="88" t="s">
        <v>68</v>
      </c>
      <c r="J4" s="89" t="s">
        <v>69</v>
      </c>
      <c r="K4" s="76" t="s">
        <v>5</v>
      </c>
      <c r="L4" s="78" t="s">
        <v>70</v>
      </c>
      <c r="M4" s="78" t="s">
        <v>6</v>
      </c>
      <c r="N4" s="78" t="s">
        <v>7</v>
      </c>
    </row>
    <row r="5" spans="1:19" s="1" customFormat="1" ht="22.5" customHeight="1">
      <c r="A5" s="56"/>
      <c r="B5" s="85"/>
      <c r="C5" s="87"/>
      <c r="D5" s="85"/>
      <c r="E5" s="85"/>
      <c r="F5" s="85"/>
      <c r="G5" s="88"/>
      <c r="H5" s="88"/>
      <c r="I5" s="88"/>
      <c r="J5" s="89"/>
      <c r="K5" s="77"/>
      <c r="L5" s="79"/>
      <c r="M5" s="79"/>
      <c r="N5" s="79"/>
    </row>
    <row r="6" spans="1:19" s="1" customFormat="1" ht="14.25" customHeight="1">
      <c r="A6" s="39" t="s">
        <v>17</v>
      </c>
      <c r="B6" s="95" t="s">
        <v>18</v>
      </c>
      <c r="C6" s="91" t="s">
        <v>19</v>
      </c>
      <c r="D6" s="6" t="s">
        <v>20</v>
      </c>
      <c r="E6" s="7"/>
      <c r="F6" s="8"/>
      <c r="G6" s="9">
        <v>0</v>
      </c>
      <c r="H6" s="9">
        <v>10760000</v>
      </c>
      <c r="I6" s="9">
        <v>0</v>
      </c>
      <c r="J6" s="48">
        <v>290213221</v>
      </c>
      <c r="K6" s="51">
        <v>31585145</v>
      </c>
      <c r="L6" s="54"/>
      <c r="M6" s="90"/>
      <c r="N6" s="91" t="s">
        <v>71</v>
      </c>
    </row>
    <row r="7" spans="1:19" s="1" customFormat="1" ht="14.25" customHeight="1">
      <c r="A7" s="40"/>
      <c r="B7" s="95"/>
      <c r="C7" s="91"/>
      <c r="D7" s="10" t="s">
        <v>21</v>
      </c>
      <c r="E7" s="11" t="s">
        <v>22</v>
      </c>
      <c r="F7" s="12" t="s">
        <v>23</v>
      </c>
      <c r="G7" s="60">
        <v>0</v>
      </c>
      <c r="H7" s="60">
        <v>11047200</v>
      </c>
      <c r="I7" s="60">
        <v>0</v>
      </c>
      <c r="J7" s="93"/>
      <c r="K7" s="52"/>
      <c r="L7" s="55"/>
      <c r="M7" s="90"/>
      <c r="N7" s="92"/>
    </row>
    <row r="8" spans="1:19" s="1" customFormat="1" ht="118.5" customHeight="1">
      <c r="A8" s="40"/>
      <c r="B8" s="95"/>
      <c r="C8" s="91"/>
      <c r="D8" s="64" t="s">
        <v>64</v>
      </c>
      <c r="E8" s="96"/>
      <c r="F8" s="97"/>
      <c r="G8" s="93"/>
      <c r="H8" s="93"/>
      <c r="I8" s="93"/>
      <c r="J8" s="93"/>
      <c r="K8" s="52"/>
      <c r="L8" s="55"/>
      <c r="M8" s="90"/>
      <c r="N8" s="92"/>
      <c r="O8" s="1">
        <v>351255946</v>
      </c>
      <c r="P8" s="24">
        <v>11047200</v>
      </c>
      <c r="Q8" s="25">
        <v>50197725</v>
      </c>
      <c r="R8" s="25">
        <f>O8-P8-Q8</f>
        <v>290011021</v>
      </c>
      <c r="S8" s="25"/>
    </row>
    <row r="9" spans="1:19" s="1" customFormat="1" ht="14.25" customHeight="1">
      <c r="A9" s="41"/>
      <c r="B9" s="95"/>
      <c r="C9" s="91"/>
      <c r="D9" s="13" t="s">
        <v>24</v>
      </c>
      <c r="E9" s="14"/>
      <c r="F9" s="15" t="s">
        <v>15</v>
      </c>
      <c r="G9" s="94"/>
      <c r="H9" s="94"/>
      <c r="I9" s="94"/>
      <c r="J9" s="94"/>
      <c r="K9" s="53"/>
      <c r="L9" s="56"/>
      <c r="M9" s="90"/>
      <c r="N9" s="92"/>
    </row>
    <row r="10" spans="1:19" s="1" customFormat="1" ht="14.25" customHeight="1">
      <c r="A10" s="39" t="s">
        <v>17</v>
      </c>
      <c r="B10" s="95" t="s">
        <v>25</v>
      </c>
      <c r="C10" s="91" t="s">
        <v>26</v>
      </c>
      <c r="D10" s="6" t="s">
        <v>27</v>
      </c>
      <c r="E10" s="7"/>
      <c r="F10" s="8"/>
      <c r="G10" s="9">
        <v>0</v>
      </c>
      <c r="H10" s="9">
        <v>2500000</v>
      </c>
      <c r="I10" s="9">
        <v>0</v>
      </c>
      <c r="J10" s="70">
        <v>194353621</v>
      </c>
      <c r="K10" s="51">
        <v>0</v>
      </c>
      <c r="L10" s="54"/>
      <c r="M10" s="90"/>
      <c r="N10" s="98" t="s">
        <v>72</v>
      </c>
    </row>
    <row r="11" spans="1:19" s="1" customFormat="1" ht="14.25" customHeight="1">
      <c r="A11" s="40"/>
      <c r="B11" s="95"/>
      <c r="C11" s="91"/>
      <c r="D11" s="13" t="s">
        <v>28</v>
      </c>
      <c r="E11" s="11"/>
      <c r="F11" s="16"/>
      <c r="G11" s="17"/>
      <c r="H11" s="17"/>
      <c r="I11" s="17"/>
      <c r="J11" s="71"/>
      <c r="K11" s="52"/>
      <c r="L11" s="55"/>
      <c r="M11" s="90"/>
      <c r="N11" s="98"/>
    </row>
    <row r="12" spans="1:19" s="1" customFormat="1" ht="65.25" customHeight="1">
      <c r="A12" s="40"/>
      <c r="B12" s="95"/>
      <c r="C12" s="91"/>
      <c r="D12" s="64" t="s">
        <v>29</v>
      </c>
      <c r="E12" s="99"/>
      <c r="F12" s="100"/>
      <c r="G12" s="60">
        <v>0</v>
      </c>
      <c r="H12" s="68">
        <v>1415000</v>
      </c>
      <c r="I12" s="60">
        <v>0</v>
      </c>
      <c r="J12" s="71"/>
      <c r="K12" s="52"/>
      <c r="L12" s="55"/>
      <c r="M12" s="90"/>
      <c r="N12" s="98"/>
    </row>
    <row r="13" spans="1:19" s="1" customFormat="1" ht="14.25" customHeight="1">
      <c r="A13" s="41"/>
      <c r="B13" s="95"/>
      <c r="C13" s="91"/>
      <c r="D13" s="18" t="s">
        <v>30</v>
      </c>
      <c r="E13" s="19"/>
      <c r="F13" s="20" t="s">
        <v>15</v>
      </c>
      <c r="G13" s="61"/>
      <c r="H13" s="69"/>
      <c r="I13" s="61"/>
      <c r="J13" s="72"/>
      <c r="K13" s="53"/>
      <c r="L13" s="56"/>
      <c r="M13" s="90"/>
      <c r="N13" s="98"/>
    </row>
    <row r="14" spans="1:19" s="1" customFormat="1" ht="14.25" customHeight="1">
      <c r="A14" s="39" t="s">
        <v>17</v>
      </c>
      <c r="B14" s="95" t="s">
        <v>31</v>
      </c>
      <c r="C14" s="91" t="s">
        <v>32</v>
      </c>
      <c r="D14" s="6" t="s">
        <v>33</v>
      </c>
      <c r="E14" s="7"/>
      <c r="F14" s="8"/>
      <c r="G14" s="9">
        <v>0</v>
      </c>
      <c r="H14" s="9">
        <v>0</v>
      </c>
      <c r="I14" s="9">
        <v>0</v>
      </c>
      <c r="J14" s="48">
        <v>689500000</v>
      </c>
      <c r="K14" s="51">
        <v>0</v>
      </c>
      <c r="L14" s="54"/>
      <c r="M14" s="90"/>
      <c r="N14" s="90"/>
    </row>
    <row r="15" spans="1:19" s="1" customFormat="1" ht="14.25" customHeight="1">
      <c r="A15" s="40"/>
      <c r="B15" s="95"/>
      <c r="C15" s="91"/>
      <c r="D15" s="13" t="s">
        <v>34</v>
      </c>
      <c r="E15" s="11"/>
      <c r="F15" s="16"/>
      <c r="G15" s="17"/>
      <c r="H15" s="17"/>
      <c r="I15" s="17"/>
      <c r="J15" s="49"/>
      <c r="K15" s="52"/>
      <c r="L15" s="55"/>
      <c r="M15" s="90"/>
      <c r="N15" s="90"/>
    </row>
    <row r="16" spans="1:19" s="1" customFormat="1" ht="14.25" customHeight="1">
      <c r="A16" s="40"/>
      <c r="B16" s="95"/>
      <c r="C16" s="91"/>
      <c r="D16" s="13"/>
      <c r="E16" s="11"/>
      <c r="F16" s="16"/>
      <c r="G16" s="60">
        <v>0</v>
      </c>
      <c r="H16" s="60">
        <v>0</v>
      </c>
      <c r="I16" s="60">
        <v>0</v>
      </c>
      <c r="J16" s="49"/>
      <c r="K16" s="52"/>
      <c r="L16" s="55"/>
      <c r="M16" s="90"/>
      <c r="N16" s="90"/>
    </row>
    <row r="17" spans="1:14" s="1" customFormat="1" ht="14.25" customHeight="1">
      <c r="A17" s="41"/>
      <c r="B17" s="95"/>
      <c r="C17" s="91"/>
      <c r="D17" s="18" t="s">
        <v>30</v>
      </c>
      <c r="E17" s="19"/>
      <c r="F17" s="21"/>
      <c r="G17" s="61"/>
      <c r="H17" s="61"/>
      <c r="I17" s="61"/>
      <c r="J17" s="50"/>
      <c r="K17" s="53"/>
      <c r="L17" s="56"/>
      <c r="M17" s="90"/>
      <c r="N17" s="90"/>
    </row>
    <row r="18" spans="1:14" s="1" customFormat="1" ht="14.25" customHeight="1">
      <c r="A18" s="39" t="s">
        <v>60</v>
      </c>
      <c r="B18" s="42" t="s">
        <v>61</v>
      </c>
      <c r="C18" s="45" t="s">
        <v>62</v>
      </c>
      <c r="D18" s="6" t="s">
        <v>33</v>
      </c>
      <c r="E18" s="7"/>
      <c r="F18" s="8"/>
      <c r="G18" s="9">
        <v>0</v>
      </c>
      <c r="H18" s="9">
        <v>0</v>
      </c>
      <c r="I18" s="9">
        <v>0</v>
      </c>
      <c r="J18" s="48">
        <v>10000000</v>
      </c>
      <c r="K18" s="51">
        <v>0</v>
      </c>
      <c r="L18" s="54"/>
      <c r="M18" s="57"/>
      <c r="N18" s="57"/>
    </row>
    <row r="19" spans="1:14" s="1" customFormat="1" ht="14.25" customHeight="1">
      <c r="A19" s="40"/>
      <c r="B19" s="43"/>
      <c r="C19" s="46"/>
      <c r="D19" s="13" t="s">
        <v>53</v>
      </c>
      <c r="E19" s="11"/>
      <c r="F19" s="16"/>
      <c r="G19" s="60">
        <v>0</v>
      </c>
      <c r="H19" s="60">
        <v>0</v>
      </c>
      <c r="I19" s="60">
        <v>0</v>
      </c>
      <c r="J19" s="49"/>
      <c r="K19" s="52"/>
      <c r="L19" s="55"/>
      <c r="M19" s="58"/>
      <c r="N19" s="58"/>
    </row>
    <row r="20" spans="1:14" s="1" customFormat="1" ht="14.25" customHeight="1">
      <c r="A20" s="40"/>
      <c r="B20" s="43"/>
      <c r="C20" s="46"/>
      <c r="D20" s="13"/>
      <c r="E20" s="11"/>
      <c r="F20" s="16"/>
      <c r="G20" s="60"/>
      <c r="H20" s="60"/>
      <c r="I20" s="60"/>
      <c r="J20" s="49"/>
      <c r="K20" s="52"/>
      <c r="L20" s="55"/>
      <c r="M20" s="58"/>
      <c r="N20" s="58"/>
    </row>
    <row r="21" spans="1:14" s="1" customFormat="1" ht="14.25" customHeight="1">
      <c r="A21" s="41"/>
      <c r="B21" s="44"/>
      <c r="C21" s="47"/>
      <c r="D21" s="18" t="s">
        <v>24</v>
      </c>
      <c r="E21" s="19"/>
      <c r="F21" s="21"/>
      <c r="G21" s="61"/>
      <c r="H21" s="61"/>
      <c r="I21" s="61"/>
      <c r="J21" s="50"/>
      <c r="K21" s="53"/>
      <c r="L21" s="56"/>
      <c r="M21" s="59"/>
      <c r="N21" s="59"/>
    </row>
    <row r="22" spans="1:14" s="1" customFormat="1" ht="14.25" customHeight="1">
      <c r="A22" s="39" t="s">
        <v>35</v>
      </c>
      <c r="B22" s="91" t="s">
        <v>36</v>
      </c>
      <c r="C22" s="91" t="s">
        <v>37</v>
      </c>
      <c r="D22" s="6" t="s">
        <v>38</v>
      </c>
      <c r="E22" s="7"/>
      <c r="F22" s="8"/>
      <c r="G22" s="9">
        <v>0</v>
      </c>
      <c r="H22" s="9">
        <v>0</v>
      </c>
      <c r="I22" s="9">
        <v>0</v>
      </c>
      <c r="J22" s="48">
        <v>762900</v>
      </c>
      <c r="K22" s="51">
        <v>0</v>
      </c>
      <c r="L22" s="54"/>
      <c r="M22" s="90"/>
      <c r="N22" s="98"/>
    </row>
    <row r="23" spans="1:14" s="1" customFormat="1" ht="14.25" customHeight="1">
      <c r="A23" s="40"/>
      <c r="B23" s="91"/>
      <c r="C23" s="91"/>
      <c r="D23" s="13" t="s">
        <v>39</v>
      </c>
      <c r="E23" s="22"/>
      <c r="F23" s="16"/>
      <c r="G23" s="60">
        <v>0</v>
      </c>
      <c r="H23" s="60">
        <v>0</v>
      </c>
      <c r="I23" s="60">
        <v>0</v>
      </c>
      <c r="J23" s="49"/>
      <c r="K23" s="52"/>
      <c r="L23" s="55"/>
      <c r="M23" s="90"/>
      <c r="N23" s="90"/>
    </row>
    <row r="24" spans="1:14" s="1" customFormat="1" ht="14.25" customHeight="1">
      <c r="A24" s="40"/>
      <c r="B24" s="91"/>
      <c r="C24" s="91"/>
      <c r="D24" s="13" t="s">
        <v>40</v>
      </c>
      <c r="E24" s="22"/>
      <c r="F24" s="16"/>
      <c r="G24" s="60"/>
      <c r="H24" s="60"/>
      <c r="I24" s="60"/>
      <c r="J24" s="49"/>
      <c r="K24" s="52"/>
      <c r="L24" s="55"/>
      <c r="M24" s="90"/>
      <c r="N24" s="90"/>
    </row>
    <row r="25" spans="1:14" s="1" customFormat="1" ht="14.25" customHeight="1">
      <c r="A25" s="41"/>
      <c r="B25" s="91"/>
      <c r="C25" s="91"/>
      <c r="D25" s="18" t="s">
        <v>30</v>
      </c>
      <c r="E25" s="19"/>
      <c r="F25" s="20" t="s">
        <v>15</v>
      </c>
      <c r="G25" s="61"/>
      <c r="H25" s="61"/>
      <c r="I25" s="61"/>
      <c r="J25" s="50"/>
      <c r="K25" s="53"/>
      <c r="L25" s="56"/>
      <c r="M25" s="90"/>
      <c r="N25" s="90"/>
    </row>
    <row r="26" spans="1:14" s="1" customFormat="1" ht="14.25" customHeight="1">
      <c r="A26" s="39" t="s">
        <v>49</v>
      </c>
      <c r="B26" s="95" t="s">
        <v>50</v>
      </c>
      <c r="C26" s="91" t="s">
        <v>51</v>
      </c>
      <c r="D26" s="6" t="s">
        <v>52</v>
      </c>
      <c r="E26" s="7"/>
      <c r="F26" s="8"/>
      <c r="G26" s="9">
        <v>0</v>
      </c>
      <c r="H26" s="9">
        <v>0</v>
      </c>
      <c r="I26" s="9">
        <v>0</v>
      </c>
      <c r="J26" s="48">
        <v>23500000</v>
      </c>
      <c r="K26" s="51">
        <v>0</v>
      </c>
      <c r="L26" s="54"/>
      <c r="M26" s="90"/>
      <c r="N26" s="90"/>
    </row>
    <row r="27" spans="1:14" s="1" customFormat="1" ht="14.25" customHeight="1">
      <c r="A27" s="40"/>
      <c r="B27" s="95"/>
      <c r="C27" s="91"/>
      <c r="D27" s="13" t="s">
        <v>53</v>
      </c>
      <c r="E27" s="11"/>
      <c r="F27" s="16"/>
      <c r="G27" s="60">
        <v>0</v>
      </c>
      <c r="H27" s="60">
        <v>0</v>
      </c>
      <c r="I27" s="60">
        <v>0</v>
      </c>
      <c r="J27" s="93"/>
      <c r="K27" s="52"/>
      <c r="L27" s="55"/>
      <c r="M27" s="90"/>
      <c r="N27" s="90"/>
    </row>
    <row r="28" spans="1:14" s="1" customFormat="1" ht="14.25" customHeight="1">
      <c r="A28" s="40"/>
      <c r="B28" s="95"/>
      <c r="C28" s="91"/>
      <c r="D28" s="13"/>
      <c r="E28" s="11"/>
      <c r="F28" s="16"/>
      <c r="G28" s="93"/>
      <c r="H28" s="93"/>
      <c r="I28" s="93"/>
      <c r="J28" s="93"/>
      <c r="K28" s="52"/>
      <c r="L28" s="55"/>
      <c r="M28" s="90"/>
      <c r="N28" s="90"/>
    </row>
    <row r="29" spans="1:14" s="1" customFormat="1" ht="14.25" customHeight="1">
      <c r="A29" s="41"/>
      <c r="B29" s="95"/>
      <c r="C29" s="91"/>
      <c r="D29" s="18" t="s">
        <v>24</v>
      </c>
      <c r="E29" s="19"/>
      <c r="F29" s="21"/>
      <c r="G29" s="94"/>
      <c r="H29" s="94"/>
      <c r="I29" s="94"/>
      <c r="J29" s="94"/>
      <c r="K29" s="53"/>
      <c r="L29" s="56"/>
      <c r="M29" s="90"/>
      <c r="N29" s="90"/>
    </row>
    <row r="30" spans="1:14" s="1" customFormat="1" ht="14.25" customHeight="1">
      <c r="A30" s="39" t="s">
        <v>49</v>
      </c>
      <c r="B30" s="95" t="s">
        <v>54</v>
      </c>
      <c r="C30" s="91" t="s">
        <v>51</v>
      </c>
      <c r="D30" s="6" t="s">
        <v>52</v>
      </c>
      <c r="E30" s="7"/>
      <c r="F30" s="8"/>
      <c r="G30" s="9">
        <v>0</v>
      </c>
      <c r="H30" s="9">
        <v>0</v>
      </c>
      <c r="I30" s="9">
        <v>0</v>
      </c>
      <c r="J30" s="48">
        <v>56000000</v>
      </c>
      <c r="K30" s="51">
        <v>0</v>
      </c>
      <c r="L30" s="54"/>
      <c r="M30" s="90"/>
      <c r="N30" s="90"/>
    </row>
    <row r="31" spans="1:14" s="1" customFormat="1" ht="14.25" customHeight="1">
      <c r="A31" s="40"/>
      <c r="B31" s="95"/>
      <c r="C31" s="91"/>
      <c r="D31" s="13" t="s">
        <v>53</v>
      </c>
      <c r="E31" s="11"/>
      <c r="F31" s="16"/>
      <c r="G31" s="60">
        <v>0</v>
      </c>
      <c r="H31" s="60">
        <v>0</v>
      </c>
      <c r="I31" s="60">
        <v>0</v>
      </c>
      <c r="J31" s="93"/>
      <c r="K31" s="52"/>
      <c r="L31" s="55"/>
      <c r="M31" s="90"/>
      <c r="N31" s="90"/>
    </row>
    <row r="32" spans="1:14" s="1" customFormat="1" ht="14.25" customHeight="1">
      <c r="A32" s="40"/>
      <c r="B32" s="95"/>
      <c r="C32" s="91"/>
      <c r="D32" s="13"/>
      <c r="E32" s="11"/>
      <c r="F32" s="16"/>
      <c r="G32" s="93"/>
      <c r="H32" s="93"/>
      <c r="I32" s="93"/>
      <c r="J32" s="93"/>
      <c r="K32" s="52"/>
      <c r="L32" s="55"/>
      <c r="M32" s="90"/>
      <c r="N32" s="90"/>
    </row>
    <row r="33" spans="1:16" s="1" customFormat="1" ht="14.25" customHeight="1">
      <c r="A33" s="41"/>
      <c r="B33" s="95"/>
      <c r="C33" s="91"/>
      <c r="D33" s="18" t="s">
        <v>24</v>
      </c>
      <c r="E33" s="19"/>
      <c r="F33" s="21"/>
      <c r="G33" s="94"/>
      <c r="H33" s="94"/>
      <c r="I33" s="94"/>
      <c r="J33" s="94"/>
      <c r="K33" s="53"/>
      <c r="L33" s="56"/>
      <c r="M33" s="90"/>
      <c r="N33" s="90"/>
    </row>
    <row r="34" spans="1:16" s="1" customFormat="1" ht="14.25" customHeight="1">
      <c r="A34" s="39" t="s">
        <v>55</v>
      </c>
      <c r="B34" s="91" t="s">
        <v>56</v>
      </c>
      <c r="C34" s="91" t="s">
        <v>57</v>
      </c>
      <c r="D34" s="6" t="s">
        <v>33</v>
      </c>
      <c r="E34" s="7" t="s">
        <v>58</v>
      </c>
      <c r="F34" s="8" t="s">
        <v>59</v>
      </c>
      <c r="G34" s="9" t="s">
        <v>8</v>
      </c>
      <c r="H34" s="9">
        <v>8025000</v>
      </c>
      <c r="I34" s="9" t="s">
        <v>8</v>
      </c>
      <c r="J34" s="48">
        <v>62225000</v>
      </c>
      <c r="K34" s="51">
        <v>0</v>
      </c>
      <c r="L34" s="54"/>
      <c r="M34" s="90"/>
      <c r="N34" s="90"/>
    </row>
    <row r="35" spans="1:16" s="1" customFormat="1" ht="14.25" customHeight="1">
      <c r="A35" s="40"/>
      <c r="B35" s="91"/>
      <c r="C35" s="91"/>
      <c r="D35" s="13"/>
      <c r="E35" s="11"/>
      <c r="F35" s="16"/>
      <c r="G35" s="60"/>
      <c r="H35" s="68">
        <v>8025000</v>
      </c>
      <c r="I35" s="60"/>
      <c r="J35" s="93"/>
      <c r="K35" s="52"/>
      <c r="L35" s="55"/>
      <c r="M35" s="90"/>
      <c r="N35" s="90"/>
    </row>
    <row r="36" spans="1:16" s="1" customFormat="1" ht="14.25" customHeight="1">
      <c r="A36" s="40"/>
      <c r="B36" s="91"/>
      <c r="C36" s="91"/>
      <c r="D36" s="13" t="s">
        <v>63</v>
      </c>
      <c r="E36" s="11"/>
      <c r="F36" s="16"/>
      <c r="G36" s="93"/>
      <c r="H36" s="93"/>
      <c r="I36" s="93"/>
      <c r="J36" s="93"/>
      <c r="K36" s="52"/>
      <c r="L36" s="55"/>
      <c r="M36" s="90"/>
      <c r="N36" s="90"/>
    </row>
    <row r="37" spans="1:16" s="1" customFormat="1" ht="14.25" customHeight="1">
      <c r="A37" s="41"/>
      <c r="B37" s="91"/>
      <c r="C37" s="91"/>
      <c r="D37" s="18" t="s">
        <v>30</v>
      </c>
      <c r="E37" s="19"/>
      <c r="F37" s="21"/>
      <c r="G37" s="94"/>
      <c r="H37" s="94"/>
      <c r="I37" s="94"/>
      <c r="J37" s="94"/>
      <c r="K37" s="53"/>
      <c r="L37" s="56"/>
      <c r="M37" s="90"/>
      <c r="N37" s="90"/>
    </row>
    <row r="38" spans="1:16" s="1" customFormat="1" ht="14.25" customHeight="1">
      <c r="A38" s="39" t="s">
        <v>13</v>
      </c>
      <c r="B38" s="42" t="s">
        <v>14</v>
      </c>
      <c r="C38" s="45" t="s">
        <v>74</v>
      </c>
      <c r="D38" s="62" t="s">
        <v>75</v>
      </c>
      <c r="E38" s="63"/>
      <c r="F38" s="8"/>
      <c r="G38" s="9" t="s">
        <v>76</v>
      </c>
      <c r="H38" s="9">
        <v>0</v>
      </c>
      <c r="I38" s="9">
        <v>0</v>
      </c>
      <c r="J38" s="70">
        <v>127946231</v>
      </c>
      <c r="K38" s="73">
        <v>127946231</v>
      </c>
      <c r="L38" s="54"/>
      <c r="M38" s="57"/>
      <c r="N38" s="57"/>
    </row>
    <row r="39" spans="1:16" s="1" customFormat="1" ht="14.25" customHeight="1">
      <c r="A39" s="40"/>
      <c r="B39" s="43"/>
      <c r="C39" s="46"/>
      <c r="D39" s="64"/>
      <c r="E39" s="65"/>
      <c r="F39" s="16"/>
      <c r="G39" s="68"/>
      <c r="H39" s="68">
        <v>20335000</v>
      </c>
      <c r="I39" s="68"/>
      <c r="J39" s="71"/>
      <c r="K39" s="74"/>
      <c r="L39" s="55"/>
      <c r="M39" s="58"/>
      <c r="N39" s="58"/>
    </row>
    <row r="40" spans="1:16" s="1" customFormat="1" ht="14.25" customHeight="1">
      <c r="A40" s="40"/>
      <c r="B40" s="43"/>
      <c r="C40" s="46"/>
      <c r="D40" s="64"/>
      <c r="E40" s="65"/>
      <c r="F40" s="16"/>
      <c r="G40" s="68"/>
      <c r="H40" s="68"/>
      <c r="I40" s="68"/>
      <c r="J40" s="71"/>
      <c r="K40" s="74"/>
      <c r="L40" s="55"/>
      <c r="M40" s="58"/>
      <c r="N40" s="58"/>
    </row>
    <row r="41" spans="1:16" s="1" customFormat="1" ht="14.25" customHeight="1">
      <c r="A41" s="41"/>
      <c r="B41" s="44"/>
      <c r="C41" s="47"/>
      <c r="D41" s="66"/>
      <c r="E41" s="67"/>
      <c r="F41" s="21" t="s">
        <v>77</v>
      </c>
      <c r="G41" s="69"/>
      <c r="H41" s="69"/>
      <c r="I41" s="69"/>
      <c r="J41" s="72"/>
      <c r="K41" s="75"/>
      <c r="L41" s="56"/>
      <c r="M41" s="59"/>
      <c r="N41" s="59"/>
    </row>
    <row r="42" spans="1:16">
      <c r="A42" s="33" t="s">
        <v>9</v>
      </c>
      <c r="B42" s="27"/>
      <c r="C42" s="27"/>
      <c r="D42" s="27"/>
      <c r="E42" s="27"/>
      <c r="F42" s="27"/>
      <c r="G42" s="27"/>
      <c r="H42" s="27"/>
      <c r="I42" s="27"/>
      <c r="J42" s="27"/>
      <c r="K42" s="27"/>
      <c r="L42" s="27"/>
      <c r="M42" s="27"/>
      <c r="N42" s="27"/>
    </row>
    <row r="43" spans="1:16">
      <c r="A43" s="34"/>
      <c r="B43" s="27"/>
      <c r="C43" s="27"/>
      <c r="D43" s="27"/>
      <c r="E43" s="27"/>
      <c r="F43" s="27"/>
      <c r="G43" s="27"/>
      <c r="H43" s="27"/>
      <c r="I43" s="27"/>
      <c r="J43" s="27"/>
      <c r="K43" s="27"/>
      <c r="L43" s="27"/>
      <c r="M43" s="27"/>
      <c r="N43" s="27"/>
    </row>
    <row r="44" spans="1:16" s="1" customFormat="1" ht="14.25" customHeight="1">
      <c r="A44" s="29"/>
      <c r="B44" s="27"/>
      <c r="C44" s="27"/>
      <c r="D44" s="27"/>
      <c r="E44" s="27"/>
      <c r="F44" s="27"/>
      <c r="G44" s="27"/>
      <c r="H44" s="27"/>
      <c r="I44" s="27"/>
      <c r="J44" s="27"/>
      <c r="K44" s="27"/>
      <c r="L44" s="27"/>
      <c r="M44" s="27"/>
      <c r="N44" s="27"/>
      <c r="O44" s="5"/>
      <c r="P44" s="5"/>
    </row>
    <row r="45" spans="1:16" ht="19.5" customHeight="1">
      <c r="A45" s="29"/>
      <c r="B45" s="30"/>
      <c r="C45" s="31"/>
      <c r="D45" s="26"/>
      <c r="E45" s="26"/>
      <c r="F45" s="26"/>
      <c r="G45" s="26"/>
      <c r="H45" s="26"/>
      <c r="I45" s="26"/>
      <c r="J45" s="27"/>
      <c r="K45" s="27"/>
      <c r="L45" s="82" t="s">
        <v>47</v>
      </c>
      <c r="M45" s="83"/>
      <c r="N45" s="84"/>
    </row>
    <row r="46" spans="1:16">
      <c r="A46" s="35"/>
      <c r="B46" s="36"/>
      <c r="C46" s="36"/>
      <c r="D46" s="36"/>
      <c r="E46" s="36"/>
      <c r="F46" s="36"/>
      <c r="G46" s="36"/>
      <c r="H46" s="36"/>
      <c r="I46" s="36"/>
      <c r="J46" s="36"/>
      <c r="K46" s="36"/>
      <c r="L46" s="36"/>
      <c r="M46" s="32"/>
      <c r="N46" s="32" t="s">
        <v>0</v>
      </c>
    </row>
    <row r="47" spans="1:16" s="1" customFormat="1" ht="47.25" customHeight="1">
      <c r="A47" s="101" t="s">
        <v>48</v>
      </c>
      <c r="B47" s="101"/>
      <c r="C47" s="101"/>
      <c r="D47" s="101"/>
      <c r="E47" s="101"/>
      <c r="F47" s="101"/>
      <c r="G47" s="101"/>
      <c r="H47" s="101"/>
      <c r="I47" s="101"/>
      <c r="J47" s="101"/>
      <c r="K47" s="101"/>
      <c r="L47" s="101"/>
      <c r="M47" s="29"/>
      <c r="N47" s="37"/>
      <c r="O47" s="5"/>
      <c r="P47" s="5"/>
    </row>
    <row r="48" spans="1:16" ht="27" customHeight="1">
      <c r="A48" s="54" t="s">
        <v>1</v>
      </c>
      <c r="B48" s="85" t="s">
        <v>2</v>
      </c>
      <c r="C48" s="86" t="s">
        <v>3</v>
      </c>
      <c r="D48" s="85" t="s">
        <v>4</v>
      </c>
      <c r="E48" s="85"/>
      <c r="F48" s="85"/>
      <c r="G48" s="88" t="s">
        <v>78</v>
      </c>
      <c r="H48" s="88" t="s">
        <v>79</v>
      </c>
      <c r="I48" s="88" t="s">
        <v>80</v>
      </c>
      <c r="J48" s="89" t="s">
        <v>69</v>
      </c>
      <c r="K48" s="76" t="s">
        <v>5</v>
      </c>
      <c r="L48" s="78" t="s">
        <v>12</v>
      </c>
      <c r="M48" s="78" t="s">
        <v>6</v>
      </c>
      <c r="N48" s="78" t="s">
        <v>7</v>
      </c>
    </row>
    <row r="49" spans="1:14" ht="27" customHeight="1">
      <c r="A49" s="56"/>
      <c r="B49" s="85"/>
      <c r="C49" s="87"/>
      <c r="D49" s="85"/>
      <c r="E49" s="85"/>
      <c r="F49" s="85"/>
      <c r="G49" s="88"/>
      <c r="H49" s="88"/>
      <c r="I49" s="88"/>
      <c r="J49" s="89"/>
      <c r="K49" s="77"/>
      <c r="L49" s="79"/>
      <c r="M49" s="79"/>
      <c r="N49" s="79"/>
    </row>
    <row r="50" spans="1:14" s="2" customFormat="1" ht="12" customHeight="1">
      <c r="A50" s="103" t="s">
        <v>35</v>
      </c>
      <c r="B50" s="91" t="s">
        <v>41</v>
      </c>
      <c r="C50" s="91" t="s">
        <v>42</v>
      </c>
      <c r="D50" s="6" t="s">
        <v>43</v>
      </c>
      <c r="E50" s="7"/>
      <c r="F50" s="8"/>
      <c r="G50" s="9">
        <v>0</v>
      </c>
      <c r="H50" s="9">
        <v>265000</v>
      </c>
      <c r="I50" s="9">
        <v>0</v>
      </c>
      <c r="J50" s="48">
        <v>5772400</v>
      </c>
      <c r="K50" s="51">
        <v>5772400</v>
      </c>
      <c r="L50" s="54"/>
      <c r="M50" s="90"/>
      <c r="N50" s="102" t="s">
        <v>73</v>
      </c>
    </row>
    <row r="51" spans="1:14" s="2" customFormat="1" ht="12">
      <c r="A51" s="104"/>
      <c r="B51" s="91"/>
      <c r="C51" s="91"/>
      <c r="D51" s="23" t="s">
        <v>44</v>
      </c>
      <c r="E51" s="22"/>
      <c r="F51" s="16"/>
      <c r="G51" s="60">
        <v>0</v>
      </c>
      <c r="H51" s="60">
        <v>29840</v>
      </c>
      <c r="I51" s="60">
        <v>0</v>
      </c>
      <c r="J51" s="93"/>
      <c r="K51" s="52"/>
      <c r="L51" s="55"/>
      <c r="M51" s="90"/>
      <c r="N51" s="102"/>
    </row>
    <row r="52" spans="1:14" s="2" customFormat="1" ht="12">
      <c r="A52" s="104"/>
      <c r="B52" s="91"/>
      <c r="C52" s="91"/>
      <c r="D52" s="13" t="s">
        <v>45</v>
      </c>
      <c r="E52" s="22"/>
      <c r="F52" s="16"/>
      <c r="G52" s="93"/>
      <c r="H52" s="93"/>
      <c r="I52" s="93"/>
      <c r="J52" s="93"/>
      <c r="K52" s="52"/>
      <c r="L52" s="55"/>
      <c r="M52" s="90"/>
      <c r="N52" s="102"/>
    </row>
    <row r="53" spans="1:14" s="2" customFormat="1" ht="12">
      <c r="A53" s="105"/>
      <c r="B53" s="91"/>
      <c r="C53" s="91"/>
      <c r="D53" s="18" t="s">
        <v>46</v>
      </c>
      <c r="E53" s="19"/>
      <c r="F53" s="21"/>
      <c r="G53" s="94"/>
      <c r="H53" s="94"/>
      <c r="I53" s="94"/>
      <c r="J53" s="94"/>
      <c r="K53" s="53"/>
      <c r="L53" s="56"/>
      <c r="M53" s="90"/>
      <c r="N53" s="102"/>
    </row>
    <row r="54" spans="1:14">
      <c r="A54" s="4" t="s">
        <v>9</v>
      </c>
    </row>
  </sheetData>
  <mergeCells count="141">
    <mergeCell ref="L34:L37"/>
    <mergeCell ref="M34:M37"/>
    <mergeCell ref="N34:N37"/>
    <mergeCell ref="G35:G37"/>
    <mergeCell ref="H35:H37"/>
    <mergeCell ref="I35:I37"/>
    <mergeCell ref="A34:A37"/>
    <mergeCell ref="B34:B37"/>
    <mergeCell ref="C34:C37"/>
    <mergeCell ref="J34:J37"/>
    <mergeCell ref="K34:K37"/>
    <mergeCell ref="L30:L33"/>
    <mergeCell ref="M30:M33"/>
    <mergeCell ref="N30:N33"/>
    <mergeCell ref="G31:G33"/>
    <mergeCell ref="H31:H33"/>
    <mergeCell ref="I31:I33"/>
    <mergeCell ref="A30:A33"/>
    <mergeCell ref="B30:B33"/>
    <mergeCell ref="C30:C33"/>
    <mergeCell ref="J30:J33"/>
    <mergeCell ref="K30:K33"/>
    <mergeCell ref="L50:L53"/>
    <mergeCell ref="M50:M53"/>
    <mergeCell ref="N50:N53"/>
    <mergeCell ref="G51:G53"/>
    <mergeCell ref="H51:H53"/>
    <mergeCell ref="I51:I53"/>
    <mergeCell ref="A50:A53"/>
    <mergeCell ref="B50:B53"/>
    <mergeCell ref="C50:C53"/>
    <mergeCell ref="J50:J53"/>
    <mergeCell ref="K50:K53"/>
    <mergeCell ref="L45:N45"/>
    <mergeCell ref="A48:A49"/>
    <mergeCell ref="B48:B49"/>
    <mergeCell ref="C48:C49"/>
    <mergeCell ref="D48:F49"/>
    <mergeCell ref="G48:G49"/>
    <mergeCell ref="H48:H49"/>
    <mergeCell ref="I48:I49"/>
    <mergeCell ref="J48:J49"/>
    <mergeCell ref="K48:K49"/>
    <mergeCell ref="L48:L49"/>
    <mergeCell ref="M48:M49"/>
    <mergeCell ref="N48:N49"/>
    <mergeCell ref="A47:L47"/>
    <mergeCell ref="L26:L29"/>
    <mergeCell ref="M26:M29"/>
    <mergeCell ref="N26:N29"/>
    <mergeCell ref="G27:G29"/>
    <mergeCell ref="H27:H29"/>
    <mergeCell ref="I27:I29"/>
    <mergeCell ref="A26:A29"/>
    <mergeCell ref="B26:B29"/>
    <mergeCell ref="C26:C29"/>
    <mergeCell ref="J26:J29"/>
    <mergeCell ref="K26:K29"/>
    <mergeCell ref="L22:L25"/>
    <mergeCell ref="M22:M25"/>
    <mergeCell ref="N22:N25"/>
    <mergeCell ref="G23:G25"/>
    <mergeCell ref="H23:H25"/>
    <mergeCell ref="I23:I25"/>
    <mergeCell ref="A22:A25"/>
    <mergeCell ref="B22:B25"/>
    <mergeCell ref="C22:C25"/>
    <mergeCell ref="J22:J25"/>
    <mergeCell ref="K22:K25"/>
    <mergeCell ref="L14:L17"/>
    <mergeCell ref="M14:M17"/>
    <mergeCell ref="N14:N17"/>
    <mergeCell ref="G16:G17"/>
    <mergeCell ref="H16:H17"/>
    <mergeCell ref="I16:I17"/>
    <mergeCell ref="A14:A17"/>
    <mergeCell ref="B14:B17"/>
    <mergeCell ref="C14:C17"/>
    <mergeCell ref="J14:J17"/>
    <mergeCell ref="K14:K17"/>
    <mergeCell ref="L10:L13"/>
    <mergeCell ref="M10:M13"/>
    <mergeCell ref="N10:N13"/>
    <mergeCell ref="D12:F12"/>
    <mergeCell ref="G12:G13"/>
    <mergeCell ref="H12:H13"/>
    <mergeCell ref="I12:I13"/>
    <mergeCell ref="A10:A13"/>
    <mergeCell ref="B10:B13"/>
    <mergeCell ref="C10:C13"/>
    <mergeCell ref="J10:J13"/>
    <mergeCell ref="K10:K13"/>
    <mergeCell ref="L6:L9"/>
    <mergeCell ref="M6:M9"/>
    <mergeCell ref="N6:N9"/>
    <mergeCell ref="G7:G9"/>
    <mergeCell ref="H7:H9"/>
    <mergeCell ref="I7:I9"/>
    <mergeCell ref="A6:A9"/>
    <mergeCell ref="B6:B9"/>
    <mergeCell ref="C6:C9"/>
    <mergeCell ref="J6:J9"/>
    <mergeCell ref="K6:K9"/>
    <mergeCell ref="D8:F8"/>
    <mergeCell ref="K4:K5"/>
    <mergeCell ref="L4:L5"/>
    <mergeCell ref="M4:M5"/>
    <mergeCell ref="N4:N5"/>
    <mergeCell ref="A1:C1"/>
    <mergeCell ref="L2:N2"/>
    <mergeCell ref="A4:A5"/>
    <mergeCell ref="B4:B5"/>
    <mergeCell ref="C4:C5"/>
    <mergeCell ref="D4:F5"/>
    <mergeCell ref="G4:G5"/>
    <mergeCell ref="H4:H5"/>
    <mergeCell ref="I4:I5"/>
    <mergeCell ref="J4:J5"/>
    <mergeCell ref="A38:A41"/>
    <mergeCell ref="L38:L41"/>
    <mergeCell ref="M38:M41"/>
    <mergeCell ref="N38:N41"/>
    <mergeCell ref="D38:E41"/>
    <mergeCell ref="G39:G41"/>
    <mergeCell ref="H39:H41"/>
    <mergeCell ref="I39:I41"/>
    <mergeCell ref="B38:B41"/>
    <mergeCell ref="C38:C41"/>
    <mergeCell ref="J38:J41"/>
    <mergeCell ref="K38:K41"/>
    <mergeCell ref="A18:A21"/>
    <mergeCell ref="B18:B21"/>
    <mergeCell ref="C18:C21"/>
    <mergeCell ref="J18:J21"/>
    <mergeCell ref="K18:K21"/>
    <mergeCell ref="L18:L21"/>
    <mergeCell ref="M18:M21"/>
    <mergeCell ref="N18:N21"/>
    <mergeCell ref="G19:G21"/>
    <mergeCell ref="H19:H21"/>
    <mergeCell ref="I19:I21"/>
  </mergeCells>
  <phoneticPr fontId="2"/>
  <pageMargins left="0.6692913385826772" right="0.51181102362204722" top="0.62992125984251968" bottom="0.59055118110236227" header="0.47244094488188981" footer="0.43307086614173229"/>
  <pageSetup paperSize="9" scale="75" fitToHeight="0" orientation="landscape" r:id="rId1"/>
  <headerFooter alignWithMargins="0"/>
  <rowBreaks count="1" manualBreakCount="1">
    <brk id="37" max="1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貸付金一覧</vt:lpstr>
      <vt:lpstr>貸付金一覧!Print_Area</vt:lpstr>
      <vt:lpstr>貸付金一覧!Print_Titles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2023-10-10T07:43:18Z</dcterms:created>
  <dcterms:modified xsi:type="dcterms:W3CDTF">2024-10-18T10:20:40Z</dcterms:modified>
</cp:coreProperties>
</file>