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200A943-9A71-4C43-8AB7-49C27AF0E1C3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8" i="6"/>
  <c r="L10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<sst xmlns="http://schemas.openxmlformats.org/spreadsheetml/2006/main" count="322" uniqueCount="231">
  <si>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</si>
  <si>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</si>
  <si>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</si>
  <si>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</si>
  <si>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</si>
  <si>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</si>
  <si>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</si>
  <si>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</si>
  <si>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</si>
  <si>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</si>
  <si>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</si>
  <si>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</si>
  <si>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</si>
  <si>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</si>
  <si>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</si>
  <si>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</si>
  <si>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</si>
  <si>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</si>
  <si>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</si>
  <si>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</si>
  <si>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</si>
  <si>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</si>
  <si>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</si>
  <si>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</si>
  <si>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</si>
  <si>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</si>
  <si>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</si>
  <si>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</si>
  <si>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</si>
  <si>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</si>
  <si>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</si>
  <si>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</si>
  <si>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</si>
  <si>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</si>
  <si>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</si>
  <si>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</si>
  <si>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</si>
  <si>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</si>
  <si>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</si>
  <si>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</si>
  <si>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</si>
  <si>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</si>
  <si>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</si>
  <si>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</si>
  <si>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</si>
  <si>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</si>
  <si>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</si>
  <si>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</si>
  <si>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</si>
  <si>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</si>
  <si>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</si>
  <si>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</si>
  <si>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</si>
  <si>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</si>
  <si>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</si>
  <si>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</si>
  <si>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</si>
  <si>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</si>
  <si>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</si>
  <si>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</si>
  <si>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</si>
  <si>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</si>
  <si>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</si>
  <si>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</si>
  <si>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</si>
  <si>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</si>
  <si>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</si>
  <si>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</si>
  <si>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老人福祉センター管理運営事業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</si>
  <si>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</si>
  <si>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</si>
  <si>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</si>
  <si>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</si>
  <si>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</si>
  <si>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</si>
  <si>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</si>
  <si>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</si>
  <si>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</si>
  <si>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</si>
  <si>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</si>
  <si>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</si>
  <si>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</si>
  <si>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</si>
  <si>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</si>
  <si>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</si>
  <si>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</si>
  <si>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</si>
  <si>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</si>
  <si>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</si>
  <si>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</si>
  <si>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</si>
  <si>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</si>
  <si>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</si>
  <si>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</si>
  <si>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</si>
  <si>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</si>
  <si>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</si>
  <si>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</si>
  <si>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</si>
  <si>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</si>
  <si>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</si>
  <si>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</si>
  <si>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</si>
  <si>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</si>
  <si>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</si>
  <si>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</si>
  <si>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</si>
  <si>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</si>
  <si>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</si>
  <si>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</si>
  <si>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</si>
  <si>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</si>
  <si>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</si>
  <si>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</si>
  <si>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</si>
  <si>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</si>
  <si>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</si>
  <si>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</si>
  <si>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</si>
  <si>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</si>
  <si>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</si>
  <si>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</si>
  <si>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</si>
  <si>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</si>
  <si>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</si>
  <si>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</si>
  <si>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</si>
  <si>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</si>
  <si>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</si>
  <si>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</si>
  <si>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</si>
  <si>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</si>
  <si>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</si>
  <si>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</si>
  <si>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</si>
  <si>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</si>
  <si>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</si>
  <si>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</si>
  <si>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</si>
  <si>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</si>
  <si>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</si>
  <si>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</si>
  <si>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</si>
  <si>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</si>
  <si>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</si>
  <si>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</si>
  <si>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</si>
  <si>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</si>
  <si>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</si>
  <si>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</si>
  <si>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</si>
  <si>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</si>
  <si>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</si>
  <si>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</si>
  <si>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</si>
  <si>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</si>
  <si>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</si>
  <si>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</si>
  <si>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</si>
  <si>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</si>
  <si>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</si>
  <si>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</si>
  <si>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</si>
  <si>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</si>
  <si>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</si>
  <si>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</si>
  <si>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</si>
  <si>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</si>
  <si>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</si>
  <si>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</si>
  <si>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</si>
  <si>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</si>
  <si>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</si>
  <si>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</si>
  <si>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</si>
  <si>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</si>
  <si>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</si>
  <si>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</si>
  <si>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</si>
  <si>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</si>
  <si>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</si>
  <si>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</si>
  <si>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</si>
  <si>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</si>
  <si>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</si>
  <si>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</si>
  <si>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</si>
  <si>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</si>
  <si>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</si>
  <si>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</si>
  <si>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</si>
  <si>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</si>
  <si>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</si>
  <si>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</si>
  <si>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</si>
  <si>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</si>
  <si>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</si>
  <si>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</si>
  <si>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</si>
  <si>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</si>
  <si>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</si>
  <si>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</si>
  <si>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</si>
  <si>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</si>
  <si>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</si>
  <si>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</si>
  <si>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</si>
  <si>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</si>
  <si>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</si>
  <si>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</si>
  <si>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</si>
  <si>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</si>
  <si>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</si>
  <si>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</si>
  <si>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</si>
  <si>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</si>
  <si>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</si>
  <si>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</si>
  <si>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</si>
  <si>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</si>
  <si>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</si>
  <si>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</si>
  <si>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</si>
  <si>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</si>
  <si>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</si>
  <si>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</si>
  <si>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</si>
  <si>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</si>
  <si>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老人福祉センター管理運営事業</t>
    <rPh sb="12" eb="14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</si>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</sst>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778F5637-B776-468F-AD0E-7958F0F563BA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8.75" x14ac:dyDescent="0.4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33024576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31034489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1990087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511445056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489052270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3789987831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3778480841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3778480841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22392786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2620901848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1150293272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7285721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544469632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3245518199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11506990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3245518199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3789987831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3789987831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1092000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1092000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235809622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22763898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1990087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330435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42863740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98006880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68551135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1303447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-234717622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-24796129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492416155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232902404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">
      <c r="A9" s="44"/>
      <c r="C9" s="142"/>
      <c r="D9" s="142"/>
      <c r="E9" s="14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4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3012615795</v>
      </c>
      <c r="K21" s="54">
        <v>0</v>
      </c>
      <c r="L21" s="54">
        <v>3012615795</v>
      </c>
      <c r="M21" s="21"/>
      <c r="N21" s="30"/>
    </row>
    <row r="22" spans="1:14" ht="50.1" customHeight="1" x14ac:dyDescent="0.4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232902404</v>
      </c>
      <c r="K22" s="54">
        <v>0</v>
      </c>
      <c r="L22" s="54">
        <v>232902404</v>
      </c>
      <c r="M22" s="21"/>
      <c r="N22" s="30"/>
    </row>
    <row r="23" spans="1:14" ht="50.1" customHeight="1" x14ac:dyDescent="0.4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3245518199</v>
      </c>
      <c r="K23" s="54">
        <v>0</v>
      </c>
      <c r="L23" s="54">
        <v>3245518199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1092000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1092000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216000000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216000000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166868722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24694655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42863740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98006880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1303447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25427149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25427149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-165776722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190572851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24796129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-24796129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B9AA-FAEB-449B-AA18-D3E7F542469F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6648224223</v>
      </c>
      <c r="J10" s="81">
        <v>492416155</v>
      </c>
      <c r="K10" s="81">
        <v>0</v>
      </c>
      <c r="L10" s="81">
        <v>7140640378</v>
      </c>
      <c r="M10" s="81">
        <v>3362159537</v>
      </c>
      <c r="N10" s="81">
        <v>68551135</v>
      </c>
      <c r="O10" s="81">
        <v>3778480841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6648224223</v>
      </c>
      <c r="J11" s="81">
        <v>492416155</v>
      </c>
      <c r="K11" s="81">
        <v>0</v>
      </c>
      <c r="L11" s="81">
        <v>7140640378</v>
      </c>
      <c r="M11" s="81">
        <v>3362159537</v>
      </c>
      <c r="N11" s="81">
        <v>68551135</v>
      </c>
      <c r="O11" s="81">
        <v>3778480841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2620901848</v>
      </c>
      <c r="J12" s="81">
        <v>0</v>
      </c>
      <c r="K12" s="81">
        <v>0</v>
      </c>
      <c r="L12" s="81">
        <v>2620901848</v>
      </c>
      <c r="M12" s="81">
        <v>0</v>
      </c>
      <c r="N12" s="81">
        <v>0</v>
      </c>
      <c r="O12" s="81">
        <v>2620901848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4020030658</v>
      </c>
      <c r="J13" s="81">
        <v>489132527</v>
      </c>
      <c r="K13" s="81">
        <v>0</v>
      </c>
      <c r="L13" s="81">
        <v>4509163185</v>
      </c>
      <c r="M13" s="81">
        <v>3358869913</v>
      </c>
      <c r="N13" s="81">
        <v>68116465</v>
      </c>
      <c r="O13" s="81">
        <v>1150293272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7291717</v>
      </c>
      <c r="J14" s="81">
        <v>3283628</v>
      </c>
      <c r="K14" s="81">
        <v>0</v>
      </c>
      <c r="L14" s="81">
        <v>10575345</v>
      </c>
      <c r="M14" s="81">
        <v>3289624</v>
      </c>
      <c r="N14" s="81">
        <v>434670</v>
      </c>
      <c r="O14" s="81">
        <v>7285721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11506990</v>
      </c>
      <c r="J33" s="81">
        <v>0</v>
      </c>
      <c r="K33" s="81">
        <v>0</v>
      </c>
      <c r="L33" s="81">
        <v>11506990</v>
      </c>
      <c r="M33" s="81">
        <v>0</v>
      </c>
      <c r="N33" s="81">
        <v>0</v>
      </c>
      <c r="O33" s="81">
        <v>11506990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6659731213</v>
      </c>
      <c r="J35" s="81">
        <v>492416155</v>
      </c>
      <c r="K35" s="81">
        <v>0</v>
      </c>
      <c r="L35" s="81">
        <v>7152147368</v>
      </c>
      <c r="M35" s="81">
        <v>3362159537</v>
      </c>
      <c r="N35" s="81">
        <v>68551135</v>
      </c>
      <c r="O35" s="81">
        <v>3789987831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">
      <c r="B7" s="170"/>
      <c r="C7" s="170"/>
      <c r="D7" s="170"/>
      <c r="F7" s="82"/>
      <c r="N7" s="83" t="s">
        <v>2</v>
      </c>
    </row>
    <row r="8" spans="2:14" ht="20.100000000000001" customHeight="1" x14ac:dyDescent="0.4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7" customHeight="1" x14ac:dyDescent="0.4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4" t="s">
        <v>61</v>
      </c>
      <c r="C16" s="184"/>
      <c r="D16" s="184"/>
      <c r="E16" s="184"/>
      <c r="F16" s="184"/>
      <c r="G16" s="184"/>
      <c r="H16" s="184"/>
      <c r="I16" s="85">
        <v>1930757</v>
      </c>
      <c r="J16" s="85">
        <v>1990087</v>
      </c>
      <c r="K16" s="85">
        <v>1930757</v>
      </c>
      <c r="L16" s="85">
        <f>M16-K16</f>
        <v>0</v>
      </c>
      <c r="M16" s="85">
        <v>1930757</v>
      </c>
      <c r="N16" s="85">
        <v>1990087</v>
      </c>
    </row>
    <row r="17" spans="2:14" ht="31.7" customHeight="1" x14ac:dyDescent="0.4">
      <c r="B17" s="184" t="s">
        <v>62</v>
      </c>
      <c r="C17" s="184"/>
      <c r="D17" s="184"/>
      <c r="E17" s="184"/>
      <c r="F17" s="184"/>
      <c r="G17" s="184"/>
      <c r="H17" s="184"/>
      <c r="I17" s="85">
        <v>22062351</v>
      </c>
      <c r="J17" s="85">
        <v>330435</v>
      </c>
      <c r="K17" s="85">
        <v>0</v>
      </c>
      <c r="L17" s="85">
        <f t="shared" si="0"/>
        <v>0</v>
      </c>
      <c r="M17" s="85">
        <v>0</v>
      </c>
      <c r="N17" s="85">
        <v>22392786</v>
      </c>
    </row>
    <row r="18" spans="2:14" ht="31.7" customHeight="1" x14ac:dyDescent="0.4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5" t="s">
        <v>64</v>
      </c>
      <c r="C19" s="185"/>
      <c r="D19" s="185"/>
      <c r="E19" s="185"/>
      <c r="F19" s="185"/>
      <c r="G19" s="185"/>
      <c r="H19" s="185"/>
      <c r="I19" s="85">
        <v>23993108</v>
      </c>
      <c r="J19" s="85">
        <v>2320522</v>
      </c>
      <c r="K19" s="85">
        <f>SUM(K10:K18)</f>
        <v>1930757</v>
      </c>
      <c r="L19" s="85">
        <f t="shared" si="0"/>
        <v>0</v>
      </c>
      <c r="M19" s="85">
        <v>1930757</v>
      </c>
      <c r="N19" s="85">
        <v>24382873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2024-10-29T08:20:41Z</dcterms:created>
  <dcterms:modified xsi:type="dcterms:W3CDTF">2024-10-29T08:21:10Z</dcterms:modified>
</cp:coreProperties>
</file>