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D60365A-9808-4E5C-8378-CAA5F0DEB37E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L17" i="6"/>
  <c r="L18" i="6"/>
  <c r="L10" i="6"/>
  <c r="L11" i="6"/>
  <c r="L12" i="6"/>
  <c r="L13" i="6"/>
  <c r="L14" i="6"/>
  <c r="L15" i="6"/>
  <c r="L16" i="6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<sst xmlns="http://schemas.openxmlformats.org/spreadsheetml/2006/main" count="322" uniqueCount="231">
  <si>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</si>
  <si>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</si>
  <si>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</si>
  <si>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</si>
  <si>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</si>
  <si>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</si>
  <si>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</si>
  <si>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</si>
  <si>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</si>
  <si>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</si>
  <si>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</si>
  <si>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</si>
  <si>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</si>
  <si>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</si>
  <si>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</si>
  <si>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</si>
  <si>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</si>
  <si>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</si>
  <si>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</si>
  <si>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</si>
  <si>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</si>
  <si>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</si>
  <si>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</si>
  <si>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</si>
  <si>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</si>
  <si>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</si>
  <si>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</si>
  <si>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</si>
  <si>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</si>
  <si>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</si>
  <si>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</si>
  <si>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</si>
  <si>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</si>
  <si>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</si>
  <si>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</si>
  <si>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</si>
  <si>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</si>
  <si>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</si>
  <si>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</si>
  <si>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</si>
  <si>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</si>
  <si>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</si>
  <si>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</si>
  <si>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</si>
  <si>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</si>
  <si>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</si>
  <si>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</si>
  <si>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</si>
  <si>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</si>
  <si>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</si>
  <si>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</si>
  <si>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</si>
  <si>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</si>
  <si>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</si>
  <si>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</si>
  <si>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</si>
  <si>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</si>
  <si>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</si>
  <si>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</si>
  <si>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</si>
  <si>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</si>
  <si>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</si>
  <si>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</si>
  <si>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</si>
  <si>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</si>
  <si>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</si>
  <si>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</si>
  <si>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</si>
  <si>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障がい者スポーツセンター管理運営事業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</si>
  <si>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</si>
  <si>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</si>
  <si>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</si>
  <si>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</si>
  <si>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</si>
  <si>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</si>
  <si>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</si>
  <si>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</si>
  <si>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</si>
  <si>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</si>
  <si>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</si>
  <si>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</si>
  <si>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</si>
  <si>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</si>
  <si>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</si>
  <si>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</si>
  <si>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</si>
  <si>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</si>
  <si>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</si>
  <si>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</si>
  <si>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</si>
  <si>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</si>
  <si>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</si>
  <si>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</si>
  <si>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</si>
  <si>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</si>
  <si>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</si>
  <si>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</si>
  <si>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</si>
  <si>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</si>
  <si>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</si>
  <si>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</si>
  <si>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</si>
  <si>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</si>
  <si>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</si>
  <si>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</si>
  <si>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</si>
  <si>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</si>
  <si>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</si>
  <si>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</si>
  <si>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</si>
  <si>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</si>
  <si>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</si>
  <si>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</si>
  <si>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</si>
  <si>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</si>
  <si>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</si>
  <si>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</si>
  <si>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</si>
  <si>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</si>
  <si>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</si>
  <si>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</si>
  <si>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</si>
  <si>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</si>
  <si>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</si>
  <si>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</si>
  <si>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</si>
  <si>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</si>
  <si>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</si>
  <si>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</si>
  <si>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</si>
  <si>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</si>
  <si>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</si>
  <si>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</si>
  <si>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</si>
  <si>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</si>
  <si>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</si>
  <si>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</si>
  <si>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</si>
  <si>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</si>
  <si>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</si>
  <si>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</si>
  <si>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</si>
  <si>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</si>
  <si>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</si>
  <si>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</si>
  <si>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</si>
  <si>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</si>
  <si>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</si>
  <si>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</si>
  <si>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</si>
  <si>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</si>
  <si>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</si>
  <si>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</si>
  <si>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</si>
  <si>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</si>
  <si>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</si>
  <si>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</si>
  <si>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</si>
  <si>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</si>
  <si>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</si>
  <si>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</si>
  <si>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</si>
  <si>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</si>
  <si>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</si>
  <si>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</si>
  <si>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</si>
  <si>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</si>
  <si>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</si>
  <si>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</si>
  <si>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</si>
  <si>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</si>
  <si>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</si>
  <si>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</si>
  <si>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</si>
  <si>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</si>
  <si>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</si>
  <si>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</si>
  <si>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</si>
  <si>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</si>
  <si>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</si>
  <si>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</si>
  <si>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</si>
  <si>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</si>
  <si>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</si>
  <si>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</si>
  <si>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</si>
  <si>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</si>
  <si>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</si>
  <si>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</si>
  <si>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</si>
  <si>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</si>
  <si>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</si>
  <si>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</si>
  <si>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</si>
  <si>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</si>
  <si>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</si>
  <si>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</si>
  <si>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</si>
  <si>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</si>
  <si>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</si>
  <si>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</si>
  <si>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</si>
  <si>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</si>
  <si>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</si>
  <si>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</si>
  <si>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</si>
  <si>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</si>
  <si>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</si>
  <si>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</si>
  <si>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</si>
  <si>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</si>
  <si>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</si>
  <si>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</si>
  <si>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</si>
  <si>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</si>
  <si>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</si>
  <si>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</si>
  <si>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</si>
  <si>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</si>
  <si>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</si>
  <si>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</si>
  <si>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</si>
  <si>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</si>
  <si>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</si>
  <si>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</si>
  <si>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</si>
  <si>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</si>
  <si>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</si>
  <si>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障がい者スポーツセンター管理運営事業</t>
    <rPh sb="16" eb="18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</si>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</sst>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989C8762-7946-4955-9090-9E0000C176F9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8.75" x14ac:dyDescent="0.4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124554258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122350000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2204258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590490786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568098000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4299255923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4278648103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4278648103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22392786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130738032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4147910071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715045044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3584210879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20607820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3584210879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4299255923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4299255923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2812934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2271300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541634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884240291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24144474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2204258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330435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657762240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5940000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190158301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3700583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-881427357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810962759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-70464598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">
      <c r="A9" s="44"/>
      <c r="C9" s="144"/>
      <c r="D9" s="144"/>
      <c r="E9" s="144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">
      <c r="A14" s="44"/>
      <c r="C14" s="144"/>
      <c r="D14" s="144"/>
      <c r="E14" s="144"/>
      <c r="F14" s="145"/>
      <c r="G14" s="144"/>
      <c r="H14" s="144"/>
      <c r="N14" s="47"/>
    </row>
    <row r="15" spans="1:14" ht="18.75" hidden="1" x14ac:dyDescent="0.4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3654675477</v>
      </c>
      <c r="K21" s="54">
        <v>0</v>
      </c>
      <c r="L21" s="54">
        <v>3654675477</v>
      </c>
      <c r="M21" s="21"/>
      <c r="N21" s="30"/>
    </row>
    <row r="22" spans="1:14" ht="50.1" customHeight="1" x14ac:dyDescent="0.4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-70464598</v>
      </c>
      <c r="K22" s="54">
        <v>0</v>
      </c>
      <c r="L22" s="54">
        <v>-70464598</v>
      </c>
      <c r="M22" s="21"/>
      <c r="N22" s="30"/>
    </row>
    <row r="23" spans="1:14" ht="50.1" customHeight="1" x14ac:dyDescent="0.4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3584210879</v>
      </c>
      <c r="K23" s="54">
        <v>0</v>
      </c>
      <c r="L23" s="54">
        <v>3584210879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2812934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2271300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541634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693693813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26290990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657762240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5940000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3700583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120081880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120081880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-690880879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-120081880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-810962759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810962759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9D1B-8B74-411F-BF7B-3340E11E2DBB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9356832122</v>
      </c>
      <c r="J10" s="81">
        <v>0</v>
      </c>
      <c r="K10" s="81">
        <v>0</v>
      </c>
      <c r="L10" s="81">
        <v>9356832122</v>
      </c>
      <c r="M10" s="81">
        <v>5078184019</v>
      </c>
      <c r="N10" s="81">
        <v>183767731</v>
      </c>
      <c r="O10" s="81">
        <v>4278648103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9356832122</v>
      </c>
      <c r="J11" s="81">
        <v>0</v>
      </c>
      <c r="K11" s="81">
        <v>0</v>
      </c>
      <c r="L11" s="81">
        <v>9356832122</v>
      </c>
      <c r="M11" s="81">
        <v>5078184019</v>
      </c>
      <c r="N11" s="81">
        <v>183767731</v>
      </c>
      <c r="O11" s="81">
        <v>4278648103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130738032</v>
      </c>
      <c r="J12" s="81">
        <v>0</v>
      </c>
      <c r="K12" s="81">
        <v>0</v>
      </c>
      <c r="L12" s="81">
        <v>130738032</v>
      </c>
      <c r="M12" s="81">
        <v>0</v>
      </c>
      <c r="N12" s="81">
        <v>0</v>
      </c>
      <c r="O12" s="81">
        <v>130738032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9226094090</v>
      </c>
      <c r="J13" s="81">
        <v>0</v>
      </c>
      <c r="K13" s="81">
        <v>0</v>
      </c>
      <c r="L13" s="81">
        <v>9226094090</v>
      </c>
      <c r="M13" s="81">
        <v>5078184019</v>
      </c>
      <c r="N13" s="81">
        <v>183767731</v>
      </c>
      <c r="O13" s="81">
        <v>4147910071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43496660</v>
      </c>
      <c r="J30" s="81">
        <v>0</v>
      </c>
      <c r="K30" s="81">
        <v>0</v>
      </c>
      <c r="L30" s="81">
        <v>43496660</v>
      </c>
      <c r="M30" s="81">
        <v>22888840</v>
      </c>
      <c r="N30" s="81">
        <v>6390570</v>
      </c>
      <c r="O30" s="81">
        <v>20607820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9400328782</v>
      </c>
      <c r="J35" s="81">
        <v>0</v>
      </c>
      <c r="K35" s="81">
        <v>0</v>
      </c>
      <c r="L35" s="81">
        <v>9400328782</v>
      </c>
      <c r="M35" s="81">
        <v>5101072859</v>
      </c>
      <c r="N35" s="81">
        <v>190158301</v>
      </c>
      <c r="O35" s="81">
        <v>4299255923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">
      <c r="B7" s="172"/>
      <c r="C7" s="172"/>
      <c r="D7" s="172"/>
      <c r="F7" s="82"/>
      <c r="N7" s="83" t="s">
        <v>2</v>
      </c>
    </row>
    <row r="8" spans="2:14" ht="20.100000000000001" customHeight="1" x14ac:dyDescent="0.4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7" customHeight="1" x14ac:dyDescent="0.4">
      <c r="B10" s="168" t="s">
        <v>55</v>
      </c>
      <c r="C10" s="168"/>
      <c r="D10" s="168"/>
      <c r="E10" s="168"/>
      <c r="F10" s="168"/>
      <c r="G10" s="168"/>
      <c r="H10" s="168"/>
      <c r="I10" s="85">
        <v>0</v>
      </c>
      <c r="J10" s="85">
        <v>0</v>
      </c>
      <c r="K10" s="85">
        <v>0</v>
      </c>
      <c r="L10" s="85">
        <f t="shared" ref="L10:L19" si="0">M10-K10</f>
        <v>0</v>
      </c>
      <c r="M10" s="85">
        <v>0</v>
      </c>
      <c r="N10" s="85">
        <v>0</v>
      </c>
    </row>
    <row r="11" spans="2:14" ht="31.7" customHeight="1" x14ac:dyDescent="0.4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68" t="s">
        <v>61</v>
      </c>
      <c r="C16" s="168"/>
      <c r="D16" s="168"/>
      <c r="E16" s="168"/>
      <c r="F16" s="168"/>
      <c r="G16" s="168"/>
      <c r="H16" s="168"/>
      <c r="I16" s="85">
        <v>2146516</v>
      </c>
      <c r="J16" s="85">
        <v>2204258</v>
      </c>
      <c r="K16" s="85">
        <v>2146516</v>
      </c>
      <c r="L16" s="85">
        <f>M16-K16</f>
        <v>0</v>
      </c>
      <c r="M16" s="85">
        <v>2146516</v>
      </c>
      <c r="N16" s="85">
        <v>2204258</v>
      </c>
    </row>
    <row r="17" spans="2:14" ht="31.7" customHeight="1" x14ac:dyDescent="0.4">
      <c r="B17" s="168" t="s">
        <v>62</v>
      </c>
      <c r="C17" s="168"/>
      <c r="D17" s="168"/>
      <c r="E17" s="168"/>
      <c r="F17" s="168"/>
      <c r="G17" s="168"/>
      <c r="H17" s="168"/>
      <c r="I17" s="85">
        <v>22062351</v>
      </c>
      <c r="J17" s="85">
        <v>330435</v>
      </c>
      <c r="K17" s="85">
        <v>0</v>
      </c>
      <c r="L17" s="85">
        <f t="shared" si="0"/>
        <v>0</v>
      </c>
      <c r="M17" s="85">
        <v>0</v>
      </c>
      <c r="N17" s="85">
        <v>22392786</v>
      </c>
    </row>
    <row r="18" spans="2:14" ht="31.7" customHeight="1" x14ac:dyDescent="0.4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69" t="s">
        <v>64</v>
      </c>
      <c r="C19" s="169"/>
      <c r="D19" s="169"/>
      <c r="E19" s="169"/>
      <c r="F19" s="169"/>
      <c r="G19" s="169"/>
      <c r="H19" s="169"/>
      <c r="I19" s="85">
        <v>24208867</v>
      </c>
      <c r="J19" s="85">
        <v>2534693</v>
      </c>
      <c r="K19" s="85">
        <f>SUM(K10:K18)</f>
        <v>2146516</v>
      </c>
      <c r="L19" s="85">
        <f t="shared" si="0"/>
        <v>0</v>
      </c>
      <c r="M19" s="85">
        <v>2146516</v>
      </c>
      <c r="N19" s="85">
        <v>24597044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2024-10-29T08:21:31Z</dcterms:created>
  <dcterms:modified xsi:type="dcterms:W3CDTF">2024-10-29T08:21:55Z</dcterms:modified>
</cp:coreProperties>
</file>