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13_ncr:1_{FFED268B-EC74-47BA-BD96-50E1376BC453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別紙" sheetId="3" r:id="rId1"/>
  </sheets>
  <definedNames>
    <definedName name="_xlnm.Print_Area" localSheetId="0">別紙!$A$1:$N$11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3" l="1"/>
  <c r="M7" i="3" s="1"/>
  <c r="K6" i="3"/>
  <c r="K7" i="3" s="1"/>
</calcChain>
</file>

<file path=xl/sharedStrings.xml><?xml version="1.0" encoding="utf-8"?>
<sst xmlns="http://schemas.openxmlformats.org/spreadsheetml/2006/main" count="30" uniqueCount="27">
  <si>
    <t>項番</t>
    <rPh sb="0" eb="2">
      <t>コウバン</t>
    </rPh>
    <phoneticPr fontId="2"/>
  </si>
  <si>
    <t>主な業務内容</t>
    <rPh sb="0" eb="1">
      <t>オモ</t>
    </rPh>
    <rPh sb="2" eb="4">
      <t>ギョウム</t>
    </rPh>
    <rPh sb="4" eb="6">
      <t>ナイヨウ</t>
    </rPh>
    <phoneticPr fontId="2"/>
  </si>
  <si>
    <t>職種</t>
    <rPh sb="0" eb="2">
      <t>ショクシュ</t>
    </rPh>
    <phoneticPr fontId="2"/>
  </si>
  <si>
    <t>勤務時間・日数</t>
    <rPh sb="0" eb="2">
      <t>キンム</t>
    </rPh>
    <rPh sb="2" eb="4">
      <t>ジカン</t>
    </rPh>
    <rPh sb="5" eb="7">
      <t>ニッスウ</t>
    </rPh>
    <phoneticPr fontId="2"/>
  </si>
  <si>
    <t>勤務条件等</t>
    <rPh sb="0" eb="2">
      <t>キンム</t>
    </rPh>
    <rPh sb="2" eb="4">
      <t>ジョウケン</t>
    </rPh>
    <rPh sb="4" eb="5">
      <t>ナド</t>
    </rPh>
    <phoneticPr fontId="2"/>
  </si>
  <si>
    <t>休日</t>
    <rPh sb="0" eb="2">
      <t>キュウジツ</t>
    </rPh>
    <phoneticPr fontId="2"/>
  </si>
  <si>
    <t>勤務場所</t>
    <rPh sb="0" eb="2">
      <t>キンム</t>
    </rPh>
    <rPh sb="2" eb="4">
      <t>バショ</t>
    </rPh>
    <phoneticPr fontId="2"/>
  </si>
  <si>
    <t>報酬等（１年目）</t>
    <rPh sb="0" eb="2">
      <t>ホウシュウ</t>
    </rPh>
    <rPh sb="2" eb="3">
      <t>ナド</t>
    </rPh>
    <rPh sb="5" eb="7">
      <t>ネンメ</t>
    </rPh>
    <phoneticPr fontId="2"/>
  </si>
  <si>
    <t>応募資格</t>
    <rPh sb="0" eb="2">
      <t>オウボ</t>
    </rPh>
    <rPh sb="2" eb="4">
      <t>シカク</t>
    </rPh>
    <phoneticPr fontId="2"/>
  </si>
  <si>
    <t>年収見込</t>
    <phoneticPr fontId="2"/>
  </si>
  <si>
    <t>円</t>
    <rPh sb="0" eb="1">
      <t>エン</t>
    </rPh>
    <phoneticPr fontId="2"/>
  </si>
  <si>
    <t>円～</t>
    <rPh sb="0" eb="1">
      <t>エン</t>
    </rPh>
    <phoneticPr fontId="2"/>
  </si>
  <si>
    <t>円（６月、12月の合計額）</t>
    <rPh sb="0" eb="1">
      <t>エン</t>
    </rPh>
    <phoneticPr fontId="2"/>
  </si>
  <si>
    <t>被保護高齢者世帯訪問調査等担当職員</t>
    <rPh sb="10" eb="12">
      <t>チョウサ</t>
    </rPh>
    <rPh sb="13" eb="15">
      <t>タントウ</t>
    </rPh>
    <rPh sb="15" eb="17">
      <t>ショクイン</t>
    </rPh>
    <phoneticPr fontId="1"/>
  </si>
  <si>
    <t>生活保護を受給している高齢者世帯への訪問調査、関係機関との連携・協力、システム端末を使用した事務補助等</t>
    <rPh sb="20" eb="22">
      <t>チョウサ</t>
    </rPh>
    <phoneticPr fontId="2"/>
  </si>
  <si>
    <t>月曜日から金曜日までのうち指定する１日、土曜日、日曜日、国民の祝日に関する法律に規定する休日、年末年始（12/29～1/3）</t>
    <rPh sb="0" eb="3">
      <t>ゲツヨウビ</t>
    </rPh>
    <rPh sb="5" eb="8">
      <t>キンヨウビ</t>
    </rPh>
    <rPh sb="13" eb="15">
      <t>シテイ</t>
    </rPh>
    <rPh sb="18" eb="19">
      <t>ニチ</t>
    </rPh>
    <phoneticPr fontId="2"/>
  </si>
  <si>
    <t>程度</t>
    <rPh sb="0" eb="2">
      <t>テイド</t>
    </rPh>
    <phoneticPr fontId="2"/>
  </si>
  <si>
    <t>週30時間
（１日7.5時間×週４日）
午前９時00分から午後５時15分まで
（休憩45分）</t>
    <rPh sb="3" eb="5">
      <t>ジカン</t>
    </rPh>
    <phoneticPr fontId="2"/>
  </si>
  <si>
    <t>１名</t>
    <phoneticPr fontId="2"/>
  </si>
  <si>
    <t>募集人数</t>
    <rPh sb="0" eb="2">
      <t>ボシュウ</t>
    </rPh>
    <rPh sb="2" eb="3">
      <t>ヒト</t>
    </rPh>
    <phoneticPr fontId="2"/>
  </si>
  <si>
    <t>※２　期末・勤勉手当は６月、12月に支給されます。また、４月１日に採用された場合、1年目は3.605月分ですが、再度の任用がされた場合2年目以降は4.6月分となります。（上表は4.6月分として算定しています。また、５月以降の採用の場合、支給月数が変動する場合があります。）</t>
    <rPh sb="6" eb="8">
      <t>キンベン</t>
    </rPh>
    <rPh sb="29" eb="30">
      <t>ガツ</t>
    </rPh>
    <rPh sb="31" eb="32">
      <t>ニチ</t>
    </rPh>
    <rPh sb="33" eb="35">
      <t>サイヨウ</t>
    </rPh>
    <rPh sb="38" eb="40">
      <t>バアイ</t>
    </rPh>
    <rPh sb="85" eb="87">
      <t>ジョウヒョウ</t>
    </rPh>
    <rPh sb="91" eb="93">
      <t>ツキブン</t>
    </rPh>
    <rPh sb="96" eb="98">
      <t>サンテイ</t>
    </rPh>
    <rPh sb="108" eb="109">
      <t>ガツ</t>
    </rPh>
    <rPh sb="109" eb="111">
      <t>イコウ</t>
    </rPh>
    <rPh sb="112" eb="114">
      <t>サイヨウ</t>
    </rPh>
    <rPh sb="115" eb="117">
      <t>バアイ</t>
    </rPh>
    <rPh sb="118" eb="120">
      <t>シキュウ</t>
    </rPh>
    <rPh sb="120" eb="122">
      <t>ツキスウ</t>
    </rPh>
    <rPh sb="123" eb="125">
      <t>ヘンドウ</t>
    </rPh>
    <rPh sb="127" eb="129">
      <t>バアイ</t>
    </rPh>
    <phoneticPr fontId="2"/>
  </si>
  <si>
    <t>※１　採用されるまでの職歴等によって記載の範囲内で決定されます。また、この他に通勤手当等が支給されます。</t>
    <rPh sb="18" eb="20">
      <t>キサイ</t>
    </rPh>
    <phoneticPr fontId="2"/>
  </si>
  <si>
    <t>　　 上記報酬等は、令和７年６月時点のものですが、給与改定等により採用時には変更されることがあります。</t>
    <phoneticPr fontId="2"/>
  </si>
  <si>
    <t>報酬（月額）※1</t>
    <phoneticPr fontId="2"/>
  </si>
  <si>
    <t>期末・勤勉手当 ※2</t>
    <phoneticPr fontId="2"/>
  </si>
  <si>
    <t>いずれかの区保健福祉センター</t>
    <rPh sb="5" eb="6">
      <t>ク</t>
    </rPh>
    <rPh sb="6" eb="8">
      <t>ホケン</t>
    </rPh>
    <rPh sb="8" eb="10">
      <t>フクシ</t>
    </rPh>
    <phoneticPr fontId="2"/>
  </si>
  <si>
    <t>令和7年8月1日現在、次の①～④のいずれかに該当し、かつ⑤に該当する者
①社会福祉主事任用資格、社会福祉士資格、介護福祉士資格を有する者
②実務者研修修了者
③介護職員初任者研修修了者（旧「訪問介護に関する２級課程」修了者で実務経験が１年未満の者を除く）
④生活保護現業経験と同等の業務経験を１年以上有する者
⑤OA機器の操作や、Word・Excel等を使用して文書作成・集計作業等ができる者（資格不問）</t>
    <rPh sb="30" eb="32">
      <t>ガイトウ</t>
    </rPh>
    <rPh sb="34" eb="35">
      <t>モノ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</si>
</sst>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top"/>
    </xf>
    <xf numFmtId="3" fontId="3" fillId="2" borderId="0" xfId="0" applyNumberFormat="1" applyFont="1" applyFill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2" borderId="13" xfId="0" applyFont="1" applyFill="1" applyBorder="1" applyAlignment="1">
      <alignment horizontal="right" vertical="top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3" fontId="3" fillId="3" borderId="11" xfId="0" applyNumberFormat="1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3" fontId="3" fillId="2" borderId="17" xfId="0" applyNumberFormat="1" applyFont="1" applyFill="1" applyBorder="1" applyAlignment="1">
      <alignment vertical="center"/>
    </xf>
    <xf numFmtId="3" fontId="3" fillId="2" borderId="19" xfId="0" applyNumberFormat="1" applyFont="1" applyFill="1" applyBorder="1" applyAlignment="1">
      <alignment vertical="center"/>
    </xf>
    <xf numFmtId="3" fontId="3" fillId="2" borderId="8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2" borderId="2" xfId="0" applyFont="1" applyFill="1" applyBorder="1" applyAlignment="1">
      <alignment horizontal="justify" vertical="top" wrapText="1"/>
    </xf>
    <xf numFmtId="0" fontId="3" fillId="2" borderId="13" xfId="0" applyFont="1" applyFill="1" applyBorder="1" applyAlignment="1">
      <alignment horizontal="justify" vertical="top" wrapText="1"/>
    </xf>
    <xf numFmtId="0" fontId="3" fillId="2" borderId="3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3:N11"/>
  <sheetViews>
    <sheetView tabSelected="1" view="pageBreakPreview" zoomScale="85" zoomScaleNormal="70" zoomScaleSheetLayoutView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1" sqref="B1"/>
    </sheetView>
  </sheetViews>
  <sheetFormatPr defaultRowHeight="16.5" customHeight="1" x14ac:dyDescent="0.4"/>
  <cols>
    <col min="1" max="1" width="2" style="1" customWidth="1"/>
    <col min="2" max="2" width="5" style="2" customWidth="1"/>
    <col min="3" max="3" width="43.5" style="2" customWidth="1"/>
    <col min="4" max="4" width="9" style="2" customWidth="1"/>
    <col min="5" max="5" width="39.5" style="21" customWidth="1"/>
    <col min="6" max="6" width="46.25" style="21" customWidth="1"/>
    <col min="7" max="7" width="30.125" style="2" customWidth="1"/>
    <col min="8" max="8" width="19.125" style="2" hidden="1" customWidth="1"/>
    <col min="9" max="9" width="19.375" style="2" customWidth="1"/>
    <col min="10" max="10" width="22.5" style="2" customWidth="1"/>
    <col min="11" max="11" width="14.375" style="5" customWidth="1"/>
    <col min="12" max="12" width="5.5" style="2" bestFit="1" customWidth="1"/>
    <col min="13" max="13" width="14.375" style="5" customWidth="1"/>
    <col min="14" max="14" width="28.875" style="2" customWidth="1"/>
    <col min="15" max="16" width="9.625" style="2" bestFit="1" customWidth="1"/>
    <col min="17" max="16384" width="9" style="2"/>
  </cols>
  <sheetData>
    <row r="3" spans="2:14" ht="16.5" customHeight="1" x14ac:dyDescent="0.4">
      <c r="B3" s="24" t="s">
        <v>0</v>
      </c>
      <c r="C3" s="24" t="s">
        <v>2</v>
      </c>
      <c r="D3" s="24" t="s">
        <v>19</v>
      </c>
      <c r="E3" s="24" t="s">
        <v>1</v>
      </c>
      <c r="F3" s="42" t="s">
        <v>8</v>
      </c>
      <c r="G3" s="25" t="s">
        <v>4</v>
      </c>
      <c r="H3" s="26"/>
      <c r="I3" s="26"/>
      <c r="J3" s="26"/>
      <c r="K3" s="27"/>
      <c r="L3" s="26"/>
      <c r="M3" s="27"/>
      <c r="N3" s="28"/>
    </row>
    <row r="4" spans="2:14" ht="16.5" customHeight="1" x14ac:dyDescent="0.4">
      <c r="B4" s="29"/>
      <c r="C4" s="29"/>
      <c r="D4" s="29"/>
      <c r="E4" s="29"/>
      <c r="F4" s="43"/>
      <c r="G4" s="30" t="s">
        <v>3</v>
      </c>
      <c r="H4" s="30" t="s">
        <v>5</v>
      </c>
      <c r="I4" s="30" t="s">
        <v>6</v>
      </c>
      <c r="J4" s="31" t="s">
        <v>7</v>
      </c>
      <c r="K4" s="32"/>
      <c r="L4" s="33"/>
      <c r="M4" s="32"/>
      <c r="N4" s="34"/>
    </row>
    <row r="5" spans="2:14" ht="25.5" customHeight="1" x14ac:dyDescent="0.4">
      <c r="B5" s="6">
        <v>1</v>
      </c>
      <c r="C5" s="6" t="s">
        <v>13</v>
      </c>
      <c r="D5" s="23" t="s">
        <v>18</v>
      </c>
      <c r="E5" s="44" t="s">
        <v>14</v>
      </c>
      <c r="F5" s="44" t="s">
        <v>26</v>
      </c>
      <c r="G5" s="47" t="s">
        <v>17</v>
      </c>
      <c r="H5" s="47" t="s">
        <v>15</v>
      </c>
      <c r="I5" s="39" t="s">
        <v>25</v>
      </c>
      <c r="J5" s="7" t="s">
        <v>23</v>
      </c>
      <c r="K5" s="35">
        <v>165300</v>
      </c>
      <c r="L5" s="8" t="s">
        <v>11</v>
      </c>
      <c r="M5" s="35">
        <v>211700</v>
      </c>
      <c r="N5" s="9" t="s">
        <v>10</v>
      </c>
    </row>
    <row r="6" spans="2:14" ht="25.5" customHeight="1" x14ac:dyDescent="0.4">
      <c r="B6" s="10"/>
      <c r="C6" s="10"/>
      <c r="D6" s="22" t="s">
        <v>16</v>
      </c>
      <c r="E6" s="45"/>
      <c r="F6" s="45"/>
      <c r="G6" s="47"/>
      <c r="H6" s="47"/>
      <c r="I6" s="40"/>
      <c r="J6" s="11" t="s">
        <v>24</v>
      </c>
      <c r="K6" s="36">
        <f>K5*4.5</f>
        <v>743850</v>
      </c>
      <c r="L6" s="12" t="s">
        <v>11</v>
      </c>
      <c r="M6" s="36">
        <f>M5*4.5</f>
        <v>952650</v>
      </c>
      <c r="N6" s="13" t="s">
        <v>12</v>
      </c>
    </row>
    <row r="7" spans="2:14" ht="25.5" customHeight="1" x14ac:dyDescent="0.4">
      <c r="B7" s="10"/>
      <c r="C7" s="10"/>
      <c r="D7" s="10"/>
      <c r="E7" s="45"/>
      <c r="F7" s="45"/>
      <c r="G7" s="47"/>
      <c r="H7" s="47"/>
      <c r="I7" s="40"/>
      <c r="J7" s="14" t="s">
        <v>9</v>
      </c>
      <c r="K7" s="37">
        <f>K5*12+K6</f>
        <v>2727450</v>
      </c>
      <c r="L7" s="20" t="s">
        <v>11</v>
      </c>
      <c r="M7" s="37">
        <f>M5*12+M6</f>
        <v>3493050</v>
      </c>
      <c r="N7" s="15" t="s">
        <v>10</v>
      </c>
    </row>
    <row r="8" spans="2:14" ht="110.25" customHeight="1" x14ac:dyDescent="0.4">
      <c r="B8" s="16"/>
      <c r="C8" s="16"/>
      <c r="D8" s="16"/>
      <c r="E8" s="46"/>
      <c r="F8" s="46"/>
      <c r="G8" s="47"/>
      <c r="H8" s="47"/>
      <c r="I8" s="41"/>
      <c r="J8" s="17"/>
      <c r="K8" s="38"/>
      <c r="L8" s="18"/>
      <c r="M8" s="38"/>
      <c r="N8" s="19"/>
    </row>
    <row r="9" spans="2:14" ht="25.5" customHeight="1" x14ac:dyDescent="0.4">
      <c r="B9" s="1"/>
      <c r="C9" s="1" t="s">
        <v>21</v>
      </c>
      <c r="D9" s="1"/>
      <c r="E9" s="3"/>
      <c r="F9" s="3"/>
      <c r="G9" s="1"/>
      <c r="H9" s="1"/>
      <c r="I9" s="1"/>
      <c r="J9" s="1"/>
      <c r="K9" s="4"/>
      <c r="L9" s="1"/>
      <c r="M9" s="4"/>
      <c r="N9" s="1"/>
    </row>
    <row r="10" spans="2:14" ht="25.5" customHeight="1" x14ac:dyDescent="0.4">
      <c r="B10" s="1"/>
      <c r="C10" s="1" t="s">
        <v>22</v>
      </c>
      <c r="D10" s="1"/>
      <c r="E10" s="3"/>
      <c r="F10" s="3"/>
      <c r="G10" s="1"/>
      <c r="H10" s="1"/>
      <c r="I10" s="1"/>
      <c r="J10" s="1"/>
      <c r="K10" s="4"/>
      <c r="L10" s="1"/>
      <c r="M10" s="4"/>
      <c r="N10" s="1"/>
    </row>
    <row r="11" spans="2:14" ht="25.5" customHeight="1" x14ac:dyDescent="0.4">
      <c r="B11" s="1"/>
      <c r="C11" s="2" t="s">
        <v>20</v>
      </c>
      <c r="F11" s="3"/>
      <c r="G11" s="1"/>
      <c r="H11" s="1"/>
      <c r="I11" s="1"/>
      <c r="J11" s="1"/>
      <c r="K11" s="4"/>
      <c r="L11" s="1"/>
      <c r="M11" s="4"/>
      <c r="N11" s="1"/>
    </row>
  </sheetData>
  <mergeCells count="6">
    <mergeCell ref="I5:I8"/>
    <mergeCell ref="F3:F4"/>
    <mergeCell ref="E5:E8"/>
    <mergeCell ref="F5:F8"/>
    <mergeCell ref="G5:G8"/>
    <mergeCell ref="H5:H8"/>
  </mergeCells>
  <phoneticPr fontId="2"/>
  <pageMargins left="0.19685039370078741" right="0.19685039370078741" top="0.74803149606299213" bottom="0.74803149606299213" header="0.31496062992125984" footer="0.31496062992125984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2025-06-20T01:42:57Z</dcterms:modified>
</cp:coreProperties>
</file>