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APIF102C\OA-fa0026$\ユーザ作業用フォルダ\103 日中活動系サービス等\R8【日中活動系、施設系サービス】\04　調査\20260727〆　 【大阪府】令和7年度工賃実績調査\03_HP掲載\"/>
    </mc:Choice>
  </mc:AlternateContent>
  <xr:revisionPtr revIDLastSave="0" documentId="8_{3BAFD562-4CB3-41DC-AEBA-C69DA25CD509}" xr6:coauthVersionLast="47" xr6:coauthVersionMax="47" xr10:uidLastSave="{00000000-0000-0000-0000-000000000000}"/>
  <workbookProtection workbookAlgorithmName="SHA-512" workbookHashValue="LY1i63JOZhk+dPX+L4BtX/tB9dTazFBWZe0LLh2tEoZ4ArR01G17wmoiBbNsTK8QKWItXmW4dtrM2lA1KrEItQ==" workbookSaltValue="YerToVIM+OF6+hXqvM0Sjg==" workbookSpinCount="100000" lockStructure="1"/>
  <bookViews>
    <workbookView xWindow="-120" yWindow="-120" windowWidth="20730" windowHeight="11040" tabRatio="764" firstSheet="1" activeTab="1" xr2:uid="{00000000-000D-0000-FFFF-FFFF00000000}"/>
  </bookViews>
  <sheets>
    <sheet name="平均工賃（時間額）" sheetId="76" state="hidden" r:id="rId1"/>
    <sheet name="就労A型（雇用型・非雇用型）" sheetId="73" r:id="rId2"/>
    <sheet name="就労B型" sheetId="84" r:id="rId3"/>
    <sheet name="集計（削除不可）" sheetId="89" r:id="rId4"/>
  </sheets>
  <definedNames>
    <definedName name="_20030502_daicho_saishin" localSheetId="1">#REF!</definedName>
    <definedName name="_20030502_daicho_saishin" localSheetId="2">#REF!</definedName>
    <definedName name="_xlnm._FilterDatabase" localSheetId="1" hidden="1">'就労A型（雇用型・非雇用型）'!$A$20:$AI$20</definedName>
    <definedName name="_xlnm._FilterDatabase" localSheetId="2" hidden="1">就労B型!$A$19:$AP$19</definedName>
    <definedName name="_xlnm.Print_Area" localSheetId="1">'就労A型（雇用型・非雇用型）'!$B$1:$AJ$30</definedName>
    <definedName name="_xlnm.Print_Area" localSheetId="2">就労B型!$A$1:$AL$23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0" i="84" l="1"/>
  <c r="BQ2" i="89"/>
  <c r="BR2" i="89"/>
  <c r="BS2" i="89"/>
  <c r="BT2" i="89"/>
  <c r="AQ2" i="89"/>
  <c r="AV2" i="89"/>
  <c r="AY2" i="89"/>
  <c r="AZ2" i="89"/>
  <c r="BA2" i="89"/>
  <c r="BB2" i="89"/>
  <c r="BC2" i="89"/>
  <c r="BD2" i="89"/>
  <c r="BE2" i="89"/>
  <c r="BF2" i="89"/>
  <c r="BG2" i="89"/>
  <c r="BH2" i="89"/>
  <c r="BI2" i="89"/>
  <c r="BJ2" i="89"/>
  <c r="BK2" i="89"/>
  <c r="BL2" i="89"/>
  <c r="BM2" i="89"/>
  <c r="BN2" i="89"/>
  <c r="BO2" i="89"/>
  <c r="BP2" i="89"/>
  <c r="AP2" i="89"/>
  <c r="AO2" i="89"/>
  <c r="AN2" i="89"/>
  <c r="AM2" i="89"/>
  <c r="AK2" i="89"/>
  <c r="B2" i="89"/>
  <c r="D2" i="89"/>
  <c r="E2" i="89"/>
  <c r="F2" i="89"/>
  <c r="G2" i="89"/>
  <c r="H2" i="89"/>
  <c r="O2" i="89"/>
  <c r="R2" i="89"/>
  <c r="T2" i="89"/>
  <c r="V2" i="89"/>
  <c r="W2" i="89"/>
  <c r="X2" i="89"/>
  <c r="Y2" i="89"/>
  <c r="Z2" i="89"/>
  <c r="AA2" i="89"/>
  <c r="AB2" i="89"/>
  <c r="AC2" i="89"/>
  <c r="AD2" i="89"/>
  <c r="AE2" i="89"/>
  <c r="AF2" i="89"/>
  <c r="AG2" i="89"/>
  <c r="AH2" i="89"/>
  <c r="AI2" i="89"/>
  <c r="S21" i="73"/>
  <c r="S16" i="73"/>
  <c r="Q21" i="73" s="1"/>
  <c r="P2" i="89" s="1"/>
  <c r="U16" i="73"/>
  <c r="T16" i="73"/>
  <c r="R21" i="73" s="1"/>
  <c r="Q2" i="89" s="1"/>
  <c r="T21" i="73" l="1"/>
  <c r="S2" i="89" s="1"/>
  <c r="M16" i="73"/>
  <c r="J16" i="73"/>
  <c r="J21" i="73" s="1"/>
  <c r="I2" i="89" s="1"/>
  <c r="K15" i="84"/>
  <c r="AS2" i="89" s="1"/>
  <c r="L15" i="84"/>
  <c r="L20" i="84" s="1"/>
  <c r="AT2" i="89" s="1"/>
  <c r="J15" i="84"/>
  <c r="J20" i="84" s="1"/>
  <c r="V21" i="73" l="1"/>
  <c r="U2" i="89" s="1"/>
  <c r="AR2" i="89"/>
  <c r="M20" i="84"/>
  <c r="AU2" i="89" s="1"/>
  <c r="O20" i="84" l="1"/>
  <c r="N5" i="73"/>
  <c r="N6" i="73"/>
  <c r="N7" i="73"/>
  <c r="N8" i="73"/>
  <c r="N9" i="73"/>
  <c r="N10" i="73"/>
  <c r="N11" i="73"/>
  <c r="N12" i="73"/>
  <c r="N13" i="73"/>
  <c r="N14" i="73"/>
  <c r="N15" i="73"/>
  <c r="N4" i="73"/>
  <c r="O4" i="73" s="1"/>
  <c r="L4" i="73"/>
  <c r="AW2" i="89" l="1"/>
  <c r="P20" i="84"/>
  <c r="AX2" i="89" s="1"/>
  <c r="N16" i="73"/>
  <c r="N21" i="73" s="1"/>
  <c r="M2" i="89" s="1"/>
  <c r="O5" i="73"/>
  <c r="O6" i="73"/>
  <c r="O7" i="73"/>
  <c r="O8" i="73"/>
  <c r="O9" i="73"/>
  <c r="O10" i="73"/>
  <c r="O11" i="73"/>
  <c r="O12" i="73"/>
  <c r="O13" i="73"/>
  <c r="O14" i="73"/>
  <c r="O15" i="73"/>
  <c r="L5" i="73"/>
  <c r="L6" i="73"/>
  <c r="L7" i="73"/>
  <c r="L8" i="73"/>
  <c r="L9" i="73"/>
  <c r="L10" i="73"/>
  <c r="L11" i="73"/>
  <c r="L12" i="73"/>
  <c r="L13" i="73"/>
  <c r="L14" i="73"/>
  <c r="L15" i="73"/>
  <c r="K16" i="73"/>
  <c r="K21" i="73" l="1"/>
  <c r="O16" i="73"/>
  <c r="L16" i="73"/>
  <c r="M21" i="73"/>
  <c r="L2" i="89" s="1"/>
  <c r="L21" i="73" l="1"/>
  <c r="K2" i="89" s="1"/>
  <c r="J2" i="89"/>
  <c r="O21" i="73"/>
  <c r="N2" i="89" s="1"/>
  <c r="A5" i="76" l="1"/>
  <c r="B5" i="76" l="1"/>
  <c r="E5" i="76"/>
  <c r="C5" i="76"/>
  <c r="D5" i="7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B18" authorId="0" shapeId="0" xr:uid="{A1A42819-3588-4B3C-9723-8336A47A229F}">
      <text>
        <r>
          <rPr>
            <b/>
            <sz val="9"/>
            <color indexed="81"/>
            <rFont val="BIZ UDPゴシック"/>
            <family val="3"/>
            <charset val="128"/>
          </rPr>
          <t>プルダウンより選択してください。</t>
        </r>
      </text>
    </comment>
    <comment ref="C18" authorId="0" shapeId="0" xr:uid="{AD7F7C9D-4DEE-45E1-9E9A-FB007A0F6D5E}">
      <text>
        <r>
          <rPr>
            <b/>
            <sz val="9"/>
            <color indexed="81"/>
            <rFont val="BIZ UDPゴシック"/>
            <family val="3"/>
            <charset val="128"/>
          </rPr>
          <t xml:space="preserve">プルダウンより選択してください
</t>
        </r>
      </text>
    </comment>
    <comment ref="D18" authorId="0" shapeId="0" xr:uid="{731B17E2-DDCD-42FC-B417-BD98A161616C}">
      <text>
        <r>
          <rPr>
            <b/>
            <sz val="9"/>
            <color indexed="81"/>
            <rFont val="BIZ UDPゴシック"/>
            <family val="3"/>
            <charset val="128"/>
          </rPr>
          <t>プルダウンより選択してください。
１社会福祉協議会
２社会福祉法人（社会福祉協議会以外）
３医療法人
４営利法人（株式・合名・合資・合同会社）
５特定非営利活動法人（NPO）
６その他（社団・財団・農協・生協等）</t>
        </r>
        <r>
          <rPr>
            <sz val="9"/>
            <color indexed="81"/>
            <rFont val="BIZ UDPゴシック"/>
            <family val="3"/>
            <charset val="128"/>
          </rPr>
          <t xml:space="preserve">
</t>
        </r>
      </text>
    </comment>
    <comment ref="E18" authorId="0" shapeId="0" xr:uid="{7A99AC86-31FE-466F-8D59-9608CF2627BB}">
      <text>
        <r>
          <rPr>
            <b/>
            <sz val="9"/>
            <color indexed="81"/>
            <rFont val="BIZ UDPゴシック"/>
            <family val="3"/>
            <charset val="128"/>
          </rPr>
          <t>行政手続における特定の個人を識別するための番号の利用等に関する法律（平成25年法律第27号）に基づき、国税庁長官に指定された法人番号を記載してください。（半角13桁）</t>
        </r>
      </text>
    </comment>
    <comment ref="G18" authorId="0" shapeId="0" xr:uid="{110473E5-108F-4ECB-87B3-880C586BC565}">
      <text>
        <r>
          <rPr>
            <b/>
            <sz val="9"/>
            <color indexed="81"/>
            <rFont val="BIZ UDPゴシック"/>
            <family val="3"/>
            <charset val="128"/>
          </rPr>
          <t>27から始まる半角10桁の番号</t>
        </r>
      </text>
    </comment>
    <comment ref="W18" authorId="0" shapeId="0" xr:uid="{04BF1931-5D9F-4162-B11E-E2902307280C}">
      <text>
        <r>
          <rPr>
            <b/>
            <sz val="9"/>
            <color indexed="81"/>
            <rFont val="BIZ UDPゴシック"/>
            <family val="3"/>
            <charset val="128"/>
          </rPr>
          <t>令和７年度に新設した事業所は○印を選択してください。</t>
        </r>
      </text>
    </comment>
    <comment ref="Y18" authorId="0" shapeId="0" xr:uid="{AA52CDD3-EE15-4B70-B789-75FA7AB27F40}">
      <text>
        <r>
          <rPr>
            <b/>
            <sz val="9"/>
            <color indexed="81"/>
            <rFont val="BIZ UDPゴシック"/>
            <family val="3"/>
            <charset val="128"/>
          </rPr>
          <t>休止の場合
→yyyy/mm休止
多機能へ移行した場合
→yyyy/mm多機能</t>
        </r>
      </text>
    </comment>
    <comment ref="P19" authorId="0" shapeId="0" xr:uid="{1CF0E193-2614-4114-ABE8-B003E98720B6}">
      <text>
        <r>
          <rPr>
            <b/>
            <sz val="9"/>
            <color indexed="81"/>
            <rFont val="BIZ UDPゴシック"/>
            <family val="3"/>
            <charset val="128"/>
          </rPr>
          <t>該当する利用者がいる事業所は○印を選択してください。</t>
        </r>
      </text>
    </comment>
    <comment ref="M20" authorId="0" shapeId="0" xr:uid="{32B42078-628F-497C-A5C1-225C6A99C7B6}">
      <text>
        <r>
          <rPr>
            <b/>
            <sz val="8"/>
            <color indexed="81"/>
            <rFont val="BIZ UDPゴシック"/>
            <family val="3"/>
            <charset val="128"/>
          </rPr>
          <t>R8NEW：令和７年度の賃金の支払い対象者の総賃金支払い時間の延時間を記載。
※昨年度までの『対象者延人数』と同一の計算方法。</t>
        </r>
      </text>
    </comment>
    <comment ref="Z20" authorId="0" shapeId="0" xr:uid="{5465BCEE-8826-4482-844A-54666510FE59}">
      <text>
        <r>
          <rPr>
            <b/>
            <sz val="9"/>
            <color indexed="81"/>
            <rFont val="BIZ UDPゴシック"/>
            <family val="3"/>
            <charset val="128"/>
          </rPr>
          <t>令和７年度において、農福連携に係る生産活動を実施している場合は、○印を選択 してください。</t>
        </r>
      </text>
    </comment>
    <comment ref="AA20" authorId="0" shapeId="0" xr:uid="{6E7528B8-B8AB-4882-81D0-BF1B5A141855}">
      <text>
        <r>
          <rPr>
            <b/>
            <sz val="9"/>
            <color indexed="81"/>
            <rFont val="BIZ UDPゴシック"/>
            <family val="3"/>
            <charset val="128"/>
          </rPr>
          <t>㉕で○印を選択した事業所で、令和７年度において、農福連携に係る生産活動を新たに開始した場合は、○印を選択してください。</t>
        </r>
      </text>
    </comment>
    <comment ref="AB20" authorId="0" shapeId="0" xr:uid="{8D10E80E-4C08-46E9-B2CB-8DF7121D7FD8}">
      <text>
        <r>
          <rPr>
            <b/>
            <sz val="9"/>
            <color indexed="81"/>
            <rFont val="BIZ UDPゴシック"/>
            <family val="3"/>
            <charset val="128"/>
          </rPr>
          <t>㉕で○印を選択した場合、全体の就労支援事業収入のうち、農福連携に係る就労支援事業収入の割合（％）を記載してください。（小数点第2位を四捨五入）</t>
        </r>
      </text>
    </comment>
    <comment ref="AC20" authorId="0" shapeId="0" xr:uid="{7DDFF1F4-083A-47B1-A3E4-C1635F3EBC1D}">
      <text>
        <r>
          <rPr>
            <b/>
            <sz val="9"/>
            <color indexed="81"/>
            <rFont val="BIZ UDPゴシック"/>
            <family val="3"/>
            <charset val="128"/>
          </rPr>
          <t>㉘令和７年度において、水福連携に係る生産活動を実施している場合は、○印を選択 してください。</t>
        </r>
      </text>
    </comment>
    <comment ref="AD20" authorId="0" shapeId="0" xr:uid="{478E965F-D258-4D1C-BE11-75A27A35B8AE}">
      <text>
        <r>
          <rPr>
            <b/>
            <sz val="9"/>
            <color indexed="81"/>
            <rFont val="BIZ UDPゴシック"/>
            <family val="3"/>
            <charset val="128"/>
          </rPr>
          <t>㉘で○印を選択した事業所で、令和７年度において、水福連携に係る生産活動を新たに開始した場合は、○印を選択してください。</t>
        </r>
      </text>
    </comment>
    <comment ref="AE20" authorId="0" shapeId="0" xr:uid="{7579871C-4F4B-43E9-A36D-E0B5D126F307}">
      <text>
        <r>
          <rPr>
            <b/>
            <sz val="9"/>
            <color indexed="81"/>
            <rFont val="BIZ UDPゴシック"/>
            <family val="3"/>
            <charset val="128"/>
          </rPr>
          <t>㉘で○印を選択した場合、全体の就労支援事業収入のうち、水福連携に係る就労支援事業収入の割合（％）を記載してください（小数点第2位を四捨五入）</t>
        </r>
      </text>
    </comment>
    <comment ref="AF20" authorId="0" shapeId="0" xr:uid="{27F83FDD-5F1F-4F96-B459-6B1FF2FA7EB9}">
      <text>
        <r>
          <rPr>
            <b/>
            <sz val="9"/>
            <color indexed="81"/>
            <rFont val="BIZ UDPゴシック"/>
            <family val="3"/>
            <charset val="128"/>
          </rPr>
          <t>㉛令和７年度において、林福連携に係る生産活動を実施している場合は、○印を選択 してください</t>
        </r>
      </text>
    </comment>
    <comment ref="AG20" authorId="0" shapeId="0" xr:uid="{D84E6C8F-6FE0-4898-BB21-902A7F29A22D}">
      <text>
        <r>
          <rPr>
            <b/>
            <sz val="9"/>
            <color indexed="81"/>
            <rFont val="BIZ UDPゴシック"/>
            <family val="3"/>
            <charset val="128"/>
          </rPr>
          <t>㉛で○印を選択した事業所で、令和７年度において、林福連携に係る生産活動を新たに開始した場合は、○印を選択してください</t>
        </r>
      </text>
    </comment>
    <comment ref="AH20" authorId="0" shapeId="0" xr:uid="{61EA87D0-BEF6-4BC2-A01E-9860DD5CECF1}">
      <text>
        <r>
          <rPr>
            <b/>
            <sz val="9"/>
            <color indexed="81"/>
            <rFont val="BIZ UDPゴシック"/>
            <family val="3"/>
            <charset val="128"/>
          </rPr>
          <t>㉛で○印を選択した場合、全体の就労支援事業収入のうち、林福連携に係る就労支援事業収入の割合（％）を記載してください。（小数点第2位を四捨五入）</t>
        </r>
      </text>
    </comment>
    <comment ref="AI20" authorId="0" shapeId="0" xr:uid="{191FDB08-3F3C-45A6-8229-DA24722D2850}">
      <text>
        <r>
          <rPr>
            <b/>
            <sz val="9"/>
            <color indexed="81"/>
            <rFont val="BIZ UDPゴシック"/>
            <family val="3"/>
            <charset val="128"/>
          </rPr>
          <t>令和８年３月31日時点の運営規程において在宅で実施する訓練及び支援内容が明記されている場合は、〇印を選択してください</t>
        </r>
        <r>
          <rPr>
            <sz val="9"/>
            <color indexed="81"/>
            <rFont val="BIZ UDPゴシック"/>
            <family val="3"/>
            <charset val="128"/>
          </rPr>
          <t>。</t>
        </r>
      </text>
    </comment>
    <comment ref="AJ20" authorId="0" shapeId="0" xr:uid="{259E04B2-D2DE-49CD-9FD1-A237EF07193A}">
      <text>
        <r>
          <rPr>
            <b/>
            <sz val="9"/>
            <color indexed="81"/>
            <rFont val="BIZ UDPゴシック"/>
            <family val="3"/>
            <charset val="128"/>
          </rPr>
          <t>㉞で〇印を選択した場合、令和８年3月の実利用者数に占める、常時（利用日数のうち概ね6割程度以上）在宅で実施する訓練及び支援を受けている実利用者数の割合を記載してください。
小数点第２位を四捨五入し、ご記載ください。
『％』は自動入力されます。
ＯＫ→51.8％
ＮＧ→0.518、51.82％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B17" authorId="0" shapeId="0" xr:uid="{4FC1A0A0-4C8E-44C7-917F-E644E29E47D3}">
      <text>
        <r>
          <rPr>
            <b/>
            <sz val="9"/>
            <color indexed="81"/>
            <rFont val="BIZ UDPゴシック"/>
            <family val="3"/>
            <charset val="128"/>
          </rPr>
          <t>プルダウンより選択してください。</t>
        </r>
      </text>
    </comment>
    <comment ref="C17" authorId="0" shapeId="0" xr:uid="{5E0CA504-70B6-4F41-AFFF-8B3B3FEBCD3B}">
      <text>
        <r>
          <rPr>
            <b/>
            <sz val="9"/>
            <color indexed="81"/>
            <rFont val="BIZ UDPゴシック"/>
            <family val="3"/>
            <charset val="128"/>
          </rPr>
          <t xml:space="preserve">プルダウンより選択してください
</t>
        </r>
      </text>
    </comment>
    <comment ref="D17" authorId="0" shapeId="0" xr:uid="{F81091FB-1729-46A5-A876-67608575D11C}">
      <text>
        <r>
          <rPr>
            <b/>
            <sz val="9"/>
            <color indexed="81"/>
            <rFont val="BIZ UDPゴシック"/>
            <family val="3"/>
            <charset val="128"/>
          </rPr>
          <t>プルダウンより選択してください。
１社会福祉協議会
２社会福祉法人（社会福祉協議会以外）
３医療法人
４営利法人（株式・合名・合資・合同会社）
５特定非営利活動法（NPO）
６その他（社団・財団・農協・生協等）</t>
        </r>
        <r>
          <rPr>
            <sz val="9"/>
            <color indexed="81"/>
            <rFont val="BIZ UDPゴシック"/>
            <family val="3"/>
            <charset val="128"/>
          </rPr>
          <t xml:space="preserve">
</t>
        </r>
      </text>
    </comment>
    <comment ref="E17" authorId="0" shapeId="0" xr:uid="{74401EA0-47C7-46DE-9E6D-097B7E967773}">
      <text>
        <r>
          <rPr>
            <b/>
            <sz val="9"/>
            <color indexed="81"/>
            <rFont val="BIZ UDPゴシック"/>
            <family val="3"/>
            <charset val="128"/>
          </rPr>
          <t>行政手続における特定の個人を識別するための番号の利用等に関する法律（平成25年法律第27号）に基づき、国税庁長官に指定された法人番号を記載してください。（半角13桁）</t>
        </r>
      </text>
    </comment>
    <comment ref="G17" authorId="0" shapeId="0" xr:uid="{B4E7FDB5-DCA6-4A8C-9780-308CC48981DE}">
      <text>
        <r>
          <rPr>
            <b/>
            <sz val="9"/>
            <color indexed="81"/>
            <rFont val="BIZ UDPゴシック"/>
            <family val="3"/>
            <charset val="128"/>
          </rPr>
          <t>27から始まる半角10桁の番号</t>
        </r>
      </text>
    </comment>
    <comment ref="Q17" authorId="0" shapeId="0" xr:uid="{8AEB1C79-3118-44B7-8582-A17651F49C50}">
      <text>
        <r>
          <rPr>
            <b/>
            <sz val="9"/>
            <color indexed="81"/>
            <rFont val="BIZ UDPゴシック"/>
            <family val="3"/>
            <charset val="128"/>
          </rPr>
          <t>令和７年度に新設した事業所は○印を選択してください。</t>
        </r>
      </text>
    </comment>
    <comment ref="S17" authorId="0" shapeId="0" xr:uid="{1312B45F-F6FC-4485-863E-C404D8E04454}">
      <text>
        <r>
          <rPr>
            <b/>
            <sz val="9"/>
            <color indexed="81"/>
            <rFont val="BIZ UDPゴシック"/>
            <family val="3"/>
            <charset val="128"/>
          </rPr>
          <t>休止の場合
→yyyy/mm休止
多機能へ移行した場合
→yyyy/mm多機能</t>
        </r>
      </text>
    </comment>
    <comment ref="T19" authorId="0" shapeId="0" xr:uid="{26482C7A-CBBF-4C9B-AF1A-7ADF23A90A3F}">
      <text>
        <r>
          <rPr>
            <b/>
            <sz val="9"/>
            <color indexed="81"/>
            <rFont val="BIZ UDPゴシック"/>
            <family val="3"/>
            <charset val="128"/>
          </rPr>
          <t>令和７年度において、農福連携に係る生産活動を実施している場合は、○印を選択 してください。</t>
        </r>
      </text>
    </comment>
    <comment ref="U19" authorId="0" shapeId="0" xr:uid="{6F9A9CB6-98CC-4195-B6F5-07E87343E602}">
      <text>
        <r>
          <rPr>
            <b/>
            <sz val="9"/>
            <color indexed="81"/>
            <rFont val="BIZ UDPゴシック"/>
            <family val="3"/>
            <charset val="128"/>
          </rPr>
          <t>⑲で○印を選択した事業所で、令和７年度において、農福連携に係る生産活動を新たに開始した場合は、○印を選択してください。</t>
        </r>
      </text>
    </comment>
    <comment ref="V19" authorId="0" shapeId="0" xr:uid="{6E79CAB0-7F22-4C5A-B74A-C1B2348A2927}">
      <text>
        <r>
          <rPr>
            <b/>
            <sz val="9"/>
            <color indexed="81"/>
            <rFont val="BIZ UDPゴシック"/>
            <family val="3"/>
            <charset val="128"/>
          </rPr>
          <t>⑲で○印を選択した場合、全体の就労支援事業収入のうち、農福連携に係る就労支援事業収入の割合（％）を記載してください。</t>
        </r>
      </text>
    </comment>
    <comment ref="W19" authorId="0" shapeId="0" xr:uid="{E40E9CDF-9016-43E8-B0B7-BD73B2A47303}">
      <text>
        <r>
          <rPr>
            <b/>
            <sz val="9"/>
            <color indexed="81"/>
            <rFont val="BIZ UDPゴシック"/>
            <family val="3"/>
            <charset val="128"/>
          </rPr>
          <t>㉒令和７年度において、水福連携に係る生産活動を実施している場合は、○印を選択 してください。</t>
        </r>
      </text>
    </comment>
    <comment ref="X19" authorId="0" shapeId="0" xr:uid="{4C4DFD3D-3BFC-4557-8C73-376A38DEB56B}">
      <text>
        <r>
          <rPr>
            <b/>
            <sz val="9"/>
            <color indexed="81"/>
            <rFont val="BIZ UDPゴシック"/>
            <family val="3"/>
            <charset val="128"/>
          </rPr>
          <t>㉒で○印を選択した事業所で、令和７年度において、水福連携に係る生産活動を新たに開始した場合は、○印を選択してください。</t>
        </r>
      </text>
    </comment>
    <comment ref="Y19" authorId="0" shapeId="0" xr:uid="{42511ABD-D3FA-4018-813E-443556F0D4FC}">
      <text>
        <r>
          <rPr>
            <b/>
            <sz val="9"/>
            <color indexed="81"/>
            <rFont val="BIZ UDPゴシック"/>
            <family val="3"/>
            <charset val="128"/>
          </rPr>
          <t>㉒で○印を選択した場合、全体の就労支援事業収入のうち、水福連携に係る就労支援事業収入の割合（％）を記載してください</t>
        </r>
      </text>
    </comment>
    <comment ref="Z19" authorId="0" shapeId="0" xr:uid="{3798AA5F-FDE9-422C-8394-AAA0F859BA88}">
      <text>
        <r>
          <rPr>
            <b/>
            <sz val="9"/>
            <color indexed="81"/>
            <rFont val="BIZ UDPゴシック"/>
            <family val="3"/>
            <charset val="128"/>
          </rPr>
          <t>㉕令和７年度において、林福連携に係る生産活動を実施している場合は、○印を選択 してください</t>
        </r>
      </text>
    </comment>
    <comment ref="AA19" authorId="0" shapeId="0" xr:uid="{34848E6C-6F63-4725-A61B-F5A8442CC62B}">
      <text>
        <r>
          <rPr>
            <b/>
            <sz val="9"/>
            <color indexed="81"/>
            <rFont val="BIZ UDPゴシック"/>
            <family val="3"/>
            <charset val="128"/>
          </rPr>
          <t>㉕で○印を選択した事業所で、令和７年度において、林福連携に係る生産活動を新たに開始した場合は、○印を選択してください</t>
        </r>
      </text>
    </comment>
    <comment ref="AB19" authorId="0" shapeId="0" xr:uid="{CD5C4A66-B4D4-4AC8-8CA8-03D617E882A1}">
      <text>
        <r>
          <rPr>
            <b/>
            <sz val="9"/>
            <color indexed="81"/>
            <rFont val="BIZ UDPゴシック"/>
            <family val="3"/>
            <charset val="128"/>
          </rPr>
          <t>㉕で○印を選択した場合、全体の就労支援事業収入のうち、林福連携に係る就労支援事業収入の割合（％）を記載してください。</t>
        </r>
      </text>
    </comment>
    <comment ref="AC19" authorId="0" shapeId="0" xr:uid="{5FC165D8-D201-40B2-AF91-89DE4061B991}">
      <text>
        <r>
          <rPr>
            <b/>
            <sz val="9"/>
            <color indexed="81"/>
            <rFont val="BIZ UDPゴシック"/>
            <family val="3"/>
            <charset val="128"/>
          </rPr>
          <t>令和８年３月31日時点の運営規程において在宅で実施する訓練及び支援内容が明記されている場合は、〇印を選択してください</t>
        </r>
        <r>
          <rPr>
            <sz val="9"/>
            <color indexed="81"/>
            <rFont val="BIZ UDPゴシック"/>
            <family val="3"/>
            <charset val="128"/>
          </rPr>
          <t>。</t>
        </r>
      </text>
    </comment>
    <comment ref="AD19" authorId="0" shapeId="0" xr:uid="{3A633913-C23B-43F1-8B53-7B39CC827DAE}">
      <text>
        <r>
          <rPr>
            <b/>
            <sz val="9"/>
            <color indexed="81"/>
            <rFont val="BIZ UDPゴシック"/>
            <family val="3"/>
            <charset val="128"/>
          </rPr>
          <t>㉘で〇印を選択した場合、令和８年3月の実利用者数に占める、常時（利用日数のうち概ね6割程度以上）在宅で実施する訓練及び支援を受けている実利用者数の割合を記載してください。
小数点第２位を四捨五入し、ご記載ください。
『％』は自動入力されます。
ＯＫ→51.8％
ＮＧ→0.518、51.82％</t>
        </r>
      </text>
    </comment>
    <comment ref="AJ19" authorId="0" shapeId="0" xr:uid="{EB999802-806F-4F88-9FC3-D0B4A3710686}">
      <text>
        <r>
          <rPr>
            <b/>
            <sz val="10"/>
            <color indexed="81"/>
            <rFont val="BIZ UDPゴシック"/>
            <family val="3"/>
            <charset val="128"/>
          </rPr>
          <t>就労継続支援B型サービス費区分（Ⅰ）、（Ⅱ）、（Ⅲ）の場合は、ご回答ください。</t>
        </r>
      </text>
    </comment>
    <comment ref="AK19" authorId="0" shapeId="0" xr:uid="{049DAD51-98A1-4BC2-944D-D81D095BAB21}">
      <text>
        <r>
          <rPr>
            <b/>
            <sz val="9"/>
            <color indexed="81"/>
            <rFont val="BIZ UDPゴシック"/>
            <family val="3"/>
            <charset val="128"/>
          </rPr>
          <t>就労継続支援B型サービス費区分（Ⅰ）、（Ⅱ）、（Ⅲ）の場合は、ご回答ください。</t>
        </r>
      </text>
    </comment>
  </commentList>
</comments>
</file>

<file path=xl/sharedStrings.xml><?xml version="1.0" encoding="utf-8"?>
<sst xmlns="http://schemas.openxmlformats.org/spreadsheetml/2006/main" count="400" uniqueCount="207">
  <si>
    <t>月額</t>
    <rPh sb="0" eb="2">
      <t>ゲツガク</t>
    </rPh>
    <phoneticPr fontId="2"/>
  </si>
  <si>
    <t>サービスの提供状況</t>
    <rPh sb="5" eb="7">
      <t>テイキョウ</t>
    </rPh>
    <rPh sb="7" eb="9">
      <t>ジョウキョウ</t>
    </rPh>
    <phoneticPr fontId="2"/>
  </si>
  <si>
    <t>農福連携</t>
    <rPh sb="0" eb="1">
      <t>ノウ</t>
    </rPh>
    <rPh sb="1" eb="2">
      <t>フク</t>
    </rPh>
    <rPh sb="2" eb="4">
      <t>レンケイ</t>
    </rPh>
    <phoneticPr fontId="2"/>
  </si>
  <si>
    <t>在宅利用</t>
    <rPh sb="0" eb="2">
      <t>ザイタク</t>
    </rPh>
    <rPh sb="2" eb="4">
      <t>リヨウ</t>
    </rPh>
    <phoneticPr fontId="2"/>
  </si>
  <si>
    <t>社会福祉協議会</t>
    <phoneticPr fontId="2"/>
  </si>
  <si>
    <t>社会福祉法人（社会福祉協議会以外）</t>
  </si>
  <si>
    <t>医療法人</t>
  </si>
  <si>
    <t>その他（社団・財団・農協・生協等</t>
    <phoneticPr fontId="2"/>
  </si>
  <si>
    <t>株式・合名・合資・合同会社</t>
    <phoneticPr fontId="2"/>
  </si>
  <si>
    <t>都道府県
A</t>
    <rPh sb="0" eb="4">
      <t>トドウフケン</t>
    </rPh>
    <phoneticPr fontId="2"/>
  </si>
  <si>
    <t>就労継続
支援Ａ型
（雇用型）
B</t>
    <rPh sb="0" eb="2">
      <t>シュウロウ</t>
    </rPh>
    <rPh sb="2" eb="4">
      <t>ケイゾク</t>
    </rPh>
    <rPh sb="5" eb="7">
      <t>シエン</t>
    </rPh>
    <rPh sb="8" eb="9">
      <t>ガタ</t>
    </rPh>
    <rPh sb="11" eb="13">
      <t>コヨウ</t>
    </rPh>
    <rPh sb="13" eb="14">
      <t>ガタ</t>
    </rPh>
    <phoneticPr fontId="2"/>
  </si>
  <si>
    <t>就労継続
支援Ａ型
（非雇用型）
C</t>
    <rPh sb="0" eb="2">
      <t>シュウロウ</t>
    </rPh>
    <rPh sb="2" eb="4">
      <t>ケイゾク</t>
    </rPh>
    <rPh sb="5" eb="7">
      <t>シエン</t>
    </rPh>
    <rPh sb="8" eb="9">
      <t>ガタ</t>
    </rPh>
    <rPh sb="11" eb="12">
      <t>ヒ</t>
    </rPh>
    <rPh sb="12" eb="14">
      <t>コヨウ</t>
    </rPh>
    <rPh sb="14" eb="15">
      <t>ガタ</t>
    </rPh>
    <phoneticPr fontId="2"/>
  </si>
  <si>
    <t>就労継続
支援Ｂ型
D</t>
    <rPh sb="0" eb="2">
      <t>シュウロウ</t>
    </rPh>
    <rPh sb="2" eb="4">
      <t>ケイゾク</t>
    </rPh>
    <rPh sb="5" eb="7">
      <t>シエン</t>
    </rPh>
    <rPh sb="8" eb="9">
      <t>ガタ</t>
    </rPh>
    <phoneticPr fontId="2"/>
  </si>
  <si>
    <r>
      <t>全事業所</t>
    </r>
    <r>
      <rPr>
        <strike/>
        <sz val="10"/>
        <color theme="1"/>
        <rFont val="ＭＳ Ｐゴシック"/>
        <family val="3"/>
        <charset val="128"/>
      </rPr>
      <t xml:space="preserve">
E</t>
    </r>
    <rPh sb="0" eb="1">
      <t>ゼン</t>
    </rPh>
    <rPh sb="1" eb="4">
      <t>ジギョウショ</t>
    </rPh>
    <phoneticPr fontId="2"/>
  </si>
  <si>
    <t>⑲実施状況</t>
    <rPh sb="1" eb="3">
      <t>ジッシ</t>
    </rPh>
    <rPh sb="3" eb="5">
      <t>ジョウキョウ</t>
    </rPh>
    <phoneticPr fontId="2"/>
  </si>
  <si>
    <t>令和４年度各事業所種別平均工賃（賃金）一覧（時間額）</t>
    <rPh sb="0" eb="2">
      <t>レイワ</t>
    </rPh>
    <rPh sb="3" eb="5">
      <t>ネンド</t>
    </rPh>
    <rPh sb="4" eb="5">
      <t>ド</t>
    </rPh>
    <rPh sb="5" eb="6">
      <t>カク</t>
    </rPh>
    <rPh sb="6" eb="9">
      <t>ジギョウショ</t>
    </rPh>
    <rPh sb="9" eb="11">
      <t>シュベツ</t>
    </rPh>
    <rPh sb="11" eb="13">
      <t>ヘイキン</t>
    </rPh>
    <rPh sb="13" eb="15">
      <t>コウチン</t>
    </rPh>
    <rPh sb="16" eb="17">
      <t>チン</t>
    </rPh>
    <rPh sb="17" eb="18">
      <t>キン</t>
    </rPh>
    <rPh sb="19" eb="21">
      <t>イチラン</t>
    </rPh>
    <rPh sb="22" eb="25">
      <t>ジカンガク</t>
    </rPh>
    <phoneticPr fontId="2"/>
  </si>
  <si>
    <t>時間額</t>
    <rPh sb="0" eb="3">
      <t>ジカンガク</t>
    </rPh>
    <phoneticPr fontId="2"/>
  </si>
  <si>
    <t>合計</t>
    <rPh sb="0" eb="2">
      <t>ゴウケイ</t>
    </rPh>
    <phoneticPr fontId="2"/>
  </si>
  <si>
    <t>5月</t>
  </si>
  <si>
    <t>6月</t>
  </si>
  <si>
    <t>7月</t>
  </si>
  <si>
    <t>8月</t>
  </si>
  <si>
    <t>9月</t>
  </si>
  <si>
    <t>10月</t>
  </si>
  <si>
    <t>11月</t>
  </si>
  <si>
    <t>12月</t>
  </si>
  <si>
    <t>2月</t>
  </si>
  <si>
    <t>3月</t>
  </si>
  <si>
    <t>大阪市</t>
    <rPh sb="0" eb="3">
      <t>オオサカシ</t>
    </rPh>
    <phoneticPr fontId="2"/>
  </si>
  <si>
    <t>堺市</t>
    <rPh sb="0" eb="2">
      <t>サカイシ</t>
    </rPh>
    <phoneticPr fontId="2"/>
  </si>
  <si>
    <t>能勢町</t>
    <rPh sb="0" eb="3">
      <t>ノセチョウ</t>
    </rPh>
    <phoneticPr fontId="2"/>
  </si>
  <si>
    <t>豊能町</t>
    <rPh sb="0" eb="3">
      <t>トヨノチョウ</t>
    </rPh>
    <phoneticPr fontId="2"/>
  </si>
  <si>
    <t>柏原市</t>
    <rPh sb="0" eb="3">
      <t>カシワラシ</t>
    </rPh>
    <phoneticPr fontId="2"/>
  </si>
  <si>
    <t>和泉市</t>
    <rPh sb="0" eb="3">
      <t>イズミシ</t>
    </rPh>
    <phoneticPr fontId="2"/>
  </si>
  <si>
    <t>高石市</t>
    <rPh sb="0" eb="3">
      <t>タカイシシ</t>
    </rPh>
    <phoneticPr fontId="2"/>
  </si>
  <si>
    <t>泉大津市</t>
    <rPh sb="0" eb="4">
      <t>イズミオオツシ</t>
    </rPh>
    <phoneticPr fontId="2"/>
  </si>
  <si>
    <t>忠岡町</t>
    <rPh sb="0" eb="3">
      <t>タダオカチョウ</t>
    </rPh>
    <phoneticPr fontId="2"/>
  </si>
  <si>
    <t>池田市</t>
    <rPh sb="0" eb="3">
      <t>イケダシ</t>
    </rPh>
    <phoneticPr fontId="2"/>
  </si>
  <si>
    <t>箕面市</t>
    <rPh sb="0" eb="3">
      <t>ミノオシ</t>
    </rPh>
    <phoneticPr fontId="2"/>
  </si>
  <si>
    <t>豊中市</t>
    <rPh sb="0" eb="3">
      <t>トヨナカシ</t>
    </rPh>
    <phoneticPr fontId="2"/>
  </si>
  <si>
    <t>茨木市</t>
    <rPh sb="0" eb="3">
      <t>イバラキシ</t>
    </rPh>
    <phoneticPr fontId="2"/>
  </si>
  <si>
    <t>高槻市</t>
    <rPh sb="0" eb="3">
      <t>タカツキシ</t>
    </rPh>
    <phoneticPr fontId="2"/>
  </si>
  <si>
    <t>島本町</t>
    <rPh sb="0" eb="3">
      <t>シマモトチョウ</t>
    </rPh>
    <phoneticPr fontId="2"/>
  </si>
  <si>
    <t>吹田市</t>
    <rPh sb="0" eb="3">
      <t>スイタシ</t>
    </rPh>
    <phoneticPr fontId="2"/>
  </si>
  <si>
    <t>摂津市</t>
    <rPh sb="0" eb="3">
      <t>セッツシ</t>
    </rPh>
    <phoneticPr fontId="2"/>
  </si>
  <si>
    <t>枚方市</t>
    <rPh sb="0" eb="3">
      <t>ヒラカタシ</t>
    </rPh>
    <phoneticPr fontId="2"/>
  </si>
  <si>
    <t>交野市</t>
    <rPh sb="0" eb="3">
      <t>カタノシ</t>
    </rPh>
    <phoneticPr fontId="2"/>
  </si>
  <si>
    <t>寝屋川市</t>
    <rPh sb="0" eb="4">
      <t>ネヤガワシ</t>
    </rPh>
    <phoneticPr fontId="2"/>
  </si>
  <si>
    <t>守口市</t>
    <rPh sb="0" eb="3">
      <t>モリグチシ</t>
    </rPh>
    <phoneticPr fontId="2"/>
  </si>
  <si>
    <t>門真市</t>
    <rPh sb="0" eb="3">
      <t>カドマシ</t>
    </rPh>
    <phoneticPr fontId="2"/>
  </si>
  <si>
    <t>大東市</t>
    <rPh sb="0" eb="3">
      <t>ダイトウシ</t>
    </rPh>
    <phoneticPr fontId="2"/>
  </si>
  <si>
    <t>東大阪市</t>
    <rPh sb="0" eb="4">
      <t>ヒガシオオサカシ</t>
    </rPh>
    <phoneticPr fontId="2"/>
  </si>
  <si>
    <t>八尾市</t>
    <rPh sb="0" eb="3">
      <t>ヤオシ</t>
    </rPh>
    <phoneticPr fontId="2"/>
  </si>
  <si>
    <t>岸和田市</t>
    <rPh sb="0" eb="4">
      <t>キシワダシ</t>
    </rPh>
    <phoneticPr fontId="2"/>
  </si>
  <si>
    <t>貝塚市</t>
    <rPh sb="0" eb="3">
      <t>カイヅカシ</t>
    </rPh>
    <phoneticPr fontId="2"/>
  </si>
  <si>
    <t>熊取町</t>
    <rPh sb="0" eb="3">
      <t>クマトリチョウ</t>
    </rPh>
    <phoneticPr fontId="2"/>
  </si>
  <si>
    <t>泉佐野市</t>
    <rPh sb="0" eb="4">
      <t>イズミサノシ</t>
    </rPh>
    <phoneticPr fontId="2"/>
  </si>
  <si>
    <t>田尻町</t>
    <rPh sb="0" eb="3">
      <t>タジリチョウ</t>
    </rPh>
    <phoneticPr fontId="2"/>
  </si>
  <si>
    <t>泉南市</t>
    <rPh sb="0" eb="3">
      <t>センナンシ</t>
    </rPh>
    <phoneticPr fontId="2"/>
  </si>
  <si>
    <t>阪南市</t>
    <rPh sb="0" eb="3">
      <t>ハンナンシ</t>
    </rPh>
    <phoneticPr fontId="2"/>
  </si>
  <si>
    <t>岬町</t>
    <rPh sb="0" eb="2">
      <t>ミサキチョウ</t>
    </rPh>
    <phoneticPr fontId="2"/>
  </si>
  <si>
    <t>松原市</t>
    <rPh sb="0" eb="3">
      <t>マツバラシ</t>
    </rPh>
    <phoneticPr fontId="2"/>
  </si>
  <si>
    <t>羽曳野市</t>
    <rPh sb="0" eb="4">
      <t>ハビキノシ</t>
    </rPh>
    <phoneticPr fontId="2"/>
  </si>
  <si>
    <t>藤井寺市</t>
    <rPh sb="0" eb="4">
      <t>フジイデラシ</t>
    </rPh>
    <phoneticPr fontId="2"/>
  </si>
  <si>
    <t>太子町</t>
    <rPh sb="0" eb="3">
      <t>タイシチョウ</t>
    </rPh>
    <phoneticPr fontId="2"/>
  </si>
  <si>
    <t>河南町</t>
    <rPh sb="0" eb="3">
      <t>カナンチョウ</t>
    </rPh>
    <phoneticPr fontId="2"/>
  </si>
  <si>
    <t>富田林市</t>
    <rPh sb="0" eb="4">
      <t>トンダバヤシシ</t>
    </rPh>
    <phoneticPr fontId="2"/>
  </si>
  <si>
    <t>大阪狭山市</t>
    <rPh sb="0" eb="5">
      <t>オオサカサヤマシ</t>
    </rPh>
    <phoneticPr fontId="2"/>
  </si>
  <si>
    <t>河内長野市</t>
    <rPh sb="0" eb="5">
      <t>カワチナガノシ</t>
    </rPh>
    <phoneticPr fontId="2"/>
  </si>
  <si>
    <t>千早赤阪村</t>
    <rPh sb="0" eb="5">
      <t>チハヤアカサカムラ</t>
    </rPh>
    <phoneticPr fontId="2"/>
  </si>
  <si>
    <t>月別集計表</t>
    <rPh sb="0" eb="2">
      <t>ツキベツ</t>
    </rPh>
    <rPh sb="2" eb="4">
      <t>シュウケイ</t>
    </rPh>
    <rPh sb="4" eb="5">
      <t>ヒョウ</t>
    </rPh>
    <phoneticPr fontId="2"/>
  </si>
  <si>
    <t>5月</t>
    <phoneticPr fontId="2"/>
  </si>
  <si>
    <t>水福連携</t>
    <rPh sb="0" eb="1">
      <t>スイ</t>
    </rPh>
    <rPh sb="1" eb="2">
      <t>フク</t>
    </rPh>
    <rPh sb="2" eb="4">
      <t>レンケイ</t>
    </rPh>
    <phoneticPr fontId="2"/>
  </si>
  <si>
    <t>林福連携</t>
    <rPh sb="0" eb="1">
      <t>ハヤシ</t>
    </rPh>
    <rPh sb="1" eb="2">
      <t>フク</t>
    </rPh>
    <rPh sb="2" eb="4">
      <t>レンケイ</t>
    </rPh>
    <phoneticPr fontId="2"/>
  </si>
  <si>
    <t>⑳新規実施</t>
    <rPh sb="1" eb="3">
      <t>シンキ</t>
    </rPh>
    <rPh sb="3" eb="5">
      <t>ジッシ</t>
    </rPh>
    <phoneticPr fontId="2"/>
  </si>
  <si>
    <t>㉑収入の割合（％）</t>
    <rPh sb="1" eb="3">
      <t>シュウニュウ</t>
    </rPh>
    <rPh sb="4" eb="6">
      <t>ワリアイ</t>
    </rPh>
    <phoneticPr fontId="2"/>
  </si>
  <si>
    <t>㉒実施状況</t>
    <rPh sb="1" eb="3">
      <t>ジッシ</t>
    </rPh>
    <rPh sb="3" eb="5">
      <t>ジョウキョウ</t>
    </rPh>
    <phoneticPr fontId="2"/>
  </si>
  <si>
    <t>㉓新規実施</t>
    <rPh sb="1" eb="3">
      <t>シンキ</t>
    </rPh>
    <rPh sb="3" eb="5">
      <t>ジッシ</t>
    </rPh>
    <phoneticPr fontId="2"/>
  </si>
  <si>
    <t>㉔収入の割合（％）</t>
    <rPh sb="1" eb="3">
      <t>シュウニュウ</t>
    </rPh>
    <rPh sb="4" eb="6">
      <t>ワリアイ</t>
    </rPh>
    <phoneticPr fontId="2"/>
  </si>
  <si>
    <t>㉕実施状況</t>
    <rPh sb="1" eb="3">
      <t>ジッシ</t>
    </rPh>
    <rPh sb="3" eb="5">
      <t>ジョウキョウ</t>
    </rPh>
    <phoneticPr fontId="2"/>
  </si>
  <si>
    <t>現在、目標工賃達成加算がある</t>
    <rPh sb="0" eb="2">
      <t>ゲンザイ</t>
    </rPh>
    <rPh sb="3" eb="5">
      <t>モクヒョウ</t>
    </rPh>
    <rPh sb="5" eb="11">
      <t>コウチンタッセイカサン</t>
    </rPh>
    <phoneticPr fontId="2"/>
  </si>
  <si>
    <t>現在、重度者支援体制加算がある</t>
    <rPh sb="0" eb="2">
      <t>ゲンザイ</t>
    </rPh>
    <rPh sb="3" eb="6">
      <t>ジュウドシャ</t>
    </rPh>
    <rPh sb="6" eb="8">
      <t>シエン</t>
    </rPh>
    <rPh sb="8" eb="10">
      <t>タイセイ</t>
    </rPh>
    <rPh sb="10" eb="12">
      <t>カサン</t>
    </rPh>
    <phoneticPr fontId="2"/>
  </si>
  <si>
    <t>指定年月日</t>
    <rPh sb="0" eb="5">
      <t>シテイネンガッピ</t>
    </rPh>
    <phoneticPr fontId="2"/>
  </si>
  <si>
    <t>備考欄</t>
    <rPh sb="0" eb="3">
      <t>ビコウラン</t>
    </rPh>
    <phoneticPr fontId="2"/>
  </si>
  <si>
    <t>9999/99/99</t>
    <phoneticPr fontId="2"/>
  </si>
  <si>
    <t>R7.4月</t>
    <rPh sb="4" eb="5">
      <t>ガツ</t>
    </rPh>
    <phoneticPr fontId="2"/>
  </si>
  <si>
    <t>R8.1月</t>
    <phoneticPr fontId="2"/>
  </si>
  <si>
    <t>令和7年度実績</t>
    <rPh sb="0" eb="2">
      <t>レイワ</t>
    </rPh>
    <rPh sb="3" eb="5">
      <t>ネンド</t>
    </rPh>
    <rPh sb="4" eb="5">
      <t>ド</t>
    </rPh>
    <rPh sb="5" eb="7">
      <t>ジッセキ</t>
    </rPh>
    <phoneticPr fontId="2"/>
  </si>
  <si>
    <t>基本報酬区分
（～令和８年５月）</t>
    <rPh sb="0" eb="6">
      <t>キホンホウシュウクブン</t>
    </rPh>
    <rPh sb="9" eb="11">
      <t>レイワ</t>
    </rPh>
    <rPh sb="12" eb="13">
      <t>ネン</t>
    </rPh>
    <rPh sb="14" eb="15">
      <t>ガツ</t>
    </rPh>
    <phoneticPr fontId="2"/>
  </si>
  <si>
    <t>基本報酬区分
（令和８年６月以降）</t>
    <rPh sb="0" eb="6">
      <t>キホンホウシュウクブン</t>
    </rPh>
    <rPh sb="8" eb="10">
      <t>レイワ</t>
    </rPh>
    <rPh sb="11" eb="12">
      <t>ネン</t>
    </rPh>
    <rPh sb="13" eb="14">
      <t>ガツ</t>
    </rPh>
    <rPh sb="14" eb="16">
      <t>イコウ</t>
    </rPh>
    <phoneticPr fontId="2"/>
  </si>
  <si>
    <t>（一）4万5千円以上</t>
    <rPh sb="1" eb="2">
      <t>1</t>
    </rPh>
    <rPh sb="4" eb="5">
      <t>マン</t>
    </rPh>
    <rPh sb="6" eb="10">
      <t>センエンイジョウ</t>
    </rPh>
    <phoneticPr fontId="2"/>
  </si>
  <si>
    <t>（二）３万５千円以上４万５千円未満</t>
    <rPh sb="1" eb="2">
      <t>2</t>
    </rPh>
    <rPh sb="4" eb="5">
      <t>マン</t>
    </rPh>
    <rPh sb="6" eb="10">
      <t>センエンイジョウ</t>
    </rPh>
    <rPh sb="11" eb="12">
      <t>マン</t>
    </rPh>
    <rPh sb="14" eb="15">
      <t>エン</t>
    </rPh>
    <rPh sb="15" eb="17">
      <t>ミマン</t>
    </rPh>
    <phoneticPr fontId="2"/>
  </si>
  <si>
    <t>（三）３万円以上３万５千円未満</t>
    <rPh sb="1" eb="2">
      <t>3</t>
    </rPh>
    <rPh sb="4" eb="5">
      <t>マン</t>
    </rPh>
    <rPh sb="5" eb="6">
      <t>エン</t>
    </rPh>
    <rPh sb="6" eb="8">
      <t>イジョウ</t>
    </rPh>
    <rPh sb="9" eb="10">
      <t>マン</t>
    </rPh>
    <rPh sb="11" eb="12">
      <t>セン</t>
    </rPh>
    <rPh sb="12" eb="13">
      <t>エン</t>
    </rPh>
    <rPh sb="13" eb="15">
      <t>ミマン</t>
    </rPh>
    <phoneticPr fontId="2"/>
  </si>
  <si>
    <t>（四）２万５千円以上３万円未満</t>
    <rPh sb="1" eb="2">
      <t>4</t>
    </rPh>
    <rPh sb="4" eb="5">
      <t>マン</t>
    </rPh>
    <rPh sb="6" eb="10">
      <t>センエンイジョウ</t>
    </rPh>
    <rPh sb="11" eb="12">
      <t>マン</t>
    </rPh>
    <rPh sb="12" eb="13">
      <t>エン</t>
    </rPh>
    <rPh sb="13" eb="15">
      <t>ミマン</t>
    </rPh>
    <phoneticPr fontId="2"/>
  </si>
  <si>
    <t>（五）２万円以上２万５千円未満</t>
    <rPh sb="1" eb="2">
      <t>5</t>
    </rPh>
    <rPh sb="4" eb="5">
      <t>マン</t>
    </rPh>
    <rPh sb="5" eb="6">
      <t>エン</t>
    </rPh>
    <rPh sb="6" eb="8">
      <t>イジョウ</t>
    </rPh>
    <rPh sb="9" eb="10">
      <t>マン</t>
    </rPh>
    <rPh sb="11" eb="12">
      <t>セン</t>
    </rPh>
    <rPh sb="12" eb="13">
      <t>エン</t>
    </rPh>
    <rPh sb="13" eb="15">
      <t>ミマン</t>
    </rPh>
    <phoneticPr fontId="2"/>
  </si>
  <si>
    <t>（六）１万円５千円以上２万円未満</t>
    <rPh sb="1" eb="2">
      <t>6</t>
    </rPh>
    <rPh sb="4" eb="5">
      <t>マン</t>
    </rPh>
    <rPh sb="5" eb="6">
      <t>エン</t>
    </rPh>
    <rPh sb="7" eb="9">
      <t>センエン</t>
    </rPh>
    <rPh sb="9" eb="11">
      <t>イジョウ</t>
    </rPh>
    <rPh sb="12" eb="13">
      <t>マン</t>
    </rPh>
    <rPh sb="13" eb="14">
      <t>エン</t>
    </rPh>
    <rPh sb="14" eb="16">
      <t>ミマン</t>
    </rPh>
    <phoneticPr fontId="2"/>
  </si>
  <si>
    <t>（R8改定対象外）（一）4万5千円以上</t>
    <rPh sb="3" eb="5">
      <t>カイテイ</t>
    </rPh>
    <rPh sb="5" eb="8">
      <t>タイショウガイ</t>
    </rPh>
    <rPh sb="10" eb="11">
      <t>1</t>
    </rPh>
    <rPh sb="13" eb="14">
      <t>マン</t>
    </rPh>
    <rPh sb="15" eb="19">
      <t>センエンイジョウ</t>
    </rPh>
    <phoneticPr fontId="2"/>
  </si>
  <si>
    <t>（R8改定対象外）（二）３万５千円以上４万５千円未満</t>
    <phoneticPr fontId="2"/>
  </si>
  <si>
    <t>（R8改定対象外）（三）３万円以上３万５千円未満</t>
    <rPh sb="10" eb="11">
      <t>3</t>
    </rPh>
    <rPh sb="13" eb="14">
      <t>マン</t>
    </rPh>
    <rPh sb="14" eb="15">
      <t>エン</t>
    </rPh>
    <rPh sb="15" eb="17">
      <t>イジョウ</t>
    </rPh>
    <rPh sb="18" eb="19">
      <t>マン</t>
    </rPh>
    <rPh sb="20" eb="21">
      <t>セン</t>
    </rPh>
    <rPh sb="21" eb="22">
      <t>エン</t>
    </rPh>
    <rPh sb="22" eb="24">
      <t>ミマン</t>
    </rPh>
    <phoneticPr fontId="2"/>
  </si>
  <si>
    <t>（R8改定対象外）（四）２万５千円以上３万円未満</t>
    <rPh sb="10" eb="11">
      <t>4</t>
    </rPh>
    <rPh sb="13" eb="14">
      <t>マン</t>
    </rPh>
    <rPh sb="15" eb="19">
      <t>センエンイジョウ</t>
    </rPh>
    <rPh sb="20" eb="21">
      <t>マン</t>
    </rPh>
    <rPh sb="21" eb="22">
      <t>エン</t>
    </rPh>
    <rPh sb="22" eb="24">
      <t>ミマン</t>
    </rPh>
    <phoneticPr fontId="2"/>
  </si>
  <si>
    <t>（R8改定対象外）（五）２万円以上２万５千円未満</t>
    <rPh sb="10" eb="11">
      <t>5</t>
    </rPh>
    <rPh sb="13" eb="14">
      <t>マン</t>
    </rPh>
    <rPh sb="14" eb="15">
      <t>エン</t>
    </rPh>
    <rPh sb="15" eb="17">
      <t>イジョウ</t>
    </rPh>
    <rPh sb="18" eb="19">
      <t>マン</t>
    </rPh>
    <rPh sb="20" eb="21">
      <t>セン</t>
    </rPh>
    <rPh sb="21" eb="22">
      <t>エン</t>
    </rPh>
    <rPh sb="22" eb="24">
      <t>ミマン</t>
    </rPh>
    <phoneticPr fontId="2"/>
  </si>
  <si>
    <t>（R8改定対象外）（六）１万円５千円以上２万円未満</t>
    <rPh sb="10" eb="11">
      <t>6</t>
    </rPh>
    <rPh sb="13" eb="14">
      <t>マン</t>
    </rPh>
    <rPh sb="14" eb="15">
      <t>エン</t>
    </rPh>
    <rPh sb="16" eb="18">
      <t>センエン</t>
    </rPh>
    <rPh sb="18" eb="20">
      <t>イジョウ</t>
    </rPh>
    <rPh sb="21" eb="22">
      <t>マン</t>
    </rPh>
    <rPh sb="22" eb="23">
      <t>エン</t>
    </rPh>
    <rPh sb="23" eb="25">
      <t>ミマン</t>
    </rPh>
    <phoneticPr fontId="2"/>
  </si>
  <si>
    <t>（七）１万円以上１万５千円未満</t>
    <rPh sb="1" eb="2">
      <t>7</t>
    </rPh>
    <rPh sb="4" eb="5">
      <t>マン</t>
    </rPh>
    <rPh sb="5" eb="6">
      <t>エン</t>
    </rPh>
    <rPh sb="6" eb="8">
      <t>イジョウ</t>
    </rPh>
    <rPh sb="9" eb="10">
      <t>マン</t>
    </rPh>
    <rPh sb="12" eb="13">
      <t>エン</t>
    </rPh>
    <rPh sb="13" eb="15">
      <t>ミマン</t>
    </rPh>
    <phoneticPr fontId="2"/>
  </si>
  <si>
    <t>（八）１万円未満</t>
    <rPh sb="1" eb="2">
      <t>8</t>
    </rPh>
    <rPh sb="4" eb="5">
      <t>マン</t>
    </rPh>
    <rPh sb="5" eb="6">
      <t>エン</t>
    </rPh>
    <rPh sb="6" eb="8">
      <t>ミマン</t>
    </rPh>
    <phoneticPr fontId="2"/>
  </si>
  <si>
    <t>（九）なし（経過措置対象）</t>
    <rPh sb="1" eb="2">
      <t>9</t>
    </rPh>
    <rPh sb="6" eb="10">
      <t>ケイカソチ</t>
    </rPh>
    <rPh sb="10" eb="12">
      <t>タイショウ</t>
    </rPh>
    <phoneticPr fontId="2"/>
  </si>
  <si>
    <t>（R8改定対象）（一）4万8千円以上</t>
    <rPh sb="3" eb="5">
      <t>カイテイ</t>
    </rPh>
    <rPh sb="5" eb="7">
      <t>タイショウ</t>
    </rPh>
    <phoneticPr fontId="2"/>
  </si>
  <si>
    <t>（R8改定対象）（A）4万5千円以上4万8千円未満</t>
    <rPh sb="3" eb="5">
      <t>カイテイ</t>
    </rPh>
    <rPh sb="5" eb="7">
      <t>タイショウ</t>
    </rPh>
    <rPh sb="15" eb="16">
      <t>エン</t>
    </rPh>
    <rPh sb="16" eb="18">
      <t>イジョウ</t>
    </rPh>
    <rPh sb="23" eb="25">
      <t>ミマン</t>
    </rPh>
    <phoneticPr fontId="2"/>
  </si>
  <si>
    <t>（R8改定対象）（二）3万8千円以上4万5千円未満</t>
    <rPh sb="3" eb="5">
      <t>カイテイ</t>
    </rPh>
    <rPh sb="5" eb="7">
      <t>タイショウ</t>
    </rPh>
    <rPh sb="9" eb="10">
      <t>2</t>
    </rPh>
    <rPh sb="19" eb="20">
      <t>マン</t>
    </rPh>
    <rPh sb="21" eb="23">
      <t>センエン</t>
    </rPh>
    <rPh sb="23" eb="25">
      <t>ミマン</t>
    </rPh>
    <phoneticPr fontId="2"/>
  </si>
  <si>
    <t>（R8改定対象）（B）3万5千円以上3万8千円未満</t>
    <rPh sb="3" eb="5">
      <t>カイテイ</t>
    </rPh>
    <rPh sb="5" eb="7">
      <t>タイショウ</t>
    </rPh>
    <rPh sb="19" eb="20">
      <t>マン</t>
    </rPh>
    <rPh sb="21" eb="23">
      <t>センエン</t>
    </rPh>
    <rPh sb="23" eb="25">
      <t>ミマン</t>
    </rPh>
    <phoneticPr fontId="2"/>
  </si>
  <si>
    <t>（R8改定対象）（三）3万3千円以上3万5千円未満</t>
    <rPh sb="3" eb="5">
      <t>カイテイ</t>
    </rPh>
    <rPh sb="5" eb="7">
      <t>タイショウ</t>
    </rPh>
    <rPh sb="9" eb="10">
      <t>3</t>
    </rPh>
    <rPh sb="19" eb="20">
      <t>マン</t>
    </rPh>
    <rPh sb="21" eb="25">
      <t>センエンミマン</t>
    </rPh>
    <phoneticPr fontId="2"/>
  </si>
  <si>
    <t>（R8改定対象）（C）3万円以上3万3千円未満</t>
    <rPh sb="3" eb="5">
      <t>カイテイ</t>
    </rPh>
    <rPh sb="5" eb="7">
      <t>タイショウ</t>
    </rPh>
    <phoneticPr fontId="2"/>
  </si>
  <si>
    <t>（R8改定対象）（四）2万8千円以上3万円未満</t>
    <rPh sb="3" eb="5">
      <t>カイテイ</t>
    </rPh>
    <rPh sb="5" eb="7">
      <t>タイショウ</t>
    </rPh>
    <rPh sb="9" eb="10">
      <t>4</t>
    </rPh>
    <rPh sb="19" eb="20">
      <t>マン</t>
    </rPh>
    <rPh sb="20" eb="21">
      <t>エン</t>
    </rPh>
    <rPh sb="21" eb="23">
      <t>ミマン</t>
    </rPh>
    <phoneticPr fontId="2"/>
  </si>
  <si>
    <t>（R8改定対象）（D）2万5千円以上2万8千円未満</t>
    <rPh sb="3" eb="5">
      <t>カイテイ</t>
    </rPh>
    <rPh sb="5" eb="7">
      <t>タイショウ</t>
    </rPh>
    <rPh sb="19" eb="20">
      <t>マン</t>
    </rPh>
    <rPh sb="22" eb="23">
      <t>エン</t>
    </rPh>
    <rPh sb="23" eb="25">
      <t>ミマン</t>
    </rPh>
    <phoneticPr fontId="2"/>
  </si>
  <si>
    <t>（R8改定対象）（五）2万3千円以上2万5千円未満</t>
    <rPh sb="3" eb="5">
      <t>カイテイ</t>
    </rPh>
    <rPh sb="5" eb="7">
      <t>タイショウ</t>
    </rPh>
    <rPh sb="9" eb="10">
      <t>5</t>
    </rPh>
    <rPh sb="19" eb="20">
      <t>マン</t>
    </rPh>
    <rPh sb="21" eb="25">
      <t>センエンミマン</t>
    </rPh>
    <phoneticPr fontId="2"/>
  </si>
  <si>
    <t>（R8改定対象）（E）2万円以上2万3千円未満</t>
    <rPh sb="3" eb="5">
      <t>カイテイ</t>
    </rPh>
    <rPh sb="5" eb="7">
      <t>タイショウ</t>
    </rPh>
    <rPh sb="17" eb="18">
      <t>マン</t>
    </rPh>
    <phoneticPr fontId="2"/>
  </si>
  <si>
    <t>（R8改定対象）（六）1万8千円以上2万円未満</t>
    <rPh sb="3" eb="5">
      <t>カイテイ</t>
    </rPh>
    <rPh sb="5" eb="7">
      <t>タイショウ</t>
    </rPh>
    <rPh sb="9" eb="10">
      <t>6</t>
    </rPh>
    <rPh sb="15" eb="16">
      <t>エン</t>
    </rPh>
    <rPh sb="19" eb="20">
      <t>マン</t>
    </rPh>
    <phoneticPr fontId="2"/>
  </si>
  <si>
    <t>（R8改定対象）（F）1万5千円以上1万8千円未満</t>
    <rPh sb="3" eb="5">
      <t>カイテイ</t>
    </rPh>
    <rPh sb="5" eb="7">
      <t>タイショウ</t>
    </rPh>
    <rPh sb="15" eb="16">
      <t>エン</t>
    </rPh>
    <rPh sb="19" eb="20">
      <t>マン</t>
    </rPh>
    <phoneticPr fontId="2"/>
  </si>
  <si>
    <t>R5,6,7年度の一般就労実績人数</t>
    <rPh sb="6" eb="8">
      <t>ネンド</t>
    </rPh>
    <rPh sb="9" eb="11">
      <t>イッパン</t>
    </rPh>
    <rPh sb="11" eb="13">
      <t>シュウロウ</t>
    </rPh>
    <rPh sb="13" eb="15">
      <t>ジッセキ</t>
    </rPh>
    <rPh sb="15" eb="17">
      <t>ニンズウ</t>
    </rPh>
    <phoneticPr fontId="2"/>
  </si>
  <si>
    <t>①市町村
（所在地）</t>
    <rPh sb="1" eb="4">
      <t>シチョウソン</t>
    </rPh>
    <rPh sb="6" eb="9">
      <t>ショザイチ</t>
    </rPh>
    <phoneticPr fontId="2"/>
  </si>
  <si>
    <t>箕面広域</t>
    <rPh sb="0" eb="4">
      <t>ミノオコウイキ</t>
    </rPh>
    <phoneticPr fontId="2"/>
  </si>
  <si>
    <t>南河内広域</t>
    <rPh sb="0" eb="5">
      <t>ミナミカワチコウイキ</t>
    </rPh>
    <phoneticPr fontId="2"/>
  </si>
  <si>
    <t>岸和田広域</t>
    <rPh sb="0" eb="5">
      <t>キシワダコウイキ</t>
    </rPh>
    <phoneticPr fontId="2"/>
  </si>
  <si>
    <t>泉佐野広域</t>
    <rPh sb="0" eb="5">
      <t>イズミサノコウイキ</t>
    </rPh>
    <phoneticPr fontId="2"/>
  </si>
  <si>
    <t>大阪府</t>
    <rPh sb="0" eb="3">
      <t>オオサカフ</t>
    </rPh>
    <phoneticPr fontId="2"/>
  </si>
  <si>
    <t>令和7年度（雇用型）</t>
    <rPh sb="0" eb="2">
      <t>レイワ</t>
    </rPh>
    <rPh sb="3" eb="5">
      <t>ネンド</t>
    </rPh>
    <rPh sb="4" eb="5">
      <t>ド</t>
    </rPh>
    <rPh sb="6" eb="9">
      <t>コヨウガタ</t>
    </rPh>
    <phoneticPr fontId="2"/>
  </si>
  <si>
    <r>
      <t>令和7年度（</t>
    </r>
    <r>
      <rPr>
        <b/>
        <sz val="14"/>
        <color rgb="FFFF0000"/>
        <rFont val="BIZ UDPゴシック"/>
        <family val="3"/>
        <charset val="128"/>
      </rPr>
      <t>非</t>
    </r>
    <r>
      <rPr>
        <sz val="14"/>
        <color theme="1"/>
        <rFont val="BIZ UDPゴシック"/>
        <family val="3"/>
        <charset val="128"/>
      </rPr>
      <t>雇用型）</t>
    </r>
    <rPh sb="0" eb="2">
      <t>レイワ</t>
    </rPh>
    <rPh sb="3" eb="5">
      <t>ネンド</t>
    </rPh>
    <rPh sb="4" eb="5">
      <t>ド</t>
    </rPh>
    <rPh sb="6" eb="10">
      <t>ヒコヨウガタ</t>
    </rPh>
    <phoneticPr fontId="2"/>
  </si>
  <si>
    <t>②
指定権者</t>
    <rPh sb="2" eb="6">
      <t>シテイケンジャ</t>
    </rPh>
    <phoneticPr fontId="2"/>
  </si>
  <si>
    <t>③法人種別</t>
    <rPh sb="1" eb="3">
      <t>ホウジン</t>
    </rPh>
    <rPh sb="3" eb="5">
      <t>シュベツ</t>
    </rPh>
    <phoneticPr fontId="2"/>
  </si>
  <si>
    <t>④法人番号</t>
    <rPh sb="1" eb="3">
      <t>ホウジン</t>
    </rPh>
    <rPh sb="3" eb="5">
      <t>バンゴウ</t>
    </rPh>
    <phoneticPr fontId="2"/>
  </si>
  <si>
    <t>⑤法人名</t>
    <rPh sb="1" eb="3">
      <t>ホウジン</t>
    </rPh>
    <rPh sb="3" eb="4">
      <t>メイ</t>
    </rPh>
    <phoneticPr fontId="2"/>
  </si>
  <si>
    <t>⑥事業所番号</t>
    <rPh sb="1" eb="6">
      <t>ジギョウショバンゴウ</t>
    </rPh>
    <phoneticPr fontId="2"/>
  </si>
  <si>
    <t>⑦事業所名</t>
    <rPh sb="1" eb="4">
      <t>ジギョウショ</t>
    </rPh>
    <rPh sb="4" eb="5">
      <t>メイ</t>
    </rPh>
    <phoneticPr fontId="2"/>
  </si>
  <si>
    <t>⑧定員</t>
    <rPh sb="1" eb="3">
      <t>テイイン</t>
    </rPh>
    <phoneticPr fontId="2"/>
  </si>
  <si>
    <t>⑨対象者延人数</t>
    <rPh sb="1" eb="4">
      <t>タイショウシャ</t>
    </rPh>
    <rPh sb="4" eb="5">
      <t>ノ</t>
    </rPh>
    <rPh sb="5" eb="7">
      <t>ニンズウ</t>
    </rPh>
    <phoneticPr fontId="2"/>
  </si>
  <si>
    <t>⑩賃金支払総額</t>
    <rPh sb="1" eb="3">
      <t>チンギン</t>
    </rPh>
    <rPh sb="2" eb="3">
      <t>コウチン</t>
    </rPh>
    <rPh sb="3" eb="5">
      <t>シハライ</t>
    </rPh>
    <rPh sb="5" eb="7">
      <t>ソウガク</t>
    </rPh>
    <phoneticPr fontId="2"/>
  </si>
  <si>
    <t>⑪賃金平均額</t>
    <rPh sb="1" eb="3">
      <t>チンギン</t>
    </rPh>
    <rPh sb="2" eb="3">
      <t>コウチン</t>
    </rPh>
    <rPh sb="3" eb="5">
      <t>ヘイキン</t>
    </rPh>
    <rPh sb="5" eb="6">
      <t>ガク</t>
    </rPh>
    <phoneticPr fontId="2"/>
  </si>
  <si>
    <t>⑫総賃金支払時間</t>
    <rPh sb="1" eb="6">
      <t>ソウチンギンシハラ</t>
    </rPh>
    <rPh sb="6" eb="8">
      <t>ジカン</t>
    </rPh>
    <phoneticPr fontId="2"/>
  </si>
  <si>
    <t>⑬賃金支払総額</t>
    <rPh sb="1" eb="3">
      <t>チンギン</t>
    </rPh>
    <rPh sb="2" eb="3">
      <t>コウチン</t>
    </rPh>
    <rPh sb="3" eb="5">
      <t>シハライ</t>
    </rPh>
    <rPh sb="5" eb="7">
      <t>ソウガク</t>
    </rPh>
    <phoneticPr fontId="2"/>
  </si>
  <si>
    <t>⑭賃金平均額</t>
    <rPh sb="1" eb="3">
      <t>チンギン</t>
    </rPh>
    <rPh sb="2" eb="3">
      <t>コウチン</t>
    </rPh>
    <rPh sb="3" eb="5">
      <t>ヘイキン</t>
    </rPh>
    <rPh sb="5" eb="6">
      <t>ガク</t>
    </rPh>
    <phoneticPr fontId="2"/>
  </si>
  <si>
    <t>⑯工賃支払総額</t>
    <rPh sb="1" eb="3">
      <t>コウチン</t>
    </rPh>
    <rPh sb="3" eb="5">
      <t>シハライ</t>
    </rPh>
    <rPh sb="5" eb="7">
      <t>ソウガク</t>
    </rPh>
    <phoneticPr fontId="2"/>
  </si>
  <si>
    <t>⑰利用者延べ人数</t>
    <rPh sb="1" eb="4">
      <t>リヨウシャ</t>
    </rPh>
    <rPh sb="4" eb="5">
      <t>ノ</t>
    </rPh>
    <rPh sb="6" eb="8">
      <t>ニンズウ</t>
    </rPh>
    <phoneticPr fontId="2"/>
  </si>
  <si>
    <t>⑱年間開所日数</t>
    <rPh sb="1" eb="3">
      <t>ネンカン</t>
    </rPh>
    <rPh sb="3" eb="7">
      <t>カイショニッスウ</t>
    </rPh>
    <phoneticPr fontId="2"/>
  </si>
  <si>
    <t>⑲１日の平均利用者数</t>
    <rPh sb="2" eb="3">
      <t>ニチ</t>
    </rPh>
    <rPh sb="4" eb="9">
      <t>ヘイキンリヨウシャ</t>
    </rPh>
    <rPh sb="9" eb="10">
      <t>スウチンギン</t>
    </rPh>
    <phoneticPr fontId="2"/>
  </si>
  <si>
    <t>⑮非雇用型
利用者の
有無</t>
    <phoneticPr fontId="2"/>
  </si>
  <si>
    <t>⑳年間開所月数</t>
    <rPh sb="1" eb="7">
      <t>ネンカンカイショゲッスウ</t>
    </rPh>
    <phoneticPr fontId="2"/>
  </si>
  <si>
    <t>㉑工賃平均額</t>
    <rPh sb="1" eb="6">
      <t>コウチンヘイキンガク</t>
    </rPh>
    <phoneticPr fontId="2"/>
  </si>
  <si>
    <t>特定非営利活動法人（NPO）</t>
  </si>
  <si>
    <t>四條畷市</t>
    <rPh sb="0" eb="3">
      <t>シジョウナワテ</t>
    </rPh>
    <rPh sb="3" eb="4">
      <t>シ</t>
    </rPh>
    <phoneticPr fontId="2"/>
  </si>
  <si>
    <t>㉒新設</t>
    <rPh sb="1" eb="3">
      <t>シンセツ</t>
    </rPh>
    <phoneticPr fontId="2"/>
  </si>
  <si>
    <t>㉓未報告</t>
    <rPh sb="1" eb="4">
      <t>ミホウコク</t>
    </rPh>
    <phoneticPr fontId="2"/>
  </si>
  <si>
    <t>㉔備考</t>
    <rPh sb="1" eb="3">
      <t>ビコウ</t>
    </rPh>
    <phoneticPr fontId="2"/>
  </si>
  <si>
    <t>㉖新規実施</t>
    <rPh sb="1" eb="3">
      <t>シンキ</t>
    </rPh>
    <rPh sb="3" eb="5">
      <t>ジッシ</t>
    </rPh>
    <phoneticPr fontId="2"/>
  </si>
  <si>
    <t>㉗収入の割合（％）</t>
    <rPh sb="1" eb="3">
      <t>シュウニュウ</t>
    </rPh>
    <rPh sb="4" eb="6">
      <t>ワリアイ</t>
    </rPh>
    <phoneticPr fontId="2"/>
  </si>
  <si>
    <t>㉘実施状況</t>
    <rPh sb="1" eb="3">
      <t>ジッシ</t>
    </rPh>
    <rPh sb="3" eb="5">
      <t>ジョウキョウ</t>
    </rPh>
    <phoneticPr fontId="2"/>
  </si>
  <si>
    <t>㉙新規実施</t>
    <rPh sb="1" eb="3">
      <t>シンキ</t>
    </rPh>
    <rPh sb="3" eb="5">
      <t>ジッシ</t>
    </rPh>
    <phoneticPr fontId="2"/>
  </si>
  <si>
    <t>㉚収入の割合（％）</t>
    <rPh sb="1" eb="3">
      <t>シュウニュウ</t>
    </rPh>
    <rPh sb="4" eb="6">
      <t>ワリアイ</t>
    </rPh>
    <phoneticPr fontId="2"/>
  </si>
  <si>
    <t>㉛実施状況</t>
    <rPh sb="1" eb="3">
      <t>ジッシ</t>
    </rPh>
    <rPh sb="3" eb="5">
      <t>ジョウキョウ</t>
    </rPh>
    <phoneticPr fontId="2"/>
  </si>
  <si>
    <t>㉜新規実施</t>
    <rPh sb="1" eb="3">
      <t>シンキ</t>
    </rPh>
    <rPh sb="3" eb="5">
      <t>ジッシ</t>
    </rPh>
    <phoneticPr fontId="2"/>
  </si>
  <si>
    <t>㉝収入の割合（％）</t>
    <rPh sb="1" eb="3">
      <t>シュウニュウ</t>
    </rPh>
    <rPh sb="4" eb="6">
      <t>ワリアイ</t>
    </rPh>
    <phoneticPr fontId="2"/>
  </si>
  <si>
    <t>㉞実施状況</t>
    <rPh sb="1" eb="3">
      <t>ジッシ</t>
    </rPh>
    <rPh sb="3" eb="5">
      <t>ジョウキョウ</t>
    </rPh>
    <phoneticPr fontId="2"/>
  </si>
  <si>
    <t>㉟利用者の割合（％）</t>
    <rPh sb="1" eb="4">
      <t>リヨウシャ</t>
    </rPh>
    <rPh sb="5" eb="7">
      <t>ワリアイ</t>
    </rPh>
    <phoneticPr fontId="2"/>
  </si>
  <si>
    <r>
      <t>月別集計表</t>
    </r>
    <r>
      <rPr>
        <b/>
        <sz val="11"/>
        <color rgb="FFFF0000"/>
        <rFont val="BIZ UDPゴシック"/>
        <family val="3"/>
        <charset val="128"/>
      </rPr>
      <t>（雇用型）</t>
    </r>
    <rPh sb="0" eb="2">
      <t>ツキベツ</t>
    </rPh>
    <rPh sb="2" eb="4">
      <t>シュウケイ</t>
    </rPh>
    <rPh sb="4" eb="5">
      <t>ヒョウ</t>
    </rPh>
    <rPh sb="6" eb="9">
      <t>コヨウガタ</t>
    </rPh>
    <phoneticPr fontId="2"/>
  </si>
  <si>
    <t>R７.4月</t>
    <rPh sb="4" eb="5">
      <t>ガツ</t>
    </rPh>
    <phoneticPr fontId="2"/>
  </si>
  <si>
    <t>R８.1月</t>
    <phoneticPr fontId="2"/>
  </si>
  <si>
    <r>
      <t>月別集計表</t>
    </r>
    <r>
      <rPr>
        <sz val="11"/>
        <color rgb="FFFF0000"/>
        <rFont val="BIZ UDPゴシック"/>
        <family val="3"/>
        <charset val="128"/>
      </rPr>
      <t>（非雇用型）</t>
    </r>
    <rPh sb="0" eb="2">
      <t>ツキベツ</t>
    </rPh>
    <rPh sb="2" eb="4">
      <t>シュウケイ</t>
    </rPh>
    <rPh sb="4" eb="5">
      <t>ヒョウ</t>
    </rPh>
    <rPh sb="6" eb="7">
      <t>ヒ</t>
    </rPh>
    <rPh sb="7" eb="10">
      <t>コヨウガタ</t>
    </rPh>
    <phoneticPr fontId="2"/>
  </si>
  <si>
    <t>⑰利用者延人数</t>
    <rPh sb="1" eb="4">
      <t>リヨウシャ</t>
    </rPh>
    <rPh sb="4" eb="5">
      <t>ノブ</t>
    </rPh>
    <rPh sb="5" eb="7">
      <t>ニンズウ</t>
    </rPh>
    <phoneticPr fontId="2"/>
  </si>
  <si>
    <t>⑱開所日数</t>
    <rPh sb="1" eb="3">
      <t>カイショ</t>
    </rPh>
    <rPh sb="3" eb="5">
      <t>ニッスウ</t>
    </rPh>
    <phoneticPr fontId="2"/>
  </si>
  <si>
    <t>⑮目標工賃月額比</t>
    <rPh sb="1" eb="3">
      <t>モクヒョウ</t>
    </rPh>
    <rPh sb="3" eb="5">
      <t>コウチン</t>
    </rPh>
    <rPh sb="5" eb="7">
      <t>ゲツガク</t>
    </rPh>
    <rPh sb="7" eb="8">
      <t>ヒ</t>
    </rPh>
    <phoneticPr fontId="2"/>
  </si>
  <si>
    <t>（参考）大阪府令和７年度目標工賃月額</t>
    <rPh sb="1" eb="3">
      <t>サンコウ</t>
    </rPh>
    <rPh sb="4" eb="7">
      <t>オオサカフ</t>
    </rPh>
    <rPh sb="7" eb="9">
      <t>レイワ</t>
    </rPh>
    <rPh sb="10" eb="12">
      <t>ネンド</t>
    </rPh>
    <rPh sb="12" eb="18">
      <t>モクヒョウコウチンゲツガク</t>
    </rPh>
    <phoneticPr fontId="2"/>
  </si>
  <si>
    <t>￥</t>
    <phoneticPr fontId="2"/>
  </si>
  <si>
    <t>⑨工賃支払総額</t>
    <rPh sb="1" eb="3">
      <t>コウチン</t>
    </rPh>
    <rPh sb="3" eb="5">
      <t>シハライ</t>
    </rPh>
    <rPh sb="5" eb="7">
      <t>ソウガク</t>
    </rPh>
    <phoneticPr fontId="2"/>
  </si>
  <si>
    <t>⑩利用者延人数</t>
    <rPh sb="1" eb="4">
      <t>リヨウシャ</t>
    </rPh>
    <rPh sb="4" eb="5">
      <t>ノブ</t>
    </rPh>
    <rPh sb="5" eb="7">
      <t>ニンズウ</t>
    </rPh>
    <phoneticPr fontId="2"/>
  </si>
  <si>
    <t>⑪年間開所日数</t>
    <rPh sb="1" eb="3">
      <t>ネンカン</t>
    </rPh>
    <rPh sb="3" eb="5">
      <t>カイショ</t>
    </rPh>
    <rPh sb="5" eb="7">
      <t>ニッスウ</t>
    </rPh>
    <phoneticPr fontId="2"/>
  </si>
  <si>
    <t>⑫１日の平均
利用者数</t>
    <rPh sb="2" eb="3">
      <t>ニチ</t>
    </rPh>
    <rPh sb="4" eb="6">
      <t>ヘイキン</t>
    </rPh>
    <rPh sb="7" eb="9">
      <t>リヨウ</t>
    </rPh>
    <rPh sb="9" eb="10">
      <t>シャ</t>
    </rPh>
    <rPh sb="10" eb="11">
      <t>スウ</t>
    </rPh>
    <phoneticPr fontId="2"/>
  </si>
  <si>
    <t>⑬年間開所月数</t>
    <rPh sb="1" eb="3">
      <t>ネンカン</t>
    </rPh>
    <rPh sb="3" eb="5">
      <t>カイショ</t>
    </rPh>
    <rPh sb="5" eb="7">
      <t>ツキスウ</t>
    </rPh>
    <phoneticPr fontId="2"/>
  </si>
  <si>
    <t>⑭工賃平均額</t>
    <rPh sb="1" eb="3">
      <t>コウチン</t>
    </rPh>
    <rPh sb="3" eb="5">
      <t>ヘイキン</t>
    </rPh>
    <rPh sb="5" eb="6">
      <t>ガク</t>
    </rPh>
    <phoneticPr fontId="2"/>
  </si>
  <si>
    <t>⑯新設</t>
    <rPh sb="1" eb="3">
      <t>シンセツ</t>
    </rPh>
    <phoneticPr fontId="2"/>
  </si>
  <si>
    <t>⑰未報告</t>
    <rPh sb="1" eb="4">
      <t>ミホウコク</t>
    </rPh>
    <phoneticPr fontId="2"/>
  </si>
  <si>
    <t>⑱備考</t>
    <rPh sb="1" eb="3">
      <t>ビコウ</t>
    </rPh>
    <phoneticPr fontId="2"/>
  </si>
  <si>
    <t>㉙利用者の割合（％）</t>
    <rPh sb="1" eb="4">
      <t>リヨウシャ</t>
    </rPh>
    <rPh sb="5" eb="7">
      <t>ワリアイ</t>
    </rPh>
    <phoneticPr fontId="2"/>
  </si>
  <si>
    <t>参考情報（該当に〇 or プルダウンで選択してください）</t>
    <rPh sb="0" eb="2">
      <t>サンコウ</t>
    </rPh>
    <rPh sb="2" eb="4">
      <t>ジョウホウ</t>
    </rPh>
    <rPh sb="5" eb="7">
      <t>ガイトウ</t>
    </rPh>
    <rPh sb="19" eb="21">
      <t>センタク</t>
    </rPh>
    <phoneticPr fontId="2"/>
  </si>
  <si>
    <t>①都道府県名</t>
    <rPh sb="1" eb="5">
      <t>トドウフケン</t>
    </rPh>
    <rPh sb="5" eb="6">
      <t>メイ</t>
    </rPh>
    <phoneticPr fontId="2"/>
  </si>
  <si>
    <t>②指定権者名</t>
    <rPh sb="1" eb="5">
      <t>シテイケンシャ</t>
    </rPh>
    <rPh sb="5" eb="6">
      <t>メイ</t>
    </rPh>
    <phoneticPr fontId="2"/>
  </si>
  <si>
    <t>③No.</t>
    <phoneticPr fontId="2"/>
  </si>
  <si>
    <t>④法人種別</t>
    <rPh sb="1" eb="3">
      <t>ホウジン</t>
    </rPh>
    <rPh sb="3" eb="5">
      <t>シュベツ</t>
    </rPh>
    <phoneticPr fontId="2"/>
  </si>
  <si>
    <t>⑤法人番号</t>
    <rPh sb="1" eb="3">
      <t>ホウジン</t>
    </rPh>
    <rPh sb="3" eb="5">
      <t>バンゴウ</t>
    </rPh>
    <phoneticPr fontId="2"/>
  </si>
  <si>
    <t>⑥法人名</t>
    <rPh sb="1" eb="3">
      <t>ホウジン</t>
    </rPh>
    <rPh sb="3" eb="4">
      <t>メイ</t>
    </rPh>
    <phoneticPr fontId="2"/>
  </si>
  <si>
    <t>⑮非雇用型
利用者の有無</t>
    <rPh sb="1" eb="2">
      <t>ヒ</t>
    </rPh>
    <rPh sb="2" eb="4">
      <t>コヨウ</t>
    </rPh>
    <rPh sb="4" eb="5">
      <t>ガタ</t>
    </rPh>
    <rPh sb="6" eb="9">
      <t>リヨウシャ</t>
    </rPh>
    <rPh sb="10" eb="12">
      <t>ウム</t>
    </rPh>
    <phoneticPr fontId="2"/>
  </si>
  <si>
    <t>⑫総賃金支払時間</t>
    <rPh sb="1" eb="2">
      <t>ソウ</t>
    </rPh>
    <rPh sb="2" eb="4">
      <t>チンギン</t>
    </rPh>
    <rPh sb="4" eb="6">
      <t>シハライ</t>
    </rPh>
    <rPh sb="6" eb="8">
      <t>ジカン</t>
    </rPh>
    <phoneticPr fontId="2"/>
  </si>
  <si>
    <t>⑱年間開所日数</t>
    <rPh sb="1" eb="3">
      <t>ネンカン</t>
    </rPh>
    <rPh sb="3" eb="5">
      <t>カイショ</t>
    </rPh>
    <rPh sb="5" eb="7">
      <t>ニッスウ</t>
    </rPh>
    <phoneticPr fontId="2"/>
  </si>
  <si>
    <t>⑲１日の平均
利用者数</t>
    <rPh sb="2" eb="3">
      <t>ニチ</t>
    </rPh>
    <rPh sb="4" eb="6">
      <t>ヘイキン</t>
    </rPh>
    <rPh sb="7" eb="9">
      <t>リヨウ</t>
    </rPh>
    <rPh sb="9" eb="10">
      <t>シャ</t>
    </rPh>
    <rPh sb="10" eb="11">
      <t>スウ</t>
    </rPh>
    <phoneticPr fontId="2"/>
  </si>
  <si>
    <t>⑳年間開所月数</t>
    <rPh sb="1" eb="3">
      <t>ネンカン</t>
    </rPh>
    <rPh sb="3" eb="5">
      <t>カイショ</t>
    </rPh>
    <rPh sb="5" eb="7">
      <t>ツキスウ</t>
    </rPh>
    <phoneticPr fontId="2"/>
  </si>
  <si>
    <t>㉑工賃平均額</t>
    <rPh sb="1" eb="3">
      <t>コウチン</t>
    </rPh>
    <rPh sb="3" eb="5">
      <t>ヘイキン</t>
    </rPh>
    <rPh sb="5" eb="6">
      <t>ガク</t>
    </rPh>
    <phoneticPr fontId="2"/>
  </si>
  <si>
    <r>
      <t xml:space="preserve">⑰未報告
</t>
    </r>
    <r>
      <rPr>
        <sz val="11"/>
        <rFont val="BIZ UDPゴシック"/>
        <family val="3"/>
        <charset val="128"/>
      </rPr>
      <t>※記載不要</t>
    </r>
    <rPh sb="1" eb="4">
      <t>ミホウコク</t>
    </rPh>
    <rPh sb="7" eb="11">
      <t>キサイフヨウ</t>
    </rPh>
    <phoneticPr fontId="2"/>
  </si>
  <si>
    <t>⑪開所日数</t>
    <rPh sb="1" eb="3">
      <t>カイショ</t>
    </rPh>
    <rPh sb="3" eb="5">
      <t>ニッスウ</t>
    </rPh>
    <phoneticPr fontId="2"/>
  </si>
  <si>
    <t>就労継続支援B型
サービス費の区分</t>
    <phoneticPr fontId="2"/>
  </si>
  <si>
    <t>サービス費区分（Ⅰ）</t>
    <phoneticPr fontId="2"/>
  </si>
  <si>
    <t>サービス費区分（Ⅱ）</t>
    <phoneticPr fontId="2"/>
  </si>
  <si>
    <t>サービス費区分（Ⅲ）</t>
    <phoneticPr fontId="2"/>
  </si>
  <si>
    <r>
      <t>サービス費区分（</t>
    </r>
    <r>
      <rPr>
        <sz val="11"/>
        <rFont val="ＭＳ 明朝"/>
        <family val="1"/>
        <charset val="128"/>
      </rPr>
      <t>Ⅳ</t>
    </r>
    <r>
      <rPr>
        <sz val="11"/>
        <rFont val="游ゴシック"/>
        <family val="3"/>
        <charset val="128"/>
      </rPr>
      <t>）</t>
    </r>
    <phoneticPr fontId="2"/>
  </si>
  <si>
    <r>
      <t>サービス費区分（</t>
    </r>
    <r>
      <rPr>
        <sz val="11"/>
        <rFont val="ＭＳ 明朝"/>
        <family val="1"/>
        <charset val="128"/>
      </rPr>
      <t>Ⅴ</t>
    </r>
    <r>
      <rPr>
        <sz val="11"/>
        <rFont val="游ゴシック"/>
        <family val="3"/>
        <charset val="128"/>
      </rPr>
      <t>）</t>
    </r>
    <phoneticPr fontId="2"/>
  </si>
  <si>
    <r>
      <t>サービス費区分（</t>
    </r>
    <r>
      <rPr>
        <sz val="11"/>
        <rFont val="ＭＳ 明朝"/>
        <family val="1"/>
        <charset val="128"/>
      </rPr>
      <t>Ⅵ</t>
    </r>
    <r>
      <rPr>
        <sz val="11"/>
        <rFont val="游ゴシック"/>
        <family val="3"/>
        <charset val="128"/>
      </rPr>
      <t>）</t>
    </r>
    <phoneticPr fontId="2"/>
  </si>
  <si>
    <t>⇒就労継続支援B型サービス費区分（Ⅰ）、（Ⅱ）、（Ⅲ）
　 の場合は、以下もご回答ください。</t>
    <rPh sb="31" eb="33">
      <t>バアイ</t>
    </rPh>
    <rPh sb="35" eb="37">
      <t>イカ</t>
    </rPh>
    <rPh sb="39" eb="41">
      <t>カイトウ</t>
    </rPh>
    <phoneticPr fontId="2"/>
  </si>
  <si>
    <t>令和7年度　就労継続支援A型（雇用型・非雇用型）報告票</t>
    <rPh sb="0" eb="2">
      <t>レイワ</t>
    </rPh>
    <rPh sb="3" eb="5">
      <t>ネンド</t>
    </rPh>
    <rPh sb="19" eb="23">
      <t>ヒコヨウガタ</t>
    </rPh>
    <rPh sb="24" eb="27">
      <t>ホウコクヒョウ</t>
    </rPh>
    <phoneticPr fontId="2"/>
  </si>
  <si>
    <t>令和7年度　就労継続支援B型工賃報告票</t>
    <rPh sb="0" eb="2">
      <t>レイワ</t>
    </rPh>
    <rPh sb="3" eb="5">
      <t>ネンド</t>
    </rPh>
    <rPh sb="14" eb="16">
      <t>コウチン</t>
    </rPh>
    <rPh sb="16" eb="19">
      <t>ホウコクヒョウ</t>
    </rPh>
    <phoneticPr fontId="2"/>
  </si>
  <si>
    <t>R5,6,7年度の一般就労実績人数合計</t>
    <rPh sb="6" eb="8">
      <t>ネンド</t>
    </rPh>
    <rPh sb="9" eb="11">
      <t>イッパン</t>
    </rPh>
    <rPh sb="11" eb="13">
      <t>シュウロウ</t>
    </rPh>
    <rPh sb="13" eb="15">
      <t>ジッセキ</t>
    </rPh>
    <rPh sb="15" eb="17">
      <t>ニンズウ</t>
    </rPh>
    <rPh sb="17" eb="19">
      <t>ゴウケイ</t>
    </rPh>
    <phoneticPr fontId="2"/>
  </si>
  <si>
    <r>
      <t>⑫</t>
    </r>
    <r>
      <rPr>
        <sz val="11"/>
        <color rgb="FFFF0000"/>
        <rFont val="BIZ UDPゴシック"/>
        <family val="3"/>
        <charset val="128"/>
      </rPr>
      <t>総賃金支払時間</t>
    </r>
    <rPh sb="1" eb="2">
      <t>ソウ</t>
    </rPh>
    <rPh sb="2" eb="4">
      <t>チンギン</t>
    </rPh>
    <rPh sb="4" eb="6">
      <t>シハライ</t>
    </rPh>
    <rPh sb="6" eb="8">
      <t>ジカン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</si>
</sst>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Red]\(#,##0\)"/>
    <numFmt numFmtId="178" formatCode="#,##0.0_ "/>
    <numFmt numFmtId="179" formatCode="#,##0.0_);[Red]\(#,##0.0\)"/>
    <numFmt numFmtId="180" formatCode="0.0%"/>
    <numFmt numFmtId="181" formatCode="0.0"/>
    <numFmt numFmtId="182" formatCode="0_);[Red]\(0\)"/>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theme="1"/>
      <name val="ＭＳ Ｐゴシック"/>
      <family val="3"/>
      <charset val="128"/>
    </font>
    <font>
      <sz val="10"/>
      <color theme="1"/>
      <name val="ＭＳ Ｐゴシック"/>
      <family val="3"/>
      <charset val="128"/>
    </font>
    <font>
      <sz val="18"/>
      <color theme="1"/>
      <name val="ＭＳ Ｐゴシック"/>
      <family val="3"/>
      <charset val="128"/>
    </font>
    <font>
      <strike/>
      <sz val="10"/>
      <color theme="1"/>
      <name val="ＭＳ Ｐゴシック"/>
      <family val="3"/>
      <charset val="128"/>
    </font>
    <font>
      <sz val="11"/>
      <color theme="1"/>
      <name val="ＭＳ Ｐゴシック"/>
      <family val="2"/>
      <scheme val="minor"/>
    </font>
    <font>
      <sz val="11"/>
      <name val="BIZ UDPゴシック"/>
      <family val="3"/>
      <charset val="128"/>
    </font>
    <font>
      <sz val="18"/>
      <color theme="1"/>
      <name val="BIZ UDPゴシック"/>
      <family val="3"/>
      <charset val="128"/>
    </font>
    <font>
      <sz val="14"/>
      <color theme="1"/>
      <name val="BIZ UDPゴシック"/>
      <family val="3"/>
      <charset val="128"/>
    </font>
    <font>
      <sz val="11"/>
      <color theme="1"/>
      <name val="BIZ UDPゴシック"/>
      <family val="3"/>
      <charset val="128"/>
    </font>
    <font>
      <sz val="10"/>
      <name val="BIZ UDPゴシック"/>
      <family val="3"/>
      <charset val="128"/>
    </font>
    <font>
      <b/>
      <sz val="9"/>
      <color indexed="81"/>
      <name val="BIZ UDPゴシック"/>
      <family val="3"/>
      <charset val="128"/>
    </font>
    <font>
      <sz val="9"/>
      <color indexed="81"/>
      <name val="BIZ UDPゴシック"/>
      <family val="3"/>
      <charset val="128"/>
    </font>
    <font>
      <sz val="11"/>
      <color rgb="FFFF0000"/>
      <name val="BIZ UDPゴシック"/>
      <family val="3"/>
      <charset val="128"/>
    </font>
    <font>
      <b/>
      <sz val="8"/>
      <color indexed="81"/>
      <name val="BIZ UDPゴシック"/>
      <family val="3"/>
      <charset val="128"/>
    </font>
    <font>
      <b/>
      <sz val="14"/>
      <color rgb="FFFF0000"/>
      <name val="BIZ UDPゴシック"/>
      <family val="3"/>
      <charset val="128"/>
    </font>
    <font>
      <b/>
      <sz val="11"/>
      <color rgb="FFFF0000"/>
      <name val="BIZ UDPゴシック"/>
      <family val="3"/>
      <charset val="128"/>
    </font>
    <font>
      <sz val="11"/>
      <color rgb="FFFF0000"/>
      <name val="HG丸ｺﾞｼｯｸM-PRO"/>
      <family val="3"/>
      <charset val="128"/>
    </font>
    <font>
      <sz val="11"/>
      <name val="HG丸ｺﾞｼｯｸM-PRO"/>
      <family val="3"/>
      <charset val="128"/>
    </font>
    <font>
      <sz val="12"/>
      <color rgb="FFFF0000"/>
      <name val="HG丸ｺﾞｼｯｸM-PRO"/>
      <family val="3"/>
      <charset val="128"/>
    </font>
    <font>
      <strike/>
      <sz val="11"/>
      <name val="BIZ UDPゴシック"/>
      <family val="3"/>
      <charset val="128"/>
    </font>
    <font>
      <sz val="11"/>
      <name val="游ゴシック"/>
      <family val="3"/>
      <charset val="128"/>
    </font>
    <font>
      <sz val="11"/>
      <name val="ＭＳ 明朝"/>
      <family val="1"/>
      <charset val="128"/>
    </font>
    <font>
      <b/>
      <sz val="10"/>
      <color indexed="81"/>
      <name val="BIZ UDPゴシック"/>
      <family val="3"/>
      <charset val="128"/>
    </font>
  </fonts>
  <fills count="11">
    <fill>
      <patternFill patternType="none"/>
    </fill>
    <fill>
      <patternFill patternType="gray125"/>
    </fill>
    <fill>
      <patternFill patternType="solid">
        <fgColor indexed="27"/>
        <bgColor indexed="64"/>
      </patternFill>
    </fill>
    <fill>
      <patternFill patternType="solid">
        <fgColor indexed="40"/>
        <bgColor indexed="64"/>
      </patternFill>
    </fill>
    <fill>
      <patternFill patternType="solid">
        <fgColor rgb="FFFFFF00"/>
        <bgColor indexed="64"/>
      </patternFill>
    </fill>
    <fill>
      <patternFill patternType="solid">
        <fgColor rgb="FFCCCCFF"/>
        <bgColor indexed="64"/>
      </patternFill>
    </fill>
    <fill>
      <patternFill patternType="solid">
        <fgColor rgb="FFFF0000"/>
        <bgColor indexed="64"/>
      </patternFill>
    </fill>
    <fill>
      <patternFill patternType="solid">
        <fgColor rgb="FF00B0F0"/>
        <bgColor indexed="64"/>
      </patternFill>
    </fill>
    <fill>
      <patternFill patternType="solid">
        <fgColor theme="8" tint="0.79998168889431442"/>
        <bgColor indexed="64"/>
      </patternFill>
    </fill>
    <fill>
      <patternFill patternType="solid">
        <fgColor rgb="FFFFCCFF"/>
        <bgColor indexed="64"/>
      </patternFill>
    </fill>
    <fill>
      <patternFill patternType="solid">
        <fgColor theme="9" tint="0.7999816888943144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bottom/>
      <diagonal/>
    </border>
    <border diagonalDown="1">
      <left style="thin">
        <color indexed="64"/>
      </left>
      <right style="medium">
        <color indexed="64"/>
      </right>
      <top style="medium">
        <color indexed="64"/>
      </top>
      <bottom style="medium">
        <color indexed="64"/>
      </bottom>
      <diagonal style="thin">
        <color indexed="64"/>
      </diagonal>
    </border>
    <border diagonalDown="1">
      <left style="medium">
        <color indexed="64"/>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xf numFmtId="0" fontId="9" fillId="0" borderId="0"/>
  </cellStyleXfs>
  <cellXfs count="257">
    <xf numFmtId="0" fontId="0" fillId="0" borderId="0" xfId="0">
      <alignment vertical="center"/>
    </xf>
    <xf numFmtId="0" fontId="1" fillId="0" borderId="0" xfId="0" applyFont="1">
      <alignment vertical="center"/>
    </xf>
    <xf numFmtId="0" fontId="1" fillId="0" borderId="0" xfId="0" applyFont="1" applyFill="1">
      <alignment vertical="center"/>
    </xf>
    <xf numFmtId="176" fontId="4" fillId="0" borderId="1" xfId="0" applyNumberFormat="1" applyFont="1" applyFill="1" applyBorder="1" applyAlignment="1">
      <alignment horizontal="center" vertical="center" shrinkToFit="1"/>
    </xf>
    <xf numFmtId="179" fontId="3" fillId="0" borderId="1" xfId="1" applyNumberFormat="1" applyFont="1" applyFill="1" applyBorder="1" applyAlignment="1">
      <alignment horizontal="right" vertical="center"/>
    </xf>
    <xf numFmtId="178" fontId="3" fillId="0" borderId="2" xfId="0" applyNumberFormat="1" applyFont="1" applyBorder="1" applyAlignment="1">
      <alignment horizontal="right" vertical="center"/>
    </xf>
    <xf numFmtId="176" fontId="7" fillId="0" borderId="0" xfId="0" applyNumberFormat="1" applyFont="1" applyFill="1">
      <alignment vertical="center"/>
    </xf>
    <xf numFmtId="0" fontId="0" fillId="0" borderId="0" xfId="0" applyFont="1">
      <alignment vertical="center"/>
    </xf>
    <xf numFmtId="0" fontId="0" fillId="0" borderId="0" xfId="0" applyFont="1" applyFill="1">
      <alignment vertical="center"/>
    </xf>
    <xf numFmtId="0" fontId="1" fillId="0" borderId="0" xfId="0" applyFont="1" applyFill="1" applyAlignment="1">
      <alignment vertical="center" wrapText="1"/>
    </xf>
    <xf numFmtId="14" fontId="0" fillId="0" borderId="0" xfId="0" applyNumberFormat="1">
      <alignment vertical="center"/>
    </xf>
    <xf numFmtId="0" fontId="10" fillId="0" borderId="0" xfId="0" applyFont="1" applyAlignment="1">
      <alignment horizontal="center" vertical="center"/>
    </xf>
    <xf numFmtId="0" fontId="10" fillId="0" borderId="0" xfId="0" applyFont="1" applyFill="1">
      <alignment vertical="center"/>
    </xf>
    <xf numFmtId="0" fontId="10" fillId="0" borderId="0" xfId="0" applyFont="1" applyAlignment="1">
      <alignment horizontal="left" vertical="center" shrinkToFit="1"/>
    </xf>
    <xf numFmtId="0" fontId="10" fillId="0" borderId="0" xfId="0" applyFont="1">
      <alignment vertical="center"/>
    </xf>
    <xf numFmtId="177" fontId="10" fillId="0" borderId="10" xfId="0" applyNumberFormat="1" applyFont="1" applyBorder="1" applyAlignment="1">
      <alignment horizontal="center" vertical="center"/>
    </xf>
    <xf numFmtId="177" fontId="10" fillId="0" borderId="19" xfId="0" applyNumberFormat="1" applyFont="1" applyBorder="1" applyAlignment="1">
      <alignment vertical="center"/>
    </xf>
    <xf numFmtId="177" fontId="10" fillId="0" borderId="12" xfId="0" applyNumberFormat="1" applyFont="1" applyFill="1" applyBorder="1" applyAlignment="1">
      <alignment horizontal="center" vertical="center" shrinkToFit="1"/>
    </xf>
    <xf numFmtId="177" fontId="10" fillId="0" borderId="13" xfId="0" applyNumberFormat="1" applyFont="1" applyFill="1" applyBorder="1" applyAlignment="1">
      <alignment horizontal="center" vertical="center" shrinkToFit="1"/>
    </xf>
    <xf numFmtId="177" fontId="10" fillId="0" borderId="17" xfId="0" applyNumberFormat="1" applyFont="1" applyFill="1" applyBorder="1" applyAlignment="1">
      <alignment horizontal="center" vertical="center" shrinkToFit="1"/>
    </xf>
    <xf numFmtId="177" fontId="10" fillId="0" borderId="25" xfId="0" applyNumberFormat="1" applyFont="1" applyBorder="1" applyAlignment="1">
      <alignment horizontal="right" vertical="center"/>
    </xf>
    <xf numFmtId="179" fontId="10" fillId="0" borderId="32" xfId="0" applyNumberFormat="1" applyFont="1" applyFill="1" applyBorder="1" applyAlignment="1">
      <alignment vertical="center"/>
    </xf>
    <xf numFmtId="177" fontId="10" fillId="0" borderId="2" xfId="0" applyNumberFormat="1" applyFont="1" applyFill="1" applyBorder="1" applyAlignment="1">
      <alignment horizontal="right" vertical="center"/>
    </xf>
    <xf numFmtId="179" fontId="10" fillId="0" borderId="32" xfId="0" applyNumberFormat="1" applyFont="1" applyBorder="1">
      <alignment vertical="center"/>
    </xf>
    <xf numFmtId="177" fontId="10" fillId="0" borderId="37" xfId="0" applyNumberFormat="1" applyFont="1" applyBorder="1" applyAlignment="1">
      <alignment horizontal="right" vertical="center"/>
    </xf>
    <xf numFmtId="179" fontId="10" fillId="0" borderId="28" xfId="0" applyNumberFormat="1" applyFont="1" applyFill="1" applyBorder="1" applyAlignment="1">
      <alignment vertical="center"/>
    </xf>
    <xf numFmtId="179" fontId="10" fillId="0" borderId="28" xfId="0" applyNumberFormat="1" applyFont="1" applyBorder="1">
      <alignment vertical="center"/>
    </xf>
    <xf numFmtId="177" fontId="10" fillId="0" borderId="38" xfId="0" applyNumberFormat="1" applyFont="1" applyBorder="1" applyAlignment="1">
      <alignment horizontal="right" vertical="center"/>
    </xf>
    <xf numFmtId="179" fontId="10" fillId="0" borderId="36" xfId="0" applyNumberFormat="1" applyFont="1" applyFill="1" applyBorder="1" applyAlignment="1">
      <alignment vertical="center"/>
    </xf>
    <xf numFmtId="179" fontId="10" fillId="0" borderId="36" xfId="0" applyNumberFormat="1" applyFont="1" applyBorder="1">
      <alignment vertical="center"/>
    </xf>
    <xf numFmtId="177" fontId="10" fillId="0" borderId="33" xfId="0" applyNumberFormat="1" applyFont="1" applyBorder="1" applyAlignment="1">
      <alignment horizontal="center" vertical="center"/>
    </xf>
    <xf numFmtId="177" fontId="10" fillId="0" borderId="15" xfId="0" applyNumberFormat="1" applyFont="1" applyBorder="1" applyAlignment="1">
      <alignment vertical="center"/>
    </xf>
    <xf numFmtId="177" fontId="10" fillId="0" borderId="20" xfId="0" applyNumberFormat="1" applyFont="1" applyBorder="1" applyAlignment="1">
      <alignment vertical="center"/>
    </xf>
    <xf numFmtId="179" fontId="10" fillId="0" borderId="34" xfId="0" applyNumberFormat="1" applyFont="1" applyFill="1" applyBorder="1" applyAlignment="1">
      <alignment vertical="center"/>
    </xf>
    <xf numFmtId="177" fontId="10" fillId="0" borderId="42" xfId="0" applyNumberFormat="1" applyFont="1" applyBorder="1" applyAlignment="1">
      <alignment vertical="center"/>
    </xf>
    <xf numFmtId="179" fontId="10" fillId="0" borderId="34" xfId="0" applyNumberFormat="1" applyFont="1" applyBorder="1">
      <alignment vertical="center"/>
    </xf>
    <xf numFmtId="0" fontId="10" fillId="0" borderId="0" xfId="0" applyFont="1" applyFill="1" applyAlignment="1">
      <alignment horizontal="center" vertical="center"/>
    </xf>
    <xf numFmtId="0" fontId="11" fillId="0" borderId="0" xfId="0" applyFont="1" applyFill="1">
      <alignment vertical="center"/>
    </xf>
    <xf numFmtId="0" fontId="10" fillId="0" borderId="0" xfId="0" applyFont="1" applyFill="1" applyAlignment="1">
      <alignment horizontal="left" vertical="center" shrinkToFit="1"/>
    </xf>
    <xf numFmtId="177" fontId="10" fillId="0" borderId="0" xfId="0" applyNumberFormat="1" applyFont="1" applyFill="1" applyAlignment="1">
      <alignment vertical="center"/>
    </xf>
    <xf numFmtId="177" fontId="10" fillId="0" borderId="0" xfId="0" applyNumberFormat="1" applyFont="1" applyFill="1" applyAlignment="1">
      <alignment horizontal="right" vertical="center"/>
    </xf>
    <xf numFmtId="177" fontId="10" fillId="0" borderId="7" xfId="0" applyNumberFormat="1" applyFont="1" applyFill="1" applyBorder="1" applyAlignment="1">
      <alignment horizontal="center" vertical="center" wrapText="1"/>
    </xf>
    <xf numFmtId="177" fontId="10" fillId="0" borderId="15" xfId="0" applyNumberFormat="1" applyFont="1" applyFill="1" applyBorder="1" applyAlignment="1">
      <alignment vertical="center"/>
    </xf>
    <xf numFmtId="177" fontId="10" fillId="0" borderId="16" xfId="0" applyNumberFormat="1" applyFont="1" applyFill="1" applyBorder="1" applyAlignment="1">
      <alignment vertical="center"/>
    </xf>
    <xf numFmtId="179" fontId="10" fillId="0" borderId="17" xfId="0" applyNumberFormat="1" applyFont="1" applyFill="1" applyBorder="1" applyAlignment="1">
      <alignment vertical="center"/>
    </xf>
    <xf numFmtId="177" fontId="10" fillId="0" borderId="12" xfId="0" applyNumberFormat="1" applyFont="1" applyBorder="1">
      <alignment vertical="center"/>
    </xf>
    <xf numFmtId="177" fontId="10" fillId="0" borderId="13" xfId="0" applyNumberFormat="1" applyFont="1" applyBorder="1">
      <alignment vertical="center"/>
    </xf>
    <xf numFmtId="179" fontId="10" fillId="0" borderId="17" xfId="0" applyNumberFormat="1" applyFont="1" applyBorder="1">
      <alignment vertical="center"/>
    </xf>
    <xf numFmtId="177" fontId="10" fillId="0" borderId="0" xfId="0" applyNumberFormat="1" applyFont="1" applyAlignment="1">
      <alignment vertical="center"/>
    </xf>
    <xf numFmtId="177" fontId="10" fillId="0" borderId="0" xfId="0" applyNumberFormat="1" applyFont="1" applyAlignment="1">
      <alignment horizontal="right" vertical="center"/>
    </xf>
    <xf numFmtId="0" fontId="10" fillId="0" borderId="0" xfId="0" applyFont="1" applyAlignment="1">
      <alignment vertical="center" wrapText="1"/>
    </xf>
    <xf numFmtId="177" fontId="14" fillId="0" borderId="20" xfId="0" applyNumberFormat="1" applyFont="1" applyBorder="1" applyAlignment="1">
      <alignment horizontal="center" vertical="center" shrinkToFit="1"/>
    </xf>
    <xf numFmtId="177" fontId="14" fillId="0" borderId="34" xfId="0" applyNumberFormat="1" applyFont="1" applyBorder="1" applyAlignment="1">
      <alignment horizontal="center" vertical="center" shrinkToFit="1"/>
    </xf>
    <xf numFmtId="177" fontId="10" fillId="0" borderId="31" xfId="0" applyNumberFormat="1" applyFont="1" applyBorder="1" applyAlignment="1">
      <alignment horizontal="right" vertical="center"/>
    </xf>
    <xf numFmtId="177" fontId="10" fillId="0" borderId="27" xfId="0" applyNumberFormat="1" applyFont="1" applyBorder="1" applyAlignment="1">
      <alignment horizontal="right" vertical="center"/>
    </xf>
    <xf numFmtId="177" fontId="10" fillId="0" borderId="29" xfId="0" applyNumberFormat="1" applyFont="1" applyBorder="1" applyAlignment="1">
      <alignment horizontal="right" vertical="center"/>
    </xf>
    <xf numFmtId="177" fontId="10" fillId="0" borderId="15" xfId="0" applyNumberFormat="1" applyFont="1" applyBorder="1" applyAlignment="1">
      <alignment horizontal="center" vertical="center"/>
    </xf>
    <xf numFmtId="177" fontId="10" fillId="0" borderId="20" xfId="0" applyNumberFormat="1" applyFont="1" applyFill="1" applyBorder="1" applyAlignment="1">
      <alignment vertical="center"/>
    </xf>
    <xf numFmtId="177" fontId="10" fillId="0" borderId="34" xfId="0" applyNumberFormat="1" applyFont="1" applyFill="1" applyBorder="1" applyAlignment="1">
      <alignment vertical="center"/>
    </xf>
    <xf numFmtId="0" fontId="10" fillId="0" borderId="0" xfId="0" applyFont="1" applyFill="1" applyAlignment="1">
      <alignment vertical="center" wrapText="1"/>
    </xf>
    <xf numFmtId="177" fontId="13" fillId="0" borderId="7" xfId="0" applyNumberFormat="1" applyFont="1" applyFill="1" applyBorder="1" applyAlignment="1">
      <alignment horizontal="center" vertical="center" wrapText="1" shrinkToFit="1"/>
    </xf>
    <xf numFmtId="177" fontId="10" fillId="0" borderId="12" xfId="0" applyNumberFormat="1" applyFont="1" applyFill="1" applyBorder="1" applyAlignment="1">
      <alignment vertical="center"/>
    </xf>
    <xf numFmtId="177" fontId="10" fillId="0" borderId="13" xfId="0" applyNumberFormat="1" applyFont="1" applyFill="1" applyBorder="1" applyAlignment="1">
      <alignment vertical="center"/>
    </xf>
    <xf numFmtId="177" fontId="10" fillId="0" borderId="14" xfId="0" applyNumberFormat="1" applyFont="1" applyFill="1" applyBorder="1" applyAlignment="1">
      <alignment vertical="center"/>
    </xf>
    <xf numFmtId="181" fontId="10" fillId="0" borderId="14" xfId="0" applyNumberFormat="1" applyFont="1" applyFill="1" applyBorder="1" applyAlignment="1">
      <alignment vertical="center"/>
    </xf>
    <xf numFmtId="0" fontId="10" fillId="0" borderId="0" xfId="0" applyFont="1" applyFill="1" applyAlignment="1">
      <alignment vertical="center"/>
    </xf>
    <xf numFmtId="177" fontId="10" fillId="0" borderId="7" xfId="0" applyNumberFormat="1" applyFont="1" applyFill="1" applyBorder="1" applyAlignment="1">
      <alignment horizontal="center" vertical="center" wrapText="1" shrinkToFit="1"/>
    </xf>
    <xf numFmtId="0" fontId="13" fillId="0" borderId="7" xfId="0" applyFont="1" applyFill="1" applyBorder="1" applyAlignment="1">
      <alignment horizontal="center" vertical="center" wrapText="1" shrinkToFit="1"/>
    </xf>
    <xf numFmtId="177" fontId="10" fillId="0" borderId="7" xfId="0" applyNumberFormat="1" applyFont="1" applyFill="1" applyBorder="1" applyAlignment="1">
      <alignment vertical="center" wrapText="1"/>
    </xf>
    <xf numFmtId="0" fontId="1" fillId="0" borderId="0" xfId="0" applyFont="1" applyFill="1" applyAlignment="1">
      <alignment horizontal="center" vertical="center" wrapText="1"/>
    </xf>
    <xf numFmtId="0" fontId="0" fillId="0" borderId="0" xfId="0" applyFont="1" applyFill="1" applyAlignment="1">
      <alignment vertical="center" wrapText="1"/>
    </xf>
    <xf numFmtId="0" fontId="10" fillId="0" borderId="7" xfId="0" applyFont="1" applyFill="1" applyBorder="1" applyAlignment="1">
      <alignment vertical="center" wrapText="1" shrinkToFit="1"/>
    </xf>
    <xf numFmtId="14" fontId="10" fillId="0" borderId="0" xfId="0" applyNumberFormat="1" applyFont="1" applyAlignment="1">
      <alignment vertical="center" wrapText="1"/>
    </xf>
    <xf numFmtId="0" fontId="0" fillId="0" borderId="0" xfId="0" applyFont="1" applyFill="1" applyAlignment="1">
      <alignment horizontal="center" vertical="center" wrapText="1"/>
    </xf>
    <xf numFmtId="177" fontId="10" fillId="0" borderId="7" xfId="0" applyNumberFormat="1" applyFont="1" applyFill="1" applyBorder="1" applyAlignment="1">
      <alignment horizontal="center" vertical="center" wrapText="1"/>
    </xf>
    <xf numFmtId="177" fontId="17" fillId="0" borderId="7" xfId="0" applyNumberFormat="1" applyFont="1" applyFill="1" applyBorder="1" applyAlignment="1">
      <alignment horizontal="center" vertical="center" wrapText="1" shrinkToFit="1"/>
    </xf>
    <xf numFmtId="0" fontId="10" fillId="0" borderId="0" xfId="0" applyFont="1" applyFill="1" applyBorder="1">
      <alignment vertical="center"/>
    </xf>
    <xf numFmtId="177" fontId="10" fillId="0" borderId="0" xfId="0" applyNumberFormat="1" applyFont="1" applyFill="1" applyBorder="1" applyAlignment="1">
      <alignment horizontal="center" vertical="center" wrapText="1" shrinkToFit="1"/>
    </xf>
    <xf numFmtId="177" fontId="13" fillId="0" borderId="0" xfId="0" applyNumberFormat="1" applyFont="1" applyFill="1" applyBorder="1" applyAlignment="1">
      <alignment horizontal="center" vertical="center" wrapText="1" shrinkToFit="1"/>
    </xf>
    <xf numFmtId="0" fontId="13" fillId="0" borderId="0" xfId="0" applyFont="1" applyFill="1" applyBorder="1" applyAlignment="1">
      <alignment horizontal="center" vertical="center" wrapText="1" shrinkToFit="1"/>
    </xf>
    <xf numFmtId="177" fontId="17" fillId="0" borderId="0" xfId="0" applyNumberFormat="1" applyFont="1" applyFill="1" applyBorder="1" applyAlignment="1">
      <alignment horizontal="center" vertical="center" wrapText="1" shrinkToFit="1"/>
    </xf>
    <xf numFmtId="177" fontId="10" fillId="0" borderId="0" xfId="0" applyNumberFormat="1" applyFont="1" applyFill="1" applyBorder="1" applyAlignment="1">
      <alignment vertical="center"/>
    </xf>
    <xf numFmtId="179" fontId="10" fillId="0" borderId="0" xfId="0" applyNumberFormat="1" applyFont="1" applyFill="1" applyBorder="1" applyAlignment="1">
      <alignment vertical="center"/>
    </xf>
    <xf numFmtId="177" fontId="10" fillId="0" borderId="0" xfId="0" applyNumberFormat="1" applyFont="1" applyFill="1" applyBorder="1">
      <alignment vertical="center"/>
    </xf>
    <xf numFmtId="179" fontId="10" fillId="0" borderId="0" xfId="0" applyNumberFormat="1" applyFont="1" applyFill="1" applyBorder="1">
      <alignment vertical="center"/>
    </xf>
    <xf numFmtId="0" fontId="21" fillId="0" borderId="0" xfId="0" applyFont="1" applyFill="1">
      <alignment vertical="center"/>
    </xf>
    <xf numFmtId="0" fontId="22" fillId="0" borderId="0" xfId="0" applyFont="1">
      <alignment vertical="center"/>
    </xf>
    <xf numFmtId="0" fontId="23" fillId="0" borderId="0" xfId="0" applyFont="1">
      <alignment vertical="center"/>
    </xf>
    <xf numFmtId="0" fontId="23" fillId="0" borderId="0" xfId="0" applyFont="1" applyFill="1">
      <alignment vertical="center"/>
    </xf>
    <xf numFmtId="0" fontId="22" fillId="0" borderId="0" xfId="0" applyFont="1" applyFill="1">
      <alignment vertical="center"/>
    </xf>
    <xf numFmtId="0" fontId="22" fillId="0" borderId="6" xfId="0" applyFont="1" applyFill="1" applyBorder="1">
      <alignment vertical="center"/>
    </xf>
    <xf numFmtId="177" fontId="22" fillId="0" borderId="0" xfId="0" applyNumberFormat="1" applyFont="1" applyFill="1" applyBorder="1" applyAlignment="1">
      <alignment horizontal="center" vertical="center" wrapText="1"/>
    </xf>
    <xf numFmtId="0" fontId="22" fillId="0" borderId="0" xfId="0" applyFont="1" applyFill="1" applyAlignment="1">
      <alignment vertical="center" wrapText="1"/>
    </xf>
    <xf numFmtId="177" fontId="22" fillId="0" borderId="0" xfId="0" applyNumberFormat="1" applyFont="1" applyFill="1" applyBorder="1" applyAlignment="1">
      <alignment vertical="center" wrapText="1"/>
    </xf>
    <xf numFmtId="0" fontId="22" fillId="0" borderId="0" xfId="0" applyFont="1" applyFill="1" applyAlignment="1">
      <alignment horizontal="center" vertical="center" wrapText="1"/>
    </xf>
    <xf numFmtId="180" fontId="22" fillId="0" borderId="0" xfId="0" applyNumberFormat="1" applyFont="1" applyFill="1" applyBorder="1">
      <alignment vertical="center"/>
    </xf>
    <xf numFmtId="179" fontId="10" fillId="0" borderId="13" xfId="0" applyNumberFormat="1" applyFont="1" applyFill="1" applyBorder="1" applyAlignment="1">
      <alignment vertical="center"/>
    </xf>
    <xf numFmtId="177" fontId="10" fillId="0" borderId="17" xfId="0" applyNumberFormat="1" applyFont="1" applyBorder="1">
      <alignment vertical="center"/>
    </xf>
    <xf numFmtId="0" fontId="10" fillId="0" borderId="0" xfId="0" applyFont="1" applyFill="1" applyBorder="1" applyAlignment="1">
      <alignment horizontal="center" vertical="center" wrapText="1" shrinkToFit="1"/>
    </xf>
    <xf numFmtId="177" fontId="10" fillId="0" borderId="15" xfId="0" applyNumberFormat="1" applyFont="1" applyBorder="1">
      <alignment vertical="center"/>
    </xf>
    <xf numFmtId="177" fontId="10" fillId="0" borderId="20" xfId="0" applyNumberFormat="1" applyFont="1" applyBorder="1">
      <alignment vertical="center"/>
    </xf>
    <xf numFmtId="177" fontId="10" fillId="0" borderId="34" xfId="0" applyNumberFormat="1" applyFont="1" applyBorder="1">
      <alignment vertical="center"/>
    </xf>
    <xf numFmtId="0" fontId="12" fillId="0" borderId="0" xfId="0" applyFont="1" applyFill="1" applyBorder="1" applyAlignment="1">
      <alignment vertical="center" wrapText="1" shrinkToFit="1"/>
    </xf>
    <xf numFmtId="0" fontId="10" fillId="0" borderId="0" xfId="0" applyFont="1" applyFill="1" applyBorder="1" applyAlignment="1">
      <alignment horizontal="center" vertical="center" wrapText="1"/>
    </xf>
    <xf numFmtId="0" fontId="10" fillId="0" borderId="21" xfId="0" applyFont="1" applyFill="1" applyBorder="1" applyAlignment="1">
      <alignment vertical="center" wrapText="1" shrinkToFit="1"/>
    </xf>
    <xf numFmtId="177" fontId="10" fillId="0" borderId="21" xfId="0" applyNumberFormat="1" applyFont="1" applyFill="1" applyBorder="1" applyAlignment="1">
      <alignment horizontal="center" vertical="center" wrapText="1" shrinkToFit="1"/>
    </xf>
    <xf numFmtId="0" fontId="10" fillId="10" borderId="33" xfId="0" applyFont="1" applyFill="1" applyBorder="1">
      <alignment vertical="center"/>
    </xf>
    <xf numFmtId="0" fontId="10" fillId="10" borderId="46" xfId="0" applyFont="1" applyFill="1" applyBorder="1">
      <alignment vertical="center"/>
    </xf>
    <xf numFmtId="38" fontId="10" fillId="10" borderId="21" xfId="1" applyFont="1" applyFill="1" applyBorder="1">
      <alignment vertical="center"/>
    </xf>
    <xf numFmtId="9" fontId="10" fillId="0" borderId="9" xfId="0" applyNumberFormat="1" applyFont="1" applyBorder="1">
      <alignment vertical="center"/>
    </xf>
    <xf numFmtId="0" fontId="10" fillId="7" borderId="0" xfId="0" applyFont="1" applyFill="1" applyBorder="1" applyAlignment="1">
      <alignment vertical="center" wrapText="1" shrinkToFit="1"/>
    </xf>
    <xf numFmtId="182" fontId="10" fillId="7" borderId="0" xfId="0" applyNumberFormat="1" applyFont="1" applyFill="1" applyBorder="1" applyAlignment="1">
      <alignment vertical="center" wrapText="1" shrinkToFit="1"/>
    </xf>
    <xf numFmtId="177" fontId="10" fillId="7" borderId="0" xfId="0" applyNumberFormat="1" applyFont="1" applyFill="1" applyBorder="1" applyAlignment="1">
      <alignment horizontal="center" vertical="center" wrapText="1" shrinkToFit="1"/>
    </xf>
    <xf numFmtId="177" fontId="13" fillId="7" borderId="0" xfId="0" applyNumberFormat="1" applyFont="1" applyFill="1" applyBorder="1" applyAlignment="1">
      <alignment horizontal="center" vertical="center" wrapText="1" shrinkToFit="1"/>
    </xf>
    <xf numFmtId="0" fontId="13" fillId="7" borderId="0" xfId="0" applyFont="1" applyFill="1" applyBorder="1" applyAlignment="1">
      <alignment horizontal="center" vertical="center" wrapText="1" shrinkToFit="1"/>
    </xf>
    <xf numFmtId="9" fontId="13" fillId="7" borderId="0" xfId="0" applyNumberFormat="1" applyFont="1" applyFill="1" applyBorder="1" applyAlignment="1">
      <alignment vertical="center" wrapText="1" shrinkToFit="1"/>
    </xf>
    <xf numFmtId="177" fontId="10" fillId="7" borderId="0" xfId="0" applyNumberFormat="1" applyFont="1" applyFill="1" applyBorder="1" applyAlignment="1">
      <alignment vertical="center" wrapText="1"/>
    </xf>
    <xf numFmtId="177" fontId="10" fillId="7" borderId="0" xfId="0" applyNumberFormat="1" applyFont="1" applyFill="1" applyBorder="1" applyAlignment="1">
      <alignment horizontal="center" vertical="center" wrapText="1"/>
    </xf>
    <xf numFmtId="0" fontId="10" fillId="7" borderId="0" xfId="0" applyFont="1" applyFill="1" applyBorder="1" applyAlignment="1">
      <alignment vertical="center" wrapText="1"/>
    </xf>
    <xf numFmtId="0" fontId="13" fillId="7" borderId="0" xfId="0" applyFont="1" applyFill="1" applyBorder="1" applyAlignment="1">
      <alignment vertical="center" wrapText="1"/>
    </xf>
    <xf numFmtId="0" fontId="13" fillId="6" borderId="0" xfId="0" applyFont="1" applyFill="1" applyBorder="1" applyAlignment="1">
      <alignment vertical="center" wrapText="1" shrinkToFit="1"/>
    </xf>
    <xf numFmtId="182" fontId="13" fillId="6" borderId="0" xfId="0" applyNumberFormat="1" applyFont="1" applyFill="1" applyBorder="1" applyAlignment="1">
      <alignment vertical="center" wrapText="1" shrinkToFit="1"/>
    </xf>
    <xf numFmtId="177" fontId="13" fillId="6" borderId="0" xfId="0" applyNumberFormat="1" applyFont="1" applyFill="1" applyBorder="1" applyAlignment="1">
      <alignment vertical="center" wrapText="1" shrinkToFit="1"/>
    </xf>
    <xf numFmtId="177" fontId="13" fillId="6" borderId="0" xfId="0" applyNumberFormat="1" applyFont="1" applyFill="1" applyBorder="1" applyAlignment="1">
      <alignment horizontal="center" vertical="center" wrapText="1" shrinkToFit="1"/>
    </xf>
    <xf numFmtId="0" fontId="13" fillId="6" borderId="0" xfId="0" applyFont="1" applyFill="1" applyBorder="1" applyAlignment="1">
      <alignment horizontal="center" vertical="center" wrapText="1" shrinkToFit="1"/>
    </xf>
    <xf numFmtId="177" fontId="13" fillId="6" borderId="0" xfId="0" applyNumberFormat="1" applyFont="1" applyFill="1" applyBorder="1" applyAlignment="1">
      <alignment vertical="center" wrapText="1"/>
    </xf>
    <xf numFmtId="0" fontId="13" fillId="6" borderId="0" xfId="0" applyFont="1" applyFill="1" applyBorder="1" applyAlignment="1">
      <alignment horizontal="center" vertical="center" wrapText="1"/>
    </xf>
    <xf numFmtId="177" fontId="13" fillId="6" borderId="0" xfId="0" applyNumberFormat="1" applyFont="1" applyFill="1" applyBorder="1" applyAlignment="1">
      <alignment horizontal="center" vertical="center" wrapText="1"/>
    </xf>
    <xf numFmtId="0" fontId="10" fillId="4" borderId="12" xfId="0" applyFont="1" applyFill="1" applyBorder="1" applyAlignment="1" applyProtection="1">
      <alignment horizontal="center" vertical="center" wrapText="1"/>
      <protection locked="0"/>
    </xf>
    <xf numFmtId="0" fontId="10" fillId="4" borderId="16" xfId="0" applyFont="1" applyFill="1" applyBorder="1" applyAlignment="1" applyProtection="1">
      <alignment horizontal="center" vertical="center" wrapText="1"/>
      <protection locked="0"/>
    </xf>
    <xf numFmtId="0" fontId="10" fillId="4" borderId="16" xfId="0" applyFont="1" applyFill="1" applyBorder="1" applyAlignment="1" applyProtection="1">
      <alignment horizontal="center" vertical="center"/>
      <protection locked="0"/>
    </xf>
    <xf numFmtId="182" fontId="10" fillId="4" borderId="13" xfId="0" applyNumberFormat="1" applyFont="1" applyFill="1" applyBorder="1" applyAlignment="1" applyProtection="1">
      <alignment horizontal="center" vertical="center"/>
      <protection locked="0"/>
    </xf>
    <xf numFmtId="182" fontId="14" fillId="4" borderId="13" xfId="0" applyNumberFormat="1" applyFont="1" applyFill="1" applyBorder="1" applyAlignment="1" applyProtection="1">
      <alignment horizontal="center" vertical="center"/>
      <protection locked="0"/>
    </xf>
    <xf numFmtId="177" fontId="10" fillId="4" borderId="14" xfId="0" applyNumberFormat="1" applyFont="1" applyFill="1" applyBorder="1" applyAlignment="1" applyProtection="1">
      <alignment vertical="center"/>
      <protection locked="0"/>
    </xf>
    <xf numFmtId="177" fontId="10" fillId="4" borderId="31" xfId="0" applyNumberFormat="1" applyFont="1" applyFill="1" applyBorder="1" applyAlignment="1" applyProtection="1">
      <alignment vertical="center"/>
      <protection locked="0"/>
    </xf>
    <xf numFmtId="177" fontId="10" fillId="4" borderId="2" xfId="0" applyNumberFormat="1" applyFont="1" applyFill="1" applyBorder="1" applyAlignment="1" applyProtection="1">
      <alignment vertical="center"/>
      <protection locked="0"/>
    </xf>
    <xf numFmtId="177" fontId="10" fillId="4" borderId="27" xfId="0" applyNumberFormat="1" applyFont="1" applyFill="1" applyBorder="1" applyAlignment="1" applyProtection="1">
      <alignment vertical="center"/>
      <protection locked="0"/>
    </xf>
    <xf numFmtId="177" fontId="10" fillId="4" borderId="1" xfId="0" applyNumberFormat="1" applyFont="1" applyFill="1" applyBorder="1" applyAlignment="1" applyProtection="1">
      <alignment vertical="center"/>
      <protection locked="0"/>
    </xf>
    <xf numFmtId="177" fontId="10" fillId="4" borderId="35" xfId="0" applyNumberFormat="1" applyFont="1" applyFill="1" applyBorder="1" applyAlignment="1" applyProtection="1">
      <alignment vertical="center"/>
      <protection locked="0"/>
    </xf>
    <xf numFmtId="177" fontId="10" fillId="4" borderId="3" xfId="0" applyNumberFormat="1" applyFont="1" applyFill="1" applyBorder="1" applyAlignment="1" applyProtection="1">
      <alignment vertical="center"/>
      <protection locked="0"/>
    </xf>
    <xf numFmtId="177" fontId="10" fillId="4" borderId="39" xfId="0" applyNumberFormat="1" applyFont="1" applyFill="1" applyBorder="1" applyAlignment="1" applyProtection="1">
      <alignment horizontal="right" vertical="center"/>
      <protection locked="0"/>
    </xf>
    <xf numFmtId="177" fontId="10" fillId="4" borderId="40" xfId="0" applyNumberFormat="1" applyFont="1" applyFill="1" applyBorder="1" applyAlignment="1" applyProtection="1">
      <alignment horizontal="right" vertical="center"/>
      <protection locked="0"/>
    </xf>
    <xf numFmtId="177" fontId="10" fillId="4" borderId="41" xfId="0" applyNumberFormat="1" applyFont="1" applyFill="1" applyBorder="1" applyAlignment="1" applyProtection="1">
      <alignment horizontal="right" vertical="center"/>
      <protection locked="0"/>
    </xf>
    <xf numFmtId="177" fontId="10" fillId="4" borderId="12" xfId="0" applyNumberFormat="1" applyFont="1" applyFill="1" applyBorder="1" applyAlignment="1" applyProtection="1">
      <alignment horizontal="center" vertical="center" shrinkToFit="1"/>
      <protection locked="0"/>
    </xf>
    <xf numFmtId="177" fontId="10" fillId="4" borderId="2" xfId="0" applyNumberFormat="1" applyFont="1" applyFill="1" applyBorder="1" applyProtection="1">
      <alignment vertical="center"/>
      <protection locked="0"/>
    </xf>
    <xf numFmtId="177" fontId="10" fillId="4" borderId="32" xfId="0" applyNumberFormat="1" applyFont="1" applyFill="1" applyBorder="1" applyProtection="1">
      <alignment vertical="center"/>
      <protection locked="0"/>
    </xf>
    <xf numFmtId="177" fontId="10" fillId="4" borderId="1" xfId="0" applyNumberFormat="1" applyFont="1" applyFill="1" applyBorder="1" applyProtection="1">
      <alignment vertical="center"/>
      <protection locked="0"/>
    </xf>
    <xf numFmtId="177" fontId="10" fillId="4" borderId="28" xfId="0" applyNumberFormat="1" applyFont="1" applyFill="1" applyBorder="1" applyProtection="1">
      <alignment vertical="center"/>
      <protection locked="0"/>
    </xf>
    <xf numFmtId="177" fontId="10" fillId="4" borderId="26" xfId="0" applyNumberFormat="1" applyFont="1" applyFill="1" applyBorder="1" applyProtection="1">
      <alignment vertical="center"/>
      <protection locked="0"/>
    </xf>
    <xf numFmtId="177" fontId="10" fillId="4" borderId="13" xfId="0" applyNumberFormat="1" applyFont="1" applyFill="1" applyBorder="1" applyProtection="1">
      <alignment vertical="center"/>
      <protection locked="0"/>
    </xf>
    <xf numFmtId="177" fontId="10" fillId="4" borderId="16" xfId="0" applyNumberFormat="1" applyFont="1" applyFill="1" applyBorder="1" applyAlignment="1" applyProtection="1">
      <alignment horizontal="center" vertical="center" shrinkToFit="1"/>
      <protection locked="0"/>
    </xf>
    <xf numFmtId="177" fontId="10" fillId="4" borderId="45" xfId="0" applyNumberFormat="1" applyFont="1" applyFill="1" applyBorder="1" applyAlignment="1" applyProtection="1">
      <alignment horizontal="center" vertical="center" shrinkToFit="1"/>
      <protection locked="0"/>
    </xf>
    <xf numFmtId="177" fontId="10" fillId="4" borderId="17" xfId="0" applyNumberFormat="1" applyFont="1" applyFill="1" applyBorder="1" applyAlignment="1" applyProtection="1">
      <alignment vertical="center" shrinkToFit="1"/>
      <protection locked="0"/>
    </xf>
    <xf numFmtId="177" fontId="10" fillId="4" borderId="18" xfId="0" applyNumberFormat="1" applyFont="1" applyFill="1" applyBorder="1" applyAlignment="1" applyProtection="1">
      <alignment horizontal="center" vertical="center" shrinkToFit="1"/>
      <protection locked="0"/>
    </xf>
    <xf numFmtId="9" fontId="10" fillId="4" borderId="9" xfId="0" applyNumberFormat="1" applyFont="1" applyFill="1" applyBorder="1" applyAlignment="1" applyProtection="1">
      <alignment horizontal="center" vertical="center" shrinkToFit="1"/>
      <protection locked="0"/>
    </xf>
    <xf numFmtId="180" fontId="10" fillId="4" borderId="9" xfId="0" applyNumberFormat="1" applyFont="1" applyFill="1" applyBorder="1" applyAlignment="1" applyProtection="1">
      <alignment horizontal="center" vertical="center" shrinkToFit="1"/>
      <protection locked="0"/>
    </xf>
    <xf numFmtId="0" fontId="10" fillId="4" borderId="9" xfId="0" applyFont="1" applyFill="1" applyBorder="1" applyProtection="1">
      <alignment vertical="center"/>
      <protection locked="0"/>
    </xf>
    <xf numFmtId="180" fontId="10" fillId="4" borderId="9" xfId="0" applyNumberFormat="1" applyFont="1" applyFill="1" applyBorder="1" applyProtection="1">
      <alignment vertical="center"/>
      <protection locked="0"/>
    </xf>
    <xf numFmtId="182" fontId="14" fillId="4" borderId="13" xfId="0" applyNumberFormat="1" applyFont="1" applyFill="1" applyBorder="1" applyAlignment="1" applyProtection="1">
      <alignment horizontal="center" vertical="center" wrapText="1"/>
      <protection locked="0"/>
    </xf>
    <xf numFmtId="177" fontId="10" fillId="4" borderId="45" xfId="0" applyNumberFormat="1" applyFont="1" applyFill="1" applyBorder="1" applyAlignment="1" applyProtection="1">
      <alignment vertical="center"/>
      <protection locked="0"/>
    </xf>
    <xf numFmtId="38" fontId="10" fillId="4" borderId="2" xfId="1" applyFont="1" applyFill="1" applyBorder="1" applyAlignment="1" applyProtection="1">
      <alignment vertical="center"/>
      <protection locked="0"/>
    </xf>
    <xf numFmtId="38" fontId="10" fillId="4" borderId="32" xfId="1" applyFont="1" applyFill="1" applyBorder="1" applyAlignment="1" applyProtection="1">
      <alignment vertical="center"/>
      <protection locked="0"/>
    </xf>
    <xf numFmtId="38" fontId="10" fillId="4" borderId="1" xfId="1" applyFont="1" applyFill="1" applyBorder="1" applyAlignment="1" applyProtection="1">
      <alignment vertical="center"/>
      <protection locked="0"/>
    </xf>
    <xf numFmtId="38" fontId="10" fillId="4" borderId="28" xfId="1" applyFont="1" applyFill="1" applyBorder="1" applyAlignment="1" applyProtection="1">
      <alignment vertical="center"/>
      <protection locked="0"/>
    </xf>
    <xf numFmtId="38" fontId="10" fillId="4" borderId="30" xfId="1" applyFont="1" applyFill="1" applyBorder="1" applyAlignment="1" applyProtection="1">
      <alignment vertical="center"/>
      <protection locked="0"/>
    </xf>
    <xf numFmtId="38" fontId="10" fillId="4" borderId="26" xfId="1" applyFont="1" applyFill="1" applyBorder="1" applyAlignment="1" applyProtection="1">
      <alignment vertical="center"/>
      <protection locked="0"/>
    </xf>
    <xf numFmtId="14" fontId="13" fillId="4" borderId="29" xfId="0" applyNumberFormat="1" applyFont="1" applyFill="1" applyBorder="1" applyAlignment="1" applyProtection="1">
      <alignment horizontal="right" vertical="center"/>
      <protection locked="0"/>
    </xf>
    <xf numFmtId="0" fontId="13" fillId="4" borderId="30" xfId="0" applyFont="1" applyFill="1" applyBorder="1" applyAlignment="1" applyProtection="1">
      <alignment horizontal="center" vertical="center"/>
      <protection locked="0"/>
    </xf>
    <xf numFmtId="177" fontId="10" fillId="4" borderId="19" xfId="0" applyNumberFormat="1" applyFont="1" applyFill="1" applyBorder="1" applyAlignment="1" applyProtection="1">
      <alignment vertical="center"/>
      <protection locked="0"/>
    </xf>
    <xf numFmtId="177" fontId="10" fillId="0" borderId="16" xfId="0" applyNumberFormat="1" applyFont="1" applyFill="1" applyBorder="1" applyAlignment="1">
      <alignment horizontal="center" vertical="center" wrapText="1" shrinkToFit="1"/>
    </xf>
    <xf numFmtId="0" fontId="13" fillId="7" borderId="0" xfId="0" applyFont="1" applyFill="1" applyBorder="1" applyAlignment="1">
      <alignment horizontal="center" vertical="center" wrapText="1"/>
    </xf>
    <xf numFmtId="0" fontId="0" fillId="0" borderId="0" xfId="0" applyAlignment="1">
      <alignment horizontal="center" vertical="center"/>
    </xf>
    <xf numFmtId="0" fontId="10" fillId="0" borderId="0" xfId="0" applyFont="1" applyAlignment="1">
      <alignment horizontal="right" vertical="center" wrapText="1"/>
    </xf>
    <xf numFmtId="177" fontId="10" fillId="0" borderId="48" xfId="0" applyNumberFormat="1" applyFont="1" applyFill="1" applyBorder="1" applyAlignment="1" applyProtection="1">
      <alignment horizontal="center" vertical="center" shrinkToFit="1"/>
    </xf>
    <xf numFmtId="177" fontId="10" fillId="0" borderId="49" xfId="0" applyNumberFormat="1" applyFont="1" applyFill="1" applyBorder="1" applyAlignment="1" applyProtection="1">
      <alignment horizontal="center" vertical="center" shrinkToFit="1"/>
      <protection locked="0"/>
    </xf>
    <xf numFmtId="0" fontId="25" fillId="0" borderId="0" xfId="0" applyFont="1">
      <alignment vertical="center"/>
    </xf>
    <xf numFmtId="0" fontId="10" fillId="4" borderId="26" xfId="0" applyNumberFormat="1" applyFont="1" applyFill="1" applyBorder="1" applyAlignment="1" applyProtection="1">
      <alignment vertical="center"/>
      <protection locked="0"/>
    </xf>
    <xf numFmtId="0" fontId="13" fillId="4" borderId="53" xfId="0" applyFont="1" applyFill="1" applyBorder="1" applyAlignment="1" applyProtection="1">
      <alignment vertical="top" wrapText="1"/>
      <protection locked="0"/>
    </xf>
    <xf numFmtId="0" fontId="10" fillId="0" borderId="47"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4" borderId="54" xfId="0" applyNumberFormat="1" applyFont="1" applyFill="1" applyBorder="1" applyAlignment="1" applyProtection="1">
      <alignment vertical="center" wrapText="1"/>
      <protection locked="0"/>
    </xf>
    <xf numFmtId="0" fontId="10" fillId="4" borderId="30" xfId="0" applyFont="1" applyFill="1" applyBorder="1" applyAlignment="1" applyProtection="1">
      <alignment vertical="center" wrapText="1"/>
      <protection locked="0"/>
    </xf>
    <xf numFmtId="0" fontId="13" fillId="4" borderId="26" xfId="0" applyFont="1" applyFill="1" applyBorder="1" applyAlignment="1" applyProtection="1">
      <alignment horizontal="center" vertical="center" wrapText="1"/>
      <protection locked="0"/>
    </xf>
    <xf numFmtId="177" fontId="10" fillId="0" borderId="7" xfId="0" applyNumberFormat="1" applyFont="1" applyFill="1" applyBorder="1" applyAlignment="1">
      <alignment horizontal="center" vertical="center" wrapText="1"/>
    </xf>
    <xf numFmtId="0" fontId="10" fillId="0" borderId="0" xfId="0" applyFont="1" applyBorder="1" applyAlignment="1">
      <alignment horizontal="center" vertical="center"/>
    </xf>
    <xf numFmtId="0" fontId="10" fillId="0" borderId="0" xfId="0" applyFont="1" applyFill="1" applyBorder="1" applyAlignment="1">
      <alignment horizontal="center" vertical="center"/>
    </xf>
    <xf numFmtId="0" fontId="10" fillId="4" borderId="17" xfId="0" applyFont="1" applyFill="1" applyBorder="1" applyAlignment="1" applyProtection="1">
      <alignment vertical="center" wrapText="1" shrinkToFit="1"/>
      <protection locked="0"/>
    </xf>
    <xf numFmtId="0" fontId="1" fillId="0" borderId="0" xfId="0" applyFont="1" applyFill="1" applyBorder="1" applyAlignment="1">
      <alignment horizontal="center" vertical="center"/>
    </xf>
    <xf numFmtId="0" fontId="10" fillId="4" borderId="13" xfId="0" applyFont="1" applyFill="1" applyBorder="1" applyAlignment="1" applyProtection="1">
      <alignment horizontal="center" vertical="center" wrapText="1"/>
      <protection locked="0"/>
    </xf>
    <xf numFmtId="177" fontId="10" fillId="4" borderId="17" xfId="0" applyNumberFormat="1" applyFont="1" applyFill="1" applyBorder="1" applyAlignment="1" applyProtection="1">
      <alignment vertical="center" wrapText="1" shrinkToFit="1"/>
      <protection locked="0"/>
    </xf>
    <xf numFmtId="176" fontId="6" fillId="0" borderId="1" xfId="0" applyNumberFormat="1" applyFont="1" applyBorder="1" applyAlignment="1">
      <alignment horizontal="center" vertical="center" wrapText="1" shrinkToFit="1"/>
    </xf>
    <xf numFmtId="0" fontId="6" fillId="0" borderId="1" xfId="0" applyFont="1" applyBorder="1" applyAlignment="1">
      <alignment horizontal="center" vertical="center" shrinkToFit="1"/>
    </xf>
    <xf numFmtId="176" fontId="6" fillId="2" borderId="3" xfId="0" applyNumberFormat="1" applyFont="1" applyFill="1" applyBorder="1" applyAlignment="1">
      <alignment horizontal="center" vertical="center" wrapText="1" shrinkToFit="1"/>
    </xf>
    <xf numFmtId="0" fontId="5" fillId="2" borderId="2" xfId="0" applyFont="1" applyFill="1" applyBorder="1" applyAlignment="1">
      <alignment horizontal="center" vertical="center"/>
    </xf>
    <xf numFmtId="176" fontId="6" fillId="3" borderId="3" xfId="0" applyNumberFormat="1" applyFont="1" applyFill="1" applyBorder="1" applyAlignment="1">
      <alignment horizontal="center" vertical="center" wrapText="1"/>
    </xf>
    <xf numFmtId="0" fontId="5" fillId="0" borderId="2" xfId="0" applyFont="1" applyBorder="1" applyAlignment="1">
      <alignment vertical="center"/>
    </xf>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177" fontId="10" fillId="0" borderId="8" xfId="0" applyNumberFormat="1" applyFont="1" applyFill="1" applyBorder="1" applyAlignment="1">
      <alignment horizontal="center" vertical="center" wrapText="1"/>
    </xf>
    <xf numFmtId="177" fontId="10" fillId="0" borderId="4" xfId="0" applyNumberFormat="1" applyFont="1" applyFill="1" applyBorder="1" applyAlignment="1">
      <alignment horizontal="center" vertical="center" wrapText="1"/>
    </xf>
    <xf numFmtId="177" fontId="10" fillId="0" borderId="9" xfId="0" applyNumberFormat="1" applyFont="1" applyFill="1" applyBorder="1" applyAlignment="1">
      <alignment horizontal="center" vertical="center" wrapText="1"/>
    </xf>
    <xf numFmtId="0" fontId="10" fillId="0" borderId="7" xfId="0" applyFont="1" applyFill="1" applyBorder="1" applyAlignment="1">
      <alignment horizontal="center" vertical="center" wrapText="1" shrinkToFit="1"/>
    </xf>
    <xf numFmtId="177" fontId="10" fillId="0" borderId="11" xfId="0" applyNumberFormat="1" applyFont="1" applyFill="1" applyBorder="1" applyAlignment="1">
      <alignment horizontal="center" vertical="center" wrapText="1"/>
    </xf>
    <xf numFmtId="177" fontId="10" fillId="0" borderId="47" xfId="0" applyNumberFormat="1" applyFont="1" applyFill="1" applyBorder="1" applyAlignment="1">
      <alignment horizontal="center" vertical="center" wrapText="1"/>
    </xf>
    <xf numFmtId="177" fontId="10" fillId="0" borderId="18"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shrinkToFit="1"/>
    </xf>
    <xf numFmtId="0" fontId="12" fillId="9" borderId="10" xfId="0" applyFont="1" applyFill="1" applyBorder="1" applyAlignment="1">
      <alignment horizontal="center" vertical="center" wrapText="1" shrinkToFit="1"/>
    </xf>
    <xf numFmtId="0" fontId="12" fillId="9" borderId="5" xfId="0" applyFont="1" applyFill="1" applyBorder="1" applyAlignment="1">
      <alignment horizontal="center" vertical="center" wrapText="1" shrinkToFit="1"/>
    </xf>
    <xf numFmtId="0" fontId="12" fillId="9" borderId="11" xfId="0" applyFont="1" applyFill="1" applyBorder="1" applyAlignment="1">
      <alignment horizontal="center" vertical="center" wrapText="1" shrinkToFit="1"/>
    </xf>
    <xf numFmtId="0" fontId="10" fillId="0" borderId="22"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8"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10" fillId="0" borderId="9" xfId="0" applyFont="1" applyFill="1" applyBorder="1" applyAlignment="1">
      <alignment horizontal="center" vertical="center" wrapText="1" shrinkToFit="1"/>
    </xf>
    <xf numFmtId="0" fontId="20" fillId="0" borderId="8"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9" xfId="0" applyFont="1" applyFill="1" applyBorder="1" applyAlignment="1">
      <alignment horizontal="center" vertical="center" wrapText="1"/>
    </xf>
    <xf numFmtId="177" fontId="24" fillId="0" borderId="8" xfId="0" applyNumberFormat="1" applyFont="1" applyFill="1" applyBorder="1" applyAlignment="1">
      <alignment horizontal="center" vertical="center" wrapText="1"/>
    </xf>
    <xf numFmtId="0" fontId="12" fillId="5" borderId="33" xfId="0" applyFont="1" applyFill="1" applyBorder="1" applyAlignment="1">
      <alignment horizontal="center" vertical="center" wrapText="1" shrinkToFit="1"/>
    </xf>
    <xf numFmtId="0" fontId="12" fillId="5" borderId="46" xfId="0" applyFont="1" applyFill="1" applyBorder="1" applyAlignment="1">
      <alignment horizontal="center" vertical="center" wrapText="1" shrinkToFit="1"/>
    </xf>
    <xf numFmtId="0" fontId="12" fillId="5" borderId="21" xfId="0" applyFont="1" applyFill="1" applyBorder="1" applyAlignment="1">
      <alignment horizontal="center" vertical="center" wrapText="1" shrinkToFit="1"/>
    </xf>
    <xf numFmtId="177" fontId="10" fillId="0" borderId="0" xfId="0" applyNumberFormat="1" applyFont="1" applyBorder="1" applyAlignment="1">
      <alignment horizontal="center" vertical="center"/>
    </xf>
    <xf numFmtId="177" fontId="10" fillId="0" borderId="7" xfId="0" applyNumberFormat="1" applyFont="1" applyFill="1" applyBorder="1" applyAlignment="1">
      <alignment horizontal="center" vertical="center" wrapText="1"/>
    </xf>
    <xf numFmtId="0" fontId="10" fillId="0" borderId="7" xfId="0" applyFont="1" applyFill="1" applyBorder="1" applyAlignment="1">
      <alignment horizontal="center" vertical="center" shrinkToFit="1"/>
    </xf>
    <xf numFmtId="0" fontId="10" fillId="0" borderId="21" xfId="0" applyFont="1" applyFill="1" applyBorder="1" applyAlignment="1">
      <alignment horizontal="center" vertical="center" shrinkToFit="1"/>
    </xf>
    <xf numFmtId="0" fontId="10" fillId="0" borderId="0" xfId="0" applyFont="1" applyFill="1" applyBorder="1" applyAlignment="1">
      <alignment horizontal="center" vertical="center" wrapText="1" shrinkToFit="1"/>
    </xf>
    <xf numFmtId="177" fontId="10" fillId="0" borderId="33" xfId="0" applyNumberFormat="1" applyFont="1" applyBorder="1" applyAlignment="1">
      <alignment horizontal="center" vertical="center"/>
    </xf>
    <xf numFmtId="177" fontId="10" fillId="0" borderId="46" xfId="0" applyNumberFormat="1" applyFont="1" applyBorder="1" applyAlignment="1">
      <alignment horizontal="center" vertical="center"/>
    </xf>
    <xf numFmtId="177" fontId="10" fillId="0" borderId="21" xfId="0" applyNumberFormat="1" applyFont="1" applyBorder="1" applyAlignment="1">
      <alignment horizontal="center" vertical="center"/>
    </xf>
    <xf numFmtId="0" fontId="10" fillId="0" borderId="33" xfId="0" applyFont="1" applyFill="1" applyBorder="1" applyAlignment="1">
      <alignment horizontal="center" vertical="center" wrapText="1" shrinkToFit="1"/>
    </xf>
    <xf numFmtId="0" fontId="10" fillId="0" borderId="46" xfId="0" applyFont="1" applyFill="1" applyBorder="1" applyAlignment="1">
      <alignment horizontal="center" vertical="center" wrapText="1" shrinkToFit="1"/>
    </xf>
    <xf numFmtId="0" fontId="13" fillId="0" borderId="5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28" xfId="0" applyFont="1" applyFill="1" applyBorder="1" applyAlignment="1">
      <alignment horizontal="center" vertical="center" wrapText="1"/>
    </xf>
    <xf numFmtId="177" fontId="17" fillId="0" borderId="8" xfId="0" applyNumberFormat="1" applyFont="1" applyFill="1" applyBorder="1" applyAlignment="1">
      <alignment horizontal="center" vertical="center" wrapText="1"/>
    </xf>
    <xf numFmtId="177" fontId="17" fillId="0" borderId="4" xfId="0" applyNumberFormat="1" applyFont="1" applyFill="1" applyBorder="1" applyAlignment="1">
      <alignment horizontal="center" vertical="center" wrapText="1"/>
    </xf>
    <xf numFmtId="177" fontId="17" fillId="0" borderId="9" xfId="0" applyNumberFormat="1" applyFont="1" applyFill="1" applyBorder="1" applyAlignment="1">
      <alignment horizontal="center" vertical="center" wrapText="1"/>
    </xf>
    <xf numFmtId="0" fontId="13" fillId="0" borderId="43" xfId="0" applyFont="1" applyFill="1" applyBorder="1" applyAlignment="1">
      <alignment horizontal="center" vertical="center" wrapText="1"/>
    </xf>
    <xf numFmtId="0" fontId="13" fillId="0" borderId="44" xfId="0" applyFont="1" applyFill="1" applyBorder="1" applyAlignment="1">
      <alignment horizontal="center" vertical="center" wrapText="1"/>
    </xf>
    <xf numFmtId="177" fontId="10" fillId="0" borderId="5" xfId="0" applyNumberFormat="1" applyFont="1" applyFill="1" applyBorder="1" applyAlignment="1">
      <alignment horizontal="center" vertical="center" wrapText="1"/>
    </xf>
    <xf numFmtId="177" fontId="10" fillId="0" borderId="0" xfId="0" applyNumberFormat="1" applyFont="1" applyFill="1" applyBorder="1" applyAlignment="1">
      <alignment horizontal="center" vertical="center" wrapText="1"/>
    </xf>
    <xf numFmtId="177" fontId="10" fillId="0" borderId="45" xfId="0" applyNumberFormat="1" applyFont="1" applyFill="1" applyBorder="1" applyAlignment="1">
      <alignment horizontal="center" vertical="center" wrapText="1"/>
    </xf>
    <xf numFmtId="0" fontId="10" fillId="0" borderId="50" xfId="0" applyFont="1" applyFill="1" applyBorder="1" applyAlignment="1">
      <alignment horizontal="center" vertical="center" wrapText="1"/>
    </xf>
    <xf numFmtId="0" fontId="10" fillId="0" borderId="27" xfId="0" applyFont="1" applyFill="1" applyBorder="1" applyAlignment="1">
      <alignment horizontal="center" vertical="center" wrapText="1"/>
    </xf>
    <xf numFmtId="177" fontId="10" fillId="8" borderId="15" xfId="0" applyNumberFormat="1" applyFont="1" applyFill="1" applyBorder="1" applyAlignment="1">
      <alignment horizontal="center" vertical="center" wrapText="1"/>
    </xf>
    <xf numFmtId="177" fontId="10" fillId="8" borderId="20" xfId="0" applyNumberFormat="1" applyFont="1" applyFill="1" applyBorder="1" applyAlignment="1">
      <alignment horizontal="center" vertical="center" wrapText="1"/>
    </xf>
    <xf numFmtId="177" fontId="10" fillId="8" borderId="34" xfId="0" applyNumberFormat="1"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4" fillId="0" borderId="56" xfId="0" applyFont="1" applyFill="1" applyBorder="1" applyAlignment="1">
      <alignment horizontal="left" vertical="center" wrapText="1"/>
    </xf>
    <xf numFmtId="0" fontId="14" fillId="0" borderId="55" xfId="0" applyFont="1" applyFill="1" applyBorder="1" applyAlignment="1">
      <alignment horizontal="left" vertical="center" wrapText="1"/>
    </xf>
    <xf numFmtId="0" fontId="0" fillId="0" borderId="0" xfId="0" applyFill="1" applyBorder="1" applyAlignment="1">
      <alignment horizontal="center" vertical="center" wrapText="1"/>
    </xf>
    <xf numFmtId="0" fontId="0" fillId="0" borderId="0" xfId="0" applyFill="1" applyBorder="1" applyAlignment="1">
      <alignment vertical="center" wrapText="1"/>
    </xf>
    <xf numFmtId="0" fontId="12" fillId="0" borderId="21" xfId="0" applyFont="1" applyFill="1" applyBorder="1" applyAlignment="1">
      <alignment horizontal="center" vertical="center" wrapText="1" shrinkToFit="1"/>
    </xf>
    <xf numFmtId="0" fontId="12" fillId="0" borderId="7" xfId="0" applyFont="1" applyFill="1" applyBorder="1" applyAlignment="1">
      <alignment horizontal="center" vertical="center" wrapText="1" shrinkToFit="1"/>
    </xf>
  </cellXfs>
  <cellStyles count="4">
    <cellStyle name="桁区切り" xfId="1" builtinId="6"/>
    <cellStyle name="標準" xfId="0" builtinId="0"/>
    <cellStyle name="標準 2" xfId="2" xr:uid="{00000000-0005-0000-0000-000003000000}"/>
    <cellStyle name="標準 5" xfId="3" xr:uid="{D4FE133F-4B6A-4F45-ABCC-48C69FA196A7}"/>
  </cellStyles>
  <dxfs count="0"/>
  <tableStyles count="0" defaultTableStyle="TableStyleMedium9" defaultPivotStyle="PivotStyleLight16"/>
  <colors>
    <mruColors>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5</xdr:col>
      <xdr:colOff>9525</xdr:colOff>
      <xdr:row>11</xdr:row>
      <xdr:rowOff>161925</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0" y="1809750"/>
          <a:ext cx="4114800" cy="6762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a:t>A</a:t>
          </a:r>
          <a:r>
            <a:rPr kumimoji="1" lang="ja-JP" altLang="en-US" sz="1600"/>
            <a:t>～</a:t>
          </a:r>
          <a:r>
            <a:rPr kumimoji="1" lang="en-US" altLang="ja-JP" sz="1600"/>
            <a:t>E</a:t>
          </a:r>
          <a:r>
            <a:rPr kumimoji="1" lang="ja-JP" altLang="en-US" sz="1600"/>
            <a:t>欄は各シートより反映させているため、記入不要です。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262467</xdr:colOff>
      <xdr:row>0</xdr:row>
      <xdr:rowOff>211667</xdr:rowOff>
    </xdr:from>
    <xdr:to>
      <xdr:col>7</xdr:col>
      <xdr:colOff>2096267</xdr:colOff>
      <xdr:row>15</xdr:row>
      <xdr:rowOff>110067</xdr:rowOff>
    </xdr:to>
    <xdr:sp macro="" textlink="">
      <xdr:nvSpPr>
        <xdr:cNvPr id="3" name="正方形/長方形 2">
          <a:extLst>
            <a:ext uri="{FF2B5EF4-FFF2-40B4-BE49-F238E27FC236}">
              <a16:creationId xmlns:a16="http://schemas.microsoft.com/office/drawing/2014/main" id="{4F4F17F7-2BFF-451F-8702-440FD172005D}"/>
            </a:ext>
          </a:extLst>
        </xdr:cNvPr>
        <xdr:cNvSpPr/>
      </xdr:nvSpPr>
      <xdr:spPr>
        <a:xfrm>
          <a:off x="1701800" y="211667"/>
          <a:ext cx="6575134" cy="3327400"/>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solidFill>
                <a:schemeClr val="tx1"/>
              </a:solidFill>
              <a:latin typeface="BIZ UDPゴシック" panose="020B0400000000000000" pitchFamily="50" charset="-128"/>
              <a:ea typeface="BIZ UDPゴシック" panose="020B0400000000000000" pitchFamily="50" charset="-128"/>
            </a:rPr>
            <a:t>【</a:t>
          </a:r>
          <a:r>
            <a:rPr kumimoji="1" lang="ja-JP" altLang="en-US" sz="1100">
              <a:solidFill>
                <a:schemeClr val="tx1"/>
              </a:solidFill>
              <a:latin typeface="BIZ UDPゴシック" panose="020B0400000000000000" pitchFamily="50" charset="-128"/>
              <a:ea typeface="BIZ UDPゴシック" panose="020B0400000000000000" pitchFamily="50" charset="-128"/>
            </a:rPr>
            <a:t>記入方法：</a:t>
          </a:r>
          <a:r>
            <a:rPr kumimoji="1" lang="ja-JP" altLang="en-US" sz="1100">
              <a:solidFill>
                <a:srgbClr val="FF0000"/>
              </a:solidFill>
              <a:latin typeface="BIZ UDPゴシック" panose="020B0400000000000000" pitchFamily="50" charset="-128"/>
              <a:ea typeface="BIZ UDPゴシック" panose="020B0400000000000000" pitchFamily="50" charset="-128"/>
            </a:rPr>
            <a:t>雇用型</a:t>
          </a:r>
          <a:r>
            <a:rPr kumimoji="1" lang="en-US" altLang="ja-JP" sz="1100">
              <a:solidFill>
                <a:schemeClr val="tx1"/>
              </a:solidFill>
              <a:latin typeface="BIZ UDPゴシック" panose="020B0400000000000000" pitchFamily="50" charset="-128"/>
              <a:ea typeface="BIZ UDPゴシック" panose="020B0400000000000000" pitchFamily="50" charset="-128"/>
            </a:rPr>
            <a:t>】</a:t>
          </a:r>
        </a:p>
        <a:p>
          <a:pPr algn="l"/>
          <a:endParaRPr kumimoji="1" lang="en-US" altLang="ja-JP" sz="11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tx1"/>
              </a:solidFill>
              <a:latin typeface="BIZ UDPゴシック" panose="020B0400000000000000" pitchFamily="50" charset="-128"/>
              <a:ea typeface="BIZ UDPゴシック" panose="020B0400000000000000" pitchFamily="50" charset="-128"/>
            </a:rPr>
            <a:t>・黄色セルを記入ください。</a:t>
          </a:r>
          <a:endParaRPr kumimoji="1" lang="en-US" altLang="ja-JP" sz="1100">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1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tx1"/>
              </a:solidFill>
              <a:latin typeface="BIZ UDPゴシック" panose="020B0400000000000000" pitchFamily="50" charset="-128"/>
              <a:ea typeface="BIZ UDPゴシック" panose="020B0400000000000000" pitchFamily="50" charset="-128"/>
            </a:rPr>
            <a:t>・月別集計表</a:t>
          </a:r>
          <a:endPar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⑨対象者延人数：令和</a:t>
          </a:r>
          <a:r>
            <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7</a:t>
          </a:r>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年度の</a:t>
          </a:r>
          <a:r>
            <a:rPr lang="ja-JP" altLang="en-US" sz="1100" b="1" i="0" u="none" strike="noStrike" baseline="0">
              <a:solidFill>
                <a:schemeClr val="tx1"/>
              </a:solidFill>
              <a:latin typeface="BIZ UDPゴシック" panose="020B0400000000000000" pitchFamily="50" charset="-128"/>
              <a:ea typeface="BIZ UDPゴシック" panose="020B0400000000000000" pitchFamily="50" charset="-128"/>
              <a:cs typeface="+mn-cs"/>
            </a:rPr>
            <a:t>各月</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の利用者数の総数を月単位で入力してください。</a:t>
          </a:r>
        </a:p>
        <a:p>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⑩賃金</a:t>
          </a:r>
          <a:r>
            <a:rPr lang="ja-JP" altLang="ja-JP" sz="1100" b="0" i="0">
              <a:solidFill>
                <a:schemeClr val="tx1"/>
              </a:solidFill>
              <a:effectLst/>
              <a:latin typeface="BIZ UDPゴシック" panose="020B0400000000000000" pitchFamily="50" charset="-128"/>
              <a:ea typeface="BIZ UDPゴシック" panose="020B0400000000000000" pitchFamily="50" charset="-128"/>
              <a:cs typeface="+mn-cs"/>
            </a:rPr>
            <a:t>支払総額：</a:t>
          </a:r>
          <a:r>
            <a:rPr lang="ja-JP" altLang="ja-JP" sz="1100" b="0" i="0" baseline="0">
              <a:solidFill>
                <a:schemeClr val="tx1"/>
              </a:solidFill>
              <a:effectLst/>
              <a:latin typeface="BIZ UDPゴシック" panose="020B0400000000000000" pitchFamily="50" charset="-128"/>
              <a:ea typeface="BIZ UDPゴシック" panose="020B0400000000000000" pitchFamily="50" charset="-128"/>
              <a:cs typeface="+mn-cs"/>
            </a:rPr>
            <a:t>令和</a:t>
          </a:r>
          <a:r>
            <a:rPr lang="en-US" altLang="ja-JP" sz="1100" b="0" i="0" baseline="0">
              <a:solidFill>
                <a:schemeClr val="tx1"/>
              </a:solidFill>
              <a:effectLst/>
              <a:latin typeface="BIZ UDPゴシック" panose="020B0400000000000000" pitchFamily="50" charset="-128"/>
              <a:ea typeface="BIZ UDPゴシック" panose="020B0400000000000000" pitchFamily="50" charset="-128"/>
              <a:cs typeface="+mn-cs"/>
            </a:rPr>
            <a:t>7</a:t>
          </a:r>
          <a:r>
            <a:rPr lang="ja-JP" altLang="ja-JP" sz="1100" b="0" i="0" baseline="0">
              <a:solidFill>
                <a:schemeClr val="tx1"/>
              </a:solidFill>
              <a:effectLst/>
              <a:latin typeface="BIZ UDPゴシック" panose="020B0400000000000000" pitchFamily="50" charset="-128"/>
              <a:ea typeface="BIZ UDPゴシック" panose="020B0400000000000000" pitchFamily="50" charset="-128"/>
              <a:cs typeface="+mn-cs"/>
            </a:rPr>
            <a:t>年度</a:t>
          </a:r>
          <a:r>
            <a:rPr lang="ja-JP" altLang="en-US" sz="1100" b="0" i="0" baseline="0">
              <a:solidFill>
                <a:schemeClr val="tx1"/>
              </a:solidFill>
              <a:effectLst/>
              <a:latin typeface="BIZ UDPゴシック" panose="020B0400000000000000" pitchFamily="50" charset="-128"/>
              <a:ea typeface="BIZ UDPゴシック" panose="020B0400000000000000" pitchFamily="50" charset="-128"/>
              <a:cs typeface="+mn-cs"/>
            </a:rPr>
            <a:t>の</a:t>
          </a:r>
          <a:r>
            <a:rPr lang="ja-JP" altLang="en-US" sz="1100" b="1" i="0" baseline="0">
              <a:solidFill>
                <a:schemeClr val="tx1"/>
              </a:solidFill>
              <a:effectLst/>
              <a:latin typeface="BIZ UDPゴシック" panose="020B0400000000000000" pitchFamily="50" charset="-128"/>
              <a:ea typeface="BIZ UDPゴシック" panose="020B0400000000000000" pitchFamily="50" charset="-128"/>
              <a:cs typeface="+mn-cs"/>
            </a:rPr>
            <a:t>各月</a:t>
          </a:r>
          <a:r>
            <a:rPr lang="ja-JP" altLang="en-US" sz="1100" b="0" i="0" baseline="0">
              <a:solidFill>
                <a:schemeClr val="tx1"/>
              </a:solidFill>
              <a:effectLst/>
              <a:latin typeface="BIZ UDPゴシック" panose="020B0400000000000000" pitchFamily="50" charset="-128"/>
              <a:ea typeface="BIZ UDPゴシック" panose="020B0400000000000000" pitchFamily="50" charset="-128"/>
              <a:cs typeface="+mn-cs"/>
            </a:rPr>
            <a:t>の</a:t>
          </a:r>
          <a:r>
            <a:rPr lang="ja-JP" altLang="ja-JP" sz="1100" b="0" i="0" baseline="0">
              <a:solidFill>
                <a:schemeClr val="tx1"/>
              </a:solidFill>
              <a:effectLst/>
              <a:latin typeface="BIZ UDPゴシック" panose="020B0400000000000000" pitchFamily="50" charset="-128"/>
              <a:ea typeface="BIZ UDPゴシック" panose="020B0400000000000000" pitchFamily="50" charset="-128"/>
              <a:cs typeface="+mn-cs"/>
            </a:rPr>
            <a:t>賃金として支払った総額を</a:t>
          </a:r>
          <a:r>
            <a:rPr lang="ja-JP" altLang="en-US" sz="1100" b="0" i="0" baseline="0">
              <a:solidFill>
                <a:schemeClr val="tx1"/>
              </a:solidFill>
              <a:effectLst/>
              <a:latin typeface="BIZ UDPゴシック" panose="020B0400000000000000" pitchFamily="50" charset="-128"/>
              <a:ea typeface="BIZ UDPゴシック" panose="020B0400000000000000" pitchFamily="50" charset="-128"/>
              <a:cs typeface="+mn-cs"/>
            </a:rPr>
            <a:t>月単位で</a:t>
          </a:r>
          <a:r>
            <a:rPr lang="ja-JP" altLang="ja-JP" sz="1100" b="0" i="0" baseline="0">
              <a:solidFill>
                <a:schemeClr val="tx1"/>
              </a:solidFill>
              <a:effectLst/>
              <a:latin typeface="BIZ UDPゴシック" panose="020B0400000000000000" pitchFamily="50" charset="-128"/>
              <a:ea typeface="BIZ UDPゴシック" panose="020B0400000000000000" pitchFamily="50" charset="-128"/>
              <a:cs typeface="+mn-cs"/>
            </a:rPr>
            <a:t>記載してください。</a:t>
          </a:r>
          <a:endParaRPr lang="ja-JP" altLang="ja-JP">
            <a:solidFill>
              <a:schemeClr val="tx1"/>
            </a:solidFill>
            <a:effectLst/>
            <a:latin typeface="BIZ UDPゴシック" panose="020B0400000000000000" pitchFamily="50" charset="-128"/>
            <a:ea typeface="BIZ UDPゴシック" panose="020B0400000000000000" pitchFamily="50" charset="-128"/>
          </a:endParaRPr>
        </a:p>
        <a:p>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⑪賃金平均額：自動計算です。</a:t>
          </a:r>
          <a:endPar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endParaRPr>
        </a:p>
        <a:p>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⑫</a:t>
          </a:r>
          <a:r>
            <a:rPr kumimoji="0" lang="ja-JP" altLang="en-US" sz="1100" b="0" i="0" u="none" strike="noStrike">
              <a:solidFill>
                <a:srgbClr val="FF0000"/>
              </a:solidFill>
              <a:effectLst/>
              <a:latin typeface="BIZ UDPゴシック" panose="020B0400000000000000" pitchFamily="50" charset="-128"/>
              <a:ea typeface="BIZ UDPゴシック" panose="020B0400000000000000" pitchFamily="50" charset="-128"/>
              <a:cs typeface="+mn-cs"/>
            </a:rPr>
            <a:t>総賃金支払時間</a:t>
          </a:r>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a:t>
          </a:r>
          <a:r>
            <a:rPr lang="ja-JP" altLang="en-US" sz="1100" b="0" i="0" u="none" strike="noStrike" baseline="0">
              <a:solidFill>
                <a:srgbClr val="FF0000"/>
              </a:solidFill>
              <a:latin typeface="BIZ UDPゴシック" panose="020B0400000000000000" pitchFamily="50" charset="-128"/>
              <a:ea typeface="BIZ UDPゴシック" panose="020B0400000000000000" pitchFamily="50" charset="-128"/>
              <a:cs typeface="+mn-cs"/>
            </a:rPr>
            <a:t>令和７年度の賃金の支払対象者の総賃金支払時間の延時間を記載してください。</a:t>
          </a:r>
          <a:endParaRPr lang="en-US" altLang="ja-JP" sz="1100" b="0" i="0" u="none" strike="noStrike" baseline="0">
            <a:solidFill>
              <a:srgbClr val="FF0000"/>
            </a:solidFill>
            <a:latin typeface="BIZ UDPゴシック" panose="020B0400000000000000" pitchFamily="50" charset="-128"/>
            <a:ea typeface="BIZ UDPゴシック" panose="020B0400000000000000" pitchFamily="50" charset="-128"/>
            <a:cs typeface="+mn-cs"/>
          </a:endParaRPr>
        </a:p>
        <a:p>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　　例）</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月：</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A</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さん</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40</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時間、</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B</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さん</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25</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時間、</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C</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さん</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50</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時間、</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D</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さん</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20</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時間、</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E</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さん</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15</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時間　</a:t>
          </a:r>
        </a:p>
        <a:p>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　　　→ </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月の</a:t>
          </a:r>
          <a:r>
            <a:rPr lang="ja-JP" altLang="en-US" sz="1100" b="0" i="0" u="sng" strike="noStrike" baseline="0">
              <a:solidFill>
                <a:srgbClr val="FF0000"/>
              </a:solidFill>
              <a:latin typeface="BIZ UDPゴシック" panose="020B0400000000000000" pitchFamily="50" charset="-128"/>
              <a:ea typeface="BIZ UDPゴシック" panose="020B0400000000000000" pitchFamily="50" charset="-128"/>
              <a:cs typeface="+mn-cs"/>
            </a:rPr>
            <a:t>総賃金支払時間</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150</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時間</a:t>
          </a:r>
          <a:endPar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endParaRPr>
        </a:p>
        <a:p>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⑬賃金支払総額：⑩と同額です。</a:t>
          </a:r>
          <a:endPar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⑭賃金平均額：自動計算です。</a:t>
          </a:r>
          <a:endPar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r>
            <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a:t>
          </a:r>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⑩と⑬は一致しません。</a:t>
          </a:r>
          <a:endPar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endPar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各合計値が下表に自動反映されます。</a:t>
          </a:r>
          <a:endParaRPr kumimoji="1" lang="ja-JP" altLang="en-US" sz="110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22</xdr:col>
      <xdr:colOff>0</xdr:colOff>
      <xdr:row>0</xdr:row>
      <xdr:rowOff>228599</xdr:rowOff>
    </xdr:from>
    <xdr:to>
      <xdr:col>28</xdr:col>
      <xdr:colOff>464267</xdr:colOff>
      <xdr:row>14</xdr:row>
      <xdr:rowOff>160866</xdr:rowOff>
    </xdr:to>
    <xdr:sp macro="" textlink="">
      <xdr:nvSpPr>
        <xdr:cNvPr id="4" name="正方形/長方形 3">
          <a:extLst>
            <a:ext uri="{FF2B5EF4-FFF2-40B4-BE49-F238E27FC236}">
              <a16:creationId xmlns:a16="http://schemas.microsoft.com/office/drawing/2014/main" id="{33A69132-2765-49E1-92DE-50EADAB371FD}"/>
            </a:ext>
          </a:extLst>
        </xdr:cNvPr>
        <xdr:cNvSpPr/>
      </xdr:nvSpPr>
      <xdr:spPr>
        <a:xfrm>
          <a:off x="20895733" y="228599"/>
          <a:ext cx="6238534" cy="3132667"/>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en-US" altLang="ja-JP" sz="1100">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ja-JP" sz="1100">
              <a:solidFill>
                <a:schemeClr val="tx1"/>
              </a:solidFill>
              <a:effectLst/>
              <a:latin typeface="BIZ UDPゴシック" panose="020B0400000000000000" pitchFamily="50" charset="-128"/>
              <a:ea typeface="BIZ UDPゴシック" panose="020B0400000000000000" pitchFamily="50" charset="-128"/>
              <a:cs typeface="+mn-cs"/>
            </a:rPr>
            <a:t>記入方法</a:t>
          </a:r>
          <a:r>
            <a:rPr kumimoji="1" lang="ja-JP" altLang="en-US" sz="1100">
              <a:solidFill>
                <a:schemeClr val="tx1"/>
              </a:solidFill>
              <a:effectLst/>
              <a:latin typeface="BIZ UDPゴシック" panose="020B0400000000000000" pitchFamily="50" charset="-128"/>
              <a:ea typeface="BIZ UDPゴシック" panose="020B0400000000000000" pitchFamily="50" charset="-128"/>
              <a:cs typeface="+mn-cs"/>
            </a:rPr>
            <a:t>・</a:t>
          </a:r>
          <a:r>
            <a:rPr kumimoji="1" lang="ja-JP" altLang="en-US" sz="1100" b="1">
              <a:solidFill>
                <a:srgbClr val="FF0000"/>
              </a:solidFill>
              <a:effectLst/>
              <a:latin typeface="BIZ UDPゴシック" panose="020B0400000000000000" pitchFamily="50" charset="-128"/>
              <a:ea typeface="BIZ UDPゴシック" panose="020B0400000000000000" pitchFamily="50" charset="-128"/>
              <a:cs typeface="+mn-cs"/>
            </a:rPr>
            <a:t>非雇用型</a:t>
          </a:r>
          <a:r>
            <a:rPr kumimoji="1" lang="en-US" altLang="ja-JP" sz="1100">
              <a:solidFill>
                <a:srgbClr val="FF0000"/>
              </a:solidFill>
              <a:effectLst/>
              <a:latin typeface="BIZ UDPゴシック" panose="020B0400000000000000" pitchFamily="50" charset="-128"/>
              <a:ea typeface="BIZ UDPゴシック" panose="020B0400000000000000" pitchFamily="50" charset="-128"/>
              <a:cs typeface="+mn-cs"/>
            </a:rPr>
            <a:t>】※</a:t>
          </a:r>
          <a:r>
            <a:rPr kumimoji="1" lang="ja-JP" altLang="en-US" sz="1100">
              <a:solidFill>
                <a:srgbClr val="FF0000"/>
              </a:solidFill>
              <a:effectLst/>
              <a:latin typeface="BIZ UDPゴシック" panose="020B0400000000000000" pitchFamily="50" charset="-128"/>
              <a:ea typeface="BIZ UDPゴシック" panose="020B0400000000000000" pitchFamily="50" charset="-128"/>
              <a:cs typeface="+mn-cs"/>
            </a:rPr>
            <a:t>⑮が〇の場合、記入ください。</a:t>
          </a:r>
          <a:endParaRPr lang="ja-JP" altLang="ja-JP">
            <a:solidFill>
              <a:srgbClr val="FF0000"/>
            </a:solidFill>
            <a:effectLst/>
            <a:latin typeface="BIZ UDPゴシック" panose="020B0400000000000000" pitchFamily="50" charset="-128"/>
            <a:ea typeface="BIZ UDPゴシック" panose="020B0400000000000000" pitchFamily="50" charset="-128"/>
          </a:endParaRPr>
        </a:p>
        <a:p>
          <a:r>
            <a:rPr kumimoji="1" lang="ja-JP" altLang="ja-JP" sz="1100">
              <a:solidFill>
                <a:schemeClr val="tx1"/>
              </a:solidFill>
              <a:effectLst/>
              <a:latin typeface="BIZ UDPゴシック" panose="020B0400000000000000" pitchFamily="50" charset="-128"/>
              <a:ea typeface="BIZ UDPゴシック" panose="020B0400000000000000" pitchFamily="50" charset="-128"/>
              <a:cs typeface="+mn-cs"/>
            </a:rPr>
            <a:t>・黄色セルを記入ください。</a:t>
          </a:r>
          <a:endParaRPr kumimoji="1" lang="en-US" altLang="ja-JP" sz="1100">
            <a:solidFill>
              <a:schemeClr val="tx1"/>
            </a:solidFill>
            <a:effectLst/>
            <a:latin typeface="BIZ UDPゴシック" panose="020B0400000000000000" pitchFamily="50" charset="-128"/>
            <a:ea typeface="BIZ UDPゴシック" panose="020B0400000000000000" pitchFamily="50" charset="-128"/>
            <a:cs typeface="+mn-cs"/>
          </a:endParaRPr>
        </a:p>
        <a:p>
          <a:endParaRPr lang="ja-JP" altLang="ja-JP">
            <a:solidFill>
              <a:schemeClr val="tx1"/>
            </a:solidFill>
            <a:effectLst/>
            <a:latin typeface="BIZ UDPゴシック" panose="020B0400000000000000" pitchFamily="50" charset="-128"/>
            <a:ea typeface="BIZ UDPゴシック" panose="020B0400000000000000" pitchFamily="50" charset="-128"/>
          </a:endParaRPr>
        </a:p>
        <a:p>
          <a:pPr algn="l"/>
          <a:r>
            <a:rPr kumimoji="1" lang="ja-JP" altLang="en-US" sz="1100">
              <a:solidFill>
                <a:schemeClr val="tx1"/>
              </a:solidFill>
              <a:latin typeface="BIZ UDPゴシック" panose="020B0400000000000000" pitchFamily="50" charset="-128"/>
              <a:ea typeface="BIZ UDPゴシック" panose="020B0400000000000000" pitchFamily="50" charset="-128"/>
            </a:rPr>
            <a:t>・月別集計表</a:t>
          </a:r>
          <a:endParaRPr kumimoji="1" lang="en-US" altLang="ja-JP" sz="1100">
            <a:solidFill>
              <a:schemeClr val="tx1"/>
            </a:solidFill>
            <a:latin typeface="BIZ UDPゴシック" panose="020B0400000000000000" pitchFamily="50" charset="-128"/>
            <a:ea typeface="BIZ UDPゴシック" panose="020B0400000000000000" pitchFamily="50" charset="-128"/>
          </a:endParaRPr>
        </a:p>
        <a:p>
          <a:pPr algn="l"/>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⑯工賃支払総額：</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令和７年度の</a:t>
          </a:r>
          <a:r>
            <a:rPr lang="ja-JP" altLang="en-US" sz="1100" b="1" i="0" u="none" strike="noStrike" baseline="0">
              <a:solidFill>
                <a:schemeClr val="tx1"/>
              </a:solidFill>
              <a:latin typeface="BIZ UDPゴシック" panose="020B0400000000000000" pitchFamily="50" charset="-128"/>
              <a:ea typeface="BIZ UDPゴシック" panose="020B0400000000000000" pitchFamily="50" charset="-128"/>
              <a:cs typeface="+mn-cs"/>
            </a:rPr>
            <a:t>各月</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の工賃（賃金）として支払った総額を記載してください。</a:t>
          </a:r>
          <a:endPar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⑰利用者延人数：</a:t>
          </a:r>
          <a:r>
            <a:rPr lang="ja-JP" altLang="ja-JP" sz="1100" b="0" i="0">
              <a:solidFill>
                <a:schemeClr val="tx1"/>
              </a:solidFill>
              <a:effectLst/>
              <a:latin typeface="BIZ UDPゴシック" panose="020B0400000000000000" pitchFamily="50" charset="-128"/>
              <a:ea typeface="BIZ UDPゴシック" panose="020B0400000000000000" pitchFamily="50" charset="-128"/>
              <a:cs typeface="+mn-cs"/>
            </a:rPr>
            <a:t>令和</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７</a:t>
          </a:r>
          <a:r>
            <a:rPr lang="ja-JP" altLang="ja-JP" sz="1100" b="0" i="0">
              <a:solidFill>
                <a:schemeClr val="tx1"/>
              </a:solidFill>
              <a:effectLst/>
              <a:latin typeface="BIZ UDPゴシック" panose="020B0400000000000000" pitchFamily="50" charset="-128"/>
              <a:ea typeface="BIZ UDPゴシック" panose="020B0400000000000000" pitchFamily="50" charset="-128"/>
              <a:cs typeface="+mn-cs"/>
            </a:rPr>
            <a:t>年度の</a:t>
          </a:r>
          <a:r>
            <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cs typeface="+mn-cs"/>
            </a:rPr>
            <a:t>各日</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の利用者数の総数を月単位で入力してください。</a:t>
          </a:r>
          <a:endPar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endParaRPr>
        </a:p>
        <a:p>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    例）</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月</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1</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日</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6</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人、</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月</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2</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日</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人・・・</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月</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29</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日</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6</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人、</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月</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30</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日</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人　</a:t>
          </a:r>
        </a:p>
        <a:p>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　　 →</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月：</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150</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人＝</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1</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か月の利用者延人数：</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150</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人</a:t>
          </a:r>
        </a:p>
        <a:p>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⑱年間開所日数：令和７年度の</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各月の開所日数を記載してください。</a:t>
          </a:r>
          <a:endPar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endParaRPr>
        </a:p>
        <a:p>
          <a:r>
            <a:rPr lang="ja-JP" altLang="ja-JP" sz="1100" b="0" i="0">
              <a:solidFill>
                <a:schemeClr val="tx1"/>
              </a:solidFill>
              <a:effectLst/>
              <a:latin typeface="BIZ UDPゴシック" panose="020B0400000000000000" pitchFamily="50" charset="-128"/>
              <a:ea typeface="BIZ UDPゴシック" panose="020B0400000000000000" pitchFamily="50" charset="-128"/>
              <a:cs typeface="+mn-cs"/>
            </a:rPr>
            <a:t>各合計値が下表に自動反映されます。</a:t>
          </a:r>
          <a:endParaRPr lang="ja-JP" altLang="ja-JP">
            <a:solidFill>
              <a:schemeClr val="tx1"/>
            </a:solidFill>
            <a:effectLst/>
            <a:latin typeface="BIZ UDPゴシック" panose="020B0400000000000000" pitchFamily="50" charset="-128"/>
            <a:ea typeface="BIZ UDPゴシック" panose="020B0400000000000000" pitchFamily="50" charset="-128"/>
          </a:endParaRPr>
        </a:p>
        <a:p>
          <a:endPar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endParaRPr>
        </a:p>
        <a:p>
          <a:pPr algn="l"/>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⑲１日の平均利用者数：自動計算です。</a:t>
          </a:r>
          <a:endPar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　年間延べ利用者数／年間開所日数を自動計算します。（例：</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4000</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人／</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200</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日＝</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20</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人）</a:t>
          </a:r>
          <a:endPar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⑳年間開所月数：</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令和７年度１年間の開所月の数を記載してください。</a:t>
          </a:r>
          <a:endPar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endParaRPr>
        </a:p>
        <a:p>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　（例：令和７年</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10</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月に新規開設の場合、令和７年度は</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6</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ヶ月</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(10</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月～</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3</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月））</a:t>
          </a:r>
          <a:endPar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㉑平均工賃額：自動計算です。</a:t>
          </a:r>
          <a:endPar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endParaRPr kumimoji="0" lang="en-US" altLang="ja-JP" sz="1100" b="0" i="0" u="none" strike="noStrike">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7</xdr:col>
      <xdr:colOff>1972733</xdr:colOff>
      <xdr:row>3</xdr:row>
      <xdr:rowOff>42333</xdr:rowOff>
    </xdr:from>
    <xdr:to>
      <xdr:col>7</xdr:col>
      <xdr:colOff>2548466</xdr:colOff>
      <xdr:row>6</xdr:row>
      <xdr:rowOff>135467</xdr:rowOff>
    </xdr:to>
    <xdr:sp macro="" textlink="">
      <xdr:nvSpPr>
        <xdr:cNvPr id="2" name="矢印: 右 1">
          <a:extLst>
            <a:ext uri="{FF2B5EF4-FFF2-40B4-BE49-F238E27FC236}">
              <a16:creationId xmlns:a16="http://schemas.microsoft.com/office/drawing/2014/main" id="{4F466556-5AE4-4B68-8A19-656E3D609E04}"/>
            </a:ext>
          </a:extLst>
        </xdr:cNvPr>
        <xdr:cNvSpPr/>
      </xdr:nvSpPr>
      <xdr:spPr>
        <a:xfrm>
          <a:off x="8153400" y="728133"/>
          <a:ext cx="575733" cy="778934"/>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93133</xdr:colOff>
      <xdr:row>3</xdr:row>
      <xdr:rowOff>16934</xdr:rowOff>
    </xdr:from>
    <xdr:to>
      <xdr:col>21</xdr:col>
      <xdr:colOff>668866</xdr:colOff>
      <xdr:row>6</xdr:row>
      <xdr:rowOff>110068</xdr:rowOff>
    </xdr:to>
    <xdr:sp macro="" textlink="">
      <xdr:nvSpPr>
        <xdr:cNvPr id="5" name="矢印: 右 4">
          <a:extLst>
            <a:ext uri="{FF2B5EF4-FFF2-40B4-BE49-F238E27FC236}">
              <a16:creationId xmlns:a16="http://schemas.microsoft.com/office/drawing/2014/main" id="{B3FFA90D-746E-4AC8-9C17-D5301CF12840}"/>
            </a:ext>
          </a:extLst>
        </xdr:cNvPr>
        <xdr:cNvSpPr/>
      </xdr:nvSpPr>
      <xdr:spPr>
        <a:xfrm flipH="1">
          <a:off x="20184533" y="702734"/>
          <a:ext cx="575733" cy="778934"/>
        </a:xfrm>
        <a:prstGeom prst="rightArrow">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239486</xdr:colOff>
      <xdr:row>0</xdr:row>
      <xdr:rowOff>228599</xdr:rowOff>
    </xdr:from>
    <xdr:to>
      <xdr:col>7</xdr:col>
      <xdr:colOff>1965286</xdr:colOff>
      <xdr:row>14</xdr:row>
      <xdr:rowOff>118532</xdr:rowOff>
    </xdr:to>
    <xdr:sp macro="" textlink="">
      <xdr:nvSpPr>
        <xdr:cNvPr id="4" name="正方形/長方形 3">
          <a:extLst>
            <a:ext uri="{FF2B5EF4-FFF2-40B4-BE49-F238E27FC236}">
              <a16:creationId xmlns:a16="http://schemas.microsoft.com/office/drawing/2014/main" id="{5CAE6175-D5B3-477E-BFDA-266897F0198C}"/>
            </a:ext>
          </a:extLst>
        </xdr:cNvPr>
        <xdr:cNvSpPr/>
      </xdr:nvSpPr>
      <xdr:spPr>
        <a:xfrm>
          <a:off x="1676400" y="228599"/>
          <a:ext cx="6722343" cy="3090333"/>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solidFill>
                <a:schemeClr val="tx1"/>
              </a:solidFill>
              <a:latin typeface="BIZ UDPゴシック" panose="020B0400000000000000" pitchFamily="50" charset="-128"/>
              <a:ea typeface="BIZ UDPゴシック" panose="020B0400000000000000" pitchFamily="50" charset="-128"/>
            </a:rPr>
            <a:t>【</a:t>
          </a:r>
          <a:r>
            <a:rPr kumimoji="1" lang="ja-JP" altLang="en-US" sz="1100">
              <a:solidFill>
                <a:schemeClr val="tx1"/>
              </a:solidFill>
              <a:latin typeface="BIZ UDPゴシック" panose="020B0400000000000000" pitchFamily="50" charset="-128"/>
              <a:ea typeface="BIZ UDPゴシック" panose="020B0400000000000000" pitchFamily="50" charset="-128"/>
            </a:rPr>
            <a:t>記入方法</a:t>
          </a:r>
          <a:r>
            <a:rPr kumimoji="1" lang="en-US" altLang="ja-JP" sz="1100">
              <a:solidFill>
                <a:schemeClr val="tx1"/>
              </a:solidFill>
              <a:latin typeface="BIZ UDPゴシック" panose="020B0400000000000000" pitchFamily="50" charset="-128"/>
              <a:ea typeface="BIZ UDPゴシック" panose="020B0400000000000000" pitchFamily="50" charset="-128"/>
            </a:rPr>
            <a:t>】</a:t>
          </a:r>
        </a:p>
        <a:p>
          <a:pPr algn="l"/>
          <a:r>
            <a:rPr kumimoji="1" lang="ja-JP" altLang="en-US" sz="1100">
              <a:solidFill>
                <a:schemeClr val="tx1"/>
              </a:solidFill>
              <a:latin typeface="BIZ UDPゴシック" panose="020B0400000000000000" pitchFamily="50" charset="-128"/>
              <a:ea typeface="BIZ UDPゴシック" panose="020B0400000000000000" pitchFamily="50" charset="-128"/>
            </a:rPr>
            <a:t>・黄色セルを記入ください。</a:t>
          </a:r>
          <a:endParaRPr kumimoji="1" lang="en-US" altLang="ja-JP" sz="1100">
            <a:solidFill>
              <a:schemeClr val="tx1"/>
            </a:solidFill>
            <a:latin typeface="BIZ UDPゴシック" panose="020B0400000000000000" pitchFamily="50" charset="-128"/>
            <a:ea typeface="BIZ UDPゴシック" panose="020B0400000000000000" pitchFamily="50" charset="-128"/>
          </a:endParaRPr>
        </a:p>
        <a:p>
          <a:pPr algn="l"/>
          <a:endParaRPr kumimoji="1" lang="ja-JP" altLang="en-US" sz="11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100">
              <a:solidFill>
                <a:schemeClr val="tx1"/>
              </a:solidFill>
              <a:latin typeface="BIZ UDPゴシック" panose="020B0400000000000000" pitchFamily="50" charset="-128"/>
              <a:ea typeface="BIZ UDPゴシック" panose="020B0400000000000000" pitchFamily="50" charset="-128"/>
            </a:rPr>
            <a:t>・月別集計表</a:t>
          </a:r>
          <a:endParaRPr kumimoji="1" lang="en-US" altLang="ja-JP" sz="1100">
            <a:solidFill>
              <a:schemeClr val="tx1"/>
            </a:solidFill>
            <a:latin typeface="BIZ UDPゴシック" panose="020B0400000000000000" pitchFamily="50" charset="-128"/>
            <a:ea typeface="BIZ UDPゴシック" panose="020B0400000000000000" pitchFamily="50" charset="-128"/>
          </a:endParaRPr>
        </a:p>
        <a:p>
          <a:pPr algn="l"/>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⑨工賃支払総額：</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令和</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7</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年度の</a:t>
          </a:r>
          <a:r>
            <a:rPr lang="ja-JP" altLang="en-US" sz="1100" b="1" i="0" u="none" strike="noStrike" baseline="0">
              <a:solidFill>
                <a:schemeClr val="tx1"/>
              </a:solidFill>
              <a:latin typeface="BIZ UDPゴシック" panose="020B0400000000000000" pitchFamily="50" charset="-128"/>
              <a:ea typeface="BIZ UDPゴシック" panose="020B0400000000000000" pitchFamily="50" charset="-128"/>
              <a:cs typeface="+mn-cs"/>
            </a:rPr>
            <a:t>各月</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の工賃（賃金）として支払った総額を記載してください。</a:t>
          </a:r>
          <a:endPar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⑩利用者延人数：</a:t>
          </a:r>
          <a:r>
            <a:rPr lang="ja-JP" altLang="ja-JP" sz="1100" b="0" i="0">
              <a:solidFill>
                <a:schemeClr val="tx1"/>
              </a:solidFill>
              <a:effectLst/>
              <a:latin typeface="BIZ UDPゴシック" panose="020B0400000000000000" pitchFamily="50" charset="-128"/>
              <a:ea typeface="BIZ UDPゴシック" panose="020B0400000000000000" pitchFamily="50" charset="-128"/>
              <a:cs typeface="+mn-cs"/>
            </a:rPr>
            <a:t>令和</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7</a:t>
          </a:r>
          <a:r>
            <a:rPr lang="ja-JP" altLang="ja-JP" sz="1100" b="0" i="0">
              <a:solidFill>
                <a:schemeClr val="tx1"/>
              </a:solidFill>
              <a:effectLst/>
              <a:latin typeface="BIZ UDPゴシック" panose="020B0400000000000000" pitchFamily="50" charset="-128"/>
              <a:ea typeface="BIZ UDPゴシック" panose="020B0400000000000000" pitchFamily="50" charset="-128"/>
              <a:cs typeface="+mn-cs"/>
            </a:rPr>
            <a:t>年度の</a:t>
          </a:r>
          <a:r>
            <a:rPr lang="ja-JP" altLang="en-US" sz="1100" b="1" i="0" u="none" strike="noStrike" baseline="0">
              <a:solidFill>
                <a:srgbClr val="FF0000"/>
              </a:solidFill>
              <a:latin typeface="BIZ UDPゴシック" panose="020B0400000000000000" pitchFamily="50" charset="-128"/>
              <a:ea typeface="BIZ UDPゴシック" panose="020B0400000000000000" pitchFamily="50" charset="-128"/>
              <a:cs typeface="+mn-cs"/>
            </a:rPr>
            <a:t>各日</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の利用者数の総数を月単位で入力してください。</a:t>
          </a:r>
          <a:endPar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endParaRPr>
        </a:p>
        <a:p>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　　例）</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月</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1</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日</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6</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人、</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月</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2</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日</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人・・・</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月</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29</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日</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6</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人、</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月</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30</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日</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人　</a:t>
          </a:r>
        </a:p>
        <a:p>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　　 →</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4</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月：</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150</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人＝</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1</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か月の利用者延人数：</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150</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人</a:t>
          </a:r>
        </a:p>
        <a:p>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⑪年間開所日数：令和</a:t>
          </a:r>
          <a:r>
            <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7</a:t>
          </a:r>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年度の</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各月の開所日数を記載してください。</a:t>
          </a:r>
          <a:endPar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endParaRPr>
        </a:p>
        <a:p>
          <a:r>
            <a:rPr lang="ja-JP" altLang="ja-JP" sz="1100" b="0" i="0">
              <a:solidFill>
                <a:schemeClr val="tx1"/>
              </a:solidFill>
              <a:effectLst/>
              <a:latin typeface="BIZ UDPゴシック" panose="020B0400000000000000" pitchFamily="50" charset="-128"/>
              <a:ea typeface="BIZ UDPゴシック" panose="020B0400000000000000" pitchFamily="50" charset="-128"/>
              <a:cs typeface="+mn-cs"/>
            </a:rPr>
            <a:t>各合計値が下表に自動反映されます。</a:t>
          </a:r>
          <a:endParaRPr lang="ja-JP" altLang="ja-JP">
            <a:solidFill>
              <a:schemeClr val="tx1"/>
            </a:solidFill>
            <a:effectLst/>
            <a:latin typeface="BIZ UDPゴシック" panose="020B0400000000000000" pitchFamily="50" charset="-128"/>
            <a:ea typeface="BIZ UDPゴシック" panose="020B0400000000000000" pitchFamily="50" charset="-128"/>
          </a:endParaRPr>
        </a:p>
        <a:p>
          <a:endPar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endParaRPr>
        </a:p>
        <a:p>
          <a:pPr algn="l"/>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⑫１日の平均利用者数：自動計算です。</a:t>
          </a:r>
          <a:endPar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　年間延べ利用者数／年間開所日数を自動計算します。（例：</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4000</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人／</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200</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日＝</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20</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人）</a:t>
          </a:r>
          <a:endPar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⑬年間開所月数：</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令和</a:t>
          </a:r>
          <a:r>
            <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7</a:t>
          </a:r>
          <a:r>
            <a:rPr lang="ja-JP" altLang="en-US" sz="1100" b="0" i="0" u="none" strike="noStrike" baseline="0">
              <a:solidFill>
                <a:schemeClr val="tx1"/>
              </a:solidFill>
              <a:latin typeface="BIZ UDPゴシック" panose="020B0400000000000000" pitchFamily="50" charset="-128"/>
              <a:ea typeface="BIZ UDPゴシック" panose="020B0400000000000000" pitchFamily="50" charset="-128"/>
              <a:cs typeface="+mn-cs"/>
            </a:rPr>
            <a:t>年度１年間の開所月の数を記載してください。</a:t>
          </a:r>
          <a:endParaRPr lang="en-US" altLang="ja-JP" sz="1100" b="0" i="0" u="none" strike="noStrike" baseline="0">
            <a:solidFill>
              <a:schemeClr val="tx1"/>
            </a:solidFill>
            <a:latin typeface="BIZ UDPゴシック" panose="020B0400000000000000" pitchFamily="50" charset="-128"/>
            <a:ea typeface="BIZ UDPゴシック" panose="020B0400000000000000" pitchFamily="50" charset="-128"/>
            <a:cs typeface="+mn-cs"/>
          </a:endParaRPr>
        </a:p>
        <a:p>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　（例：令和</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7</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年</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10</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月に新規開設の場合、令和</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7</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年度は</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6</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ヶ月</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(10</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月～</a:t>
          </a:r>
          <a:r>
            <a:rPr lang="en-US" altLang="ja-JP" sz="1100" b="0" i="0">
              <a:solidFill>
                <a:schemeClr val="tx1"/>
              </a:solidFill>
              <a:effectLst/>
              <a:latin typeface="BIZ UDPゴシック" panose="020B0400000000000000" pitchFamily="50" charset="-128"/>
              <a:ea typeface="BIZ UDPゴシック" panose="020B0400000000000000" pitchFamily="50" charset="-128"/>
              <a:cs typeface="+mn-cs"/>
            </a:rPr>
            <a:t>3</a:t>
          </a:r>
          <a:r>
            <a:rPr lang="ja-JP" altLang="en-US" sz="1100" b="0" i="0">
              <a:solidFill>
                <a:schemeClr val="tx1"/>
              </a:solidFill>
              <a:effectLst/>
              <a:latin typeface="BIZ UDPゴシック" panose="020B0400000000000000" pitchFamily="50" charset="-128"/>
              <a:ea typeface="BIZ UDPゴシック" panose="020B0400000000000000" pitchFamily="50" charset="-128"/>
              <a:cs typeface="+mn-cs"/>
            </a:rPr>
            <a:t>月））</a:t>
          </a:r>
          <a:endPar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r>
            <a:rPr kumimoji="0" lang="ja-JP" altLang="en-US" sz="1100" b="0" i="0" u="none" strike="noStrike">
              <a:solidFill>
                <a:schemeClr val="tx1"/>
              </a:solidFill>
              <a:effectLst/>
              <a:latin typeface="BIZ UDPゴシック" panose="020B0400000000000000" pitchFamily="50" charset="-128"/>
              <a:ea typeface="BIZ UDPゴシック" panose="020B0400000000000000" pitchFamily="50" charset="-128"/>
              <a:cs typeface="+mn-cs"/>
            </a:rPr>
            <a:t>⑭平均工賃額：自動計算です。</a:t>
          </a:r>
          <a:endParaRPr kumimoji="0" lang="en-US" altLang="ja-JP" sz="1100" b="0" i="0" u="none" strike="noStrike">
            <a:solidFill>
              <a:schemeClr val="tx1"/>
            </a:solidFill>
            <a:effectLst/>
            <a:latin typeface="BIZ UDPゴシック" panose="020B0400000000000000" pitchFamily="50" charset="-128"/>
            <a:ea typeface="BIZ UDPゴシック" panose="020B0400000000000000" pitchFamily="50" charset="-128"/>
            <a:cs typeface="+mn-cs"/>
          </a:endParaRPr>
        </a:p>
        <a:p>
          <a:pPr algn="l"/>
          <a:endParaRPr kumimoji="0" lang="en-US" altLang="ja-JP" sz="1100" b="0" i="0" u="none" strike="noStrike">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E5"/>
  <sheetViews>
    <sheetView zoomScaleNormal="100" zoomScaleSheetLayoutView="100" workbookViewId="0">
      <selection sqref="A1:XFD1048576"/>
    </sheetView>
  </sheetViews>
  <sheetFormatPr defaultRowHeight="13.5" x14ac:dyDescent="0.15"/>
  <cols>
    <col min="1" max="4" width="10.625" customWidth="1"/>
    <col min="5" max="5" width="11.375" customWidth="1"/>
  </cols>
  <sheetData>
    <row r="1" spans="1:5" ht="21" x14ac:dyDescent="0.15">
      <c r="A1" s="6" t="s">
        <v>15</v>
      </c>
    </row>
    <row r="3" spans="1:5" ht="15" customHeight="1" x14ac:dyDescent="0.15">
      <c r="A3" s="190" t="s">
        <v>9</v>
      </c>
      <c r="B3" s="192" t="s">
        <v>10</v>
      </c>
      <c r="C3" s="192" t="s">
        <v>11</v>
      </c>
      <c r="D3" s="192" t="s">
        <v>12</v>
      </c>
      <c r="E3" s="194" t="s">
        <v>13</v>
      </c>
    </row>
    <row r="4" spans="1:5" ht="36.950000000000003" customHeight="1" x14ac:dyDescent="0.15">
      <c r="A4" s="191"/>
      <c r="B4" s="193"/>
      <c r="C4" s="193"/>
      <c r="D4" s="193"/>
      <c r="E4" s="195"/>
    </row>
    <row r="5" spans="1:5" ht="15.95" customHeight="1" x14ac:dyDescent="0.15">
      <c r="A5" s="3" t="e">
        <f>#REF!</f>
        <v>#REF!</v>
      </c>
      <c r="B5" s="4" t="e">
        <f>'就労A型（雇用型・非雇用型）'!#REF!</f>
        <v>#REF!</v>
      </c>
      <c r="C5" s="4" t="e">
        <f>#REF!</f>
        <v>#REF!</v>
      </c>
      <c r="D5" s="4" t="e">
        <f>就労B型!#REF!</f>
        <v>#REF!</v>
      </c>
      <c r="E5" s="5" t="e">
        <f>('就労A型（雇用型・非雇用型）'!#REF!+#REF!+就労B型!#REF!)/('就労A型（雇用型・非雇用型）'!#REF!+#REF!+就労B型!#REF!)</f>
        <v>#REF!</v>
      </c>
    </row>
  </sheetData>
  <mergeCells count="5">
    <mergeCell ref="A3:A4"/>
    <mergeCell ref="B3:B4"/>
    <mergeCell ref="D3:D4"/>
    <mergeCell ref="E3:E4"/>
    <mergeCell ref="C3:C4"/>
  </mergeCells>
  <phoneticPr fontId="2"/>
  <printOptions horizontalCentered="1"/>
  <pageMargins left="0.39370078740157483" right="0.39370078740157483" top="2.3622047244094491" bottom="0.98425196850393704" header="0.51181102362204722" footer="0.51181102362204722"/>
  <pageSetup paperSize="9" scale="12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N609"/>
  <sheetViews>
    <sheetView tabSelected="1" view="pageBreakPreview" zoomScaleNormal="55" zoomScaleSheetLayoutView="100" zoomScalePageLayoutView="85" workbookViewId="0">
      <selection activeCell="B1" sqref="B1"/>
    </sheetView>
  </sheetViews>
  <sheetFormatPr defaultColWidth="9" defaultRowHeight="13.5" x14ac:dyDescent="0.15"/>
  <cols>
    <col min="1" max="1" width="2.75" style="184" customWidth="1"/>
    <col min="2" max="2" width="11.625" style="11" bestFit="1" customWidth="1"/>
    <col min="3" max="3" width="9.25" style="11" customWidth="1"/>
    <col min="4" max="4" width="8.375" style="12" customWidth="1"/>
    <col min="5" max="5" width="22.875" style="12" customWidth="1"/>
    <col min="6" max="6" width="25.625" style="12" customWidth="1"/>
    <col min="7" max="7" width="17.75" style="12" customWidth="1"/>
    <col min="8" max="8" width="38.625" style="13" customWidth="1"/>
    <col min="9" max="9" width="9.875" style="48" customWidth="1"/>
    <col min="10" max="10" width="13.375" style="48" customWidth="1"/>
    <col min="11" max="11" width="16.75" style="48" customWidth="1"/>
    <col min="12" max="12" width="13" style="49" bestFit="1" customWidth="1"/>
    <col min="13" max="13" width="13" style="49" customWidth="1"/>
    <col min="14" max="14" width="17.25" style="49" customWidth="1"/>
    <col min="15" max="15" width="13" style="49" customWidth="1"/>
    <col min="16" max="16" width="10.25" style="14" customWidth="1"/>
    <col min="17" max="17" width="22.125" style="14" customWidth="1"/>
    <col min="18" max="18" width="11.625" style="14" customWidth="1"/>
    <col min="19" max="19" width="18.875" style="14" customWidth="1"/>
    <col min="20" max="20" width="18.625" style="14" customWidth="1"/>
    <col min="21" max="24" width="11.625" style="14" customWidth="1"/>
    <col min="25" max="25" width="26.875" style="14" customWidth="1"/>
    <col min="26" max="26" width="13.5" style="14" customWidth="1"/>
    <col min="27" max="27" width="11.625" style="14" customWidth="1"/>
    <col min="28" max="28" width="18.625" style="14" customWidth="1"/>
    <col min="29" max="29" width="14.25" style="14" customWidth="1"/>
    <col min="30" max="31" width="18.625" style="14" customWidth="1"/>
    <col min="32" max="32" width="14.25" style="14" customWidth="1"/>
    <col min="33" max="34" width="18.625" style="14" customWidth="1"/>
    <col min="35" max="35" width="14" style="14" customWidth="1"/>
    <col min="36" max="36" width="18.625" style="14" customWidth="1"/>
    <col min="37" max="37" width="8.5" style="86" hidden="1" customWidth="1"/>
    <col min="38" max="40" width="22.375" style="86" hidden="1" customWidth="1"/>
    <col min="41" max="16384" width="9" style="1"/>
  </cols>
  <sheetData>
    <row r="1" spans="9:40" ht="18" customHeight="1" thickBot="1" x14ac:dyDescent="0.2">
      <c r="I1" s="222" t="s">
        <v>161</v>
      </c>
      <c r="J1" s="222"/>
      <c r="K1" s="222"/>
      <c r="L1" s="222"/>
      <c r="M1" s="222"/>
      <c r="N1" s="222"/>
      <c r="O1" s="222"/>
      <c r="AK1" s="85">
        <v>1</v>
      </c>
      <c r="AL1" s="85" t="s">
        <v>4</v>
      </c>
      <c r="AM1" s="86" t="s">
        <v>28</v>
      </c>
      <c r="AN1" s="86" t="s">
        <v>123</v>
      </c>
    </row>
    <row r="2" spans="9:40" ht="18" customHeight="1" thickBot="1" x14ac:dyDescent="0.2">
      <c r="I2" s="15"/>
      <c r="J2" s="224" t="s">
        <v>0</v>
      </c>
      <c r="K2" s="224"/>
      <c r="L2" s="224"/>
      <c r="M2" s="225" t="s">
        <v>16</v>
      </c>
      <c r="N2" s="224"/>
      <c r="O2" s="224"/>
      <c r="R2" s="227" t="s">
        <v>164</v>
      </c>
      <c r="S2" s="228"/>
      <c r="T2" s="228"/>
      <c r="U2" s="229"/>
      <c r="AK2" s="85">
        <v>2</v>
      </c>
      <c r="AL2" s="87" t="s">
        <v>5</v>
      </c>
      <c r="AM2" s="86" t="s">
        <v>29</v>
      </c>
      <c r="AN2" s="86" t="s">
        <v>28</v>
      </c>
    </row>
    <row r="3" spans="9:40" ht="36.6" customHeight="1" thickBot="1" x14ac:dyDescent="0.2">
      <c r="I3" s="16"/>
      <c r="J3" s="17" t="s">
        <v>133</v>
      </c>
      <c r="K3" s="18" t="s">
        <v>134</v>
      </c>
      <c r="L3" s="19" t="s">
        <v>135</v>
      </c>
      <c r="M3" s="169" t="s">
        <v>206</v>
      </c>
      <c r="N3" s="18" t="s">
        <v>137</v>
      </c>
      <c r="O3" s="19" t="s">
        <v>138</v>
      </c>
      <c r="R3" s="99"/>
      <c r="S3" s="51" t="s">
        <v>139</v>
      </c>
      <c r="T3" s="51" t="s">
        <v>165</v>
      </c>
      <c r="U3" s="52" t="s">
        <v>166</v>
      </c>
      <c r="AK3" s="85">
        <v>3</v>
      </c>
      <c r="AL3" s="87" t="s">
        <v>6</v>
      </c>
      <c r="AM3" s="86" t="s">
        <v>30</v>
      </c>
      <c r="AN3" s="86" t="s">
        <v>29</v>
      </c>
    </row>
    <row r="4" spans="9:40" ht="18" customHeight="1" x14ac:dyDescent="0.15">
      <c r="I4" s="20" t="s">
        <v>85</v>
      </c>
      <c r="J4" s="134"/>
      <c r="K4" s="135"/>
      <c r="L4" s="21">
        <f>IF(AND(J4&gt;0,K4&gt;0),K4/J4,0)</f>
        <v>0</v>
      </c>
      <c r="M4" s="140"/>
      <c r="N4" s="22">
        <f>K4</f>
        <v>0</v>
      </c>
      <c r="O4" s="23">
        <f>IF(AND(M4&gt;0,N4&gt;0),N4/M4,0)</f>
        <v>0</v>
      </c>
      <c r="R4" s="53" t="s">
        <v>162</v>
      </c>
      <c r="S4" s="144"/>
      <c r="T4" s="144"/>
      <c r="U4" s="145"/>
      <c r="AK4" s="85">
        <v>4</v>
      </c>
      <c r="AL4" s="87" t="s">
        <v>8</v>
      </c>
      <c r="AM4" s="86" t="s">
        <v>31</v>
      </c>
      <c r="AN4" s="86" t="s">
        <v>43</v>
      </c>
    </row>
    <row r="5" spans="9:40" ht="18" customHeight="1" x14ac:dyDescent="0.15">
      <c r="I5" s="24" t="s">
        <v>71</v>
      </c>
      <c r="J5" s="136"/>
      <c r="K5" s="137"/>
      <c r="L5" s="25">
        <f t="shared" ref="L5:L16" si="0">IF(AND(J5&gt;0,K5&gt;0),K5/J5,0)</f>
        <v>0</v>
      </c>
      <c r="M5" s="141"/>
      <c r="N5" s="22">
        <f t="shared" ref="N5:N15" si="1">K5</f>
        <v>0</v>
      </c>
      <c r="O5" s="26">
        <f t="shared" ref="O5:O16" si="2">IF(AND(M5&gt;0,N5&gt;0),N5/M5,0)</f>
        <v>0</v>
      </c>
      <c r="R5" s="54" t="s">
        <v>18</v>
      </c>
      <c r="S5" s="146"/>
      <c r="T5" s="146"/>
      <c r="U5" s="147"/>
      <c r="AK5" s="85">
        <v>5</v>
      </c>
      <c r="AL5" s="87" t="s">
        <v>146</v>
      </c>
      <c r="AM5" s="86" t="s">
        <v>37</v>
      </c>
      <c r="AN5" s="86" t="s">
        <v>41</v>
      </c>
    </row>
    <row r="6" spans="9:40" ht="18" customHeight="1" x14ac:dyDescent="0.15">
      <c r="I6" s="24" t="s">
        <v>19</v>
      </c>
      <c r="J6" s="136"/>
      <c r="K6" s="137"/>
      <c r="L6" s="25">
        <f t="shared" si="0"/>
        <v>0</v>
      </c>
      <c r="M6" s="141"/>
      <c r="N6" s="22">
        <f t="shared" si="1"/>
        <v>0</v>
      </c>
      <c r="O6" s="26">
        <f t="shared" si="2"/>
        <v>0</v>
      </c>
      <c r="R6" s="54" t="s">
        <v>19</v>
      </c>
      <c r="S6" s="146"/>
      <c r="T6" s="146"/>
      <c r="U6" s="147"/>
      <c r="AK6" s="85">
        <v>6</v>
      </c>
      <c r="AL6" s="88" t="s">
        <v>7</v>
      </c>
      <c r="AM6" s="86" t="s">
        <v>38</v>
      </c>
      <c r="AN6" s="86" t="s">
        <v>39</v>
      </c>
    </row>
    <row r="7" spans="9:40" ht="18" customHeight="1" x14ac:dyDescent="0.15">
      <c r="I7" s="24" t="s">
        <v>20</v>
      </c>
      <c r="J7" s="136"/>
      <c r="K7" s="137"/>
      <c r="L7" s="25">
        <f t="shared" si="0"/>
        <v>0</v>
      </c>
      <c r="M7" s="141"/>
      <c r="N7" s="22">
        <f t="shared" si="1"/>
        <v>0</v>
      </c>
      <c r="O7" s="26">
        <f t="shared" si="2"/>
        <v>0</v>
      </c>
      <c r="R7" s="54" t="s">
        <v>20</v>
      </c>
      <c r="S7" s="146"/>
      <c r="T7" s="146"/>
      <c r="U7" s="147"/>
      <c r="V7" s="76"/>
      <c r="W7" s="76"/>
      <c r="X7" s="76"/>
      <c r="Y7" s="76"/>
      <c r="Z7" s="76"/>
      <c r="AA7" s="76"/>
      <c r="AM7" s="86" t="s">
        <v>39</v>
      </c>
      <c r="AN7" s="86" t="s">
        <v>47</v>
      </c>
    </row>
    <row r="8" spans="9:40" ht="18" customHeight="1" x14ac:dyDescent="0.15">
      <c r="I8" s="24" t="s">
        <v>21</v>
      </c>
      <c r="J8" s="136"/>
      <c r="K8" s="137"/>
      <c r="L8" s="25">
        <f t="shared" si="0"/>
        <v>0</v>
      </c>
      <c r="M8" s="141"/>
      <c r="N8" s="22">
        <f t="shared" si="1"/>
        <v>0</v>
      </c>
      <c r="O8" s="26">
        <f t="shared" si="2"/>
        <v>0</v>
      </c>
      <c r="R8" s="54" t="s">
        <v>21</v>
      </c>
      <c r="S8" s="146"/>
      <c r="T8" s="146"/>
      <c r="U8" s="147"/>
      <c r="V8" s="102"/>
      <c r="W8" s="102"/>
      <c r="X8" s="102"/>
      <c r="Y8" s="102"/>
      <c r="Z8" s="102"/>
      <c r="AA8" s="102"/>
      <c r="AM8" s="86" t="s">
        <v>40</v>
      </c>
      <c r="AN8" s="86" t="s">
        <v>45</v>
      </c>
    </row>
    <row r="9" spans="9:40" ht="18" customHeight="1" x14ac:dyDescent="0.15">
      <c r="I9" s="24" t="s">
        <v>22</v>
      </c>
      <c r="J9" s="136"/>
      <c r="K9" s="137"/>
      <c r="L9" s="25">
        <f t="shared" si="0"/>
        <v>0</v>
      </c>
      <c r="M9" s="141"/>
      <c r="N9" s="22">
        <f t="shared" si="1"/>
        <v>0</v>
      </c>
      <c r="O9" s="26">
        <f t="shared" si="2"/>
        <v>0</v>
      </c>
      <c r="R9" s="54" t="s">
        <v>22</v>
      </c>
      <c r="S9" s="146"/>
      <c r="T9" s="146"/>
      <c r="U9" s="147"/>
      <c r="V9" s="226"/>
      <c r="W9" s="226"/>
      <c r="X9" s="98"/>
      <c r="Y9" s="226"/>
      <c r="Z9" s="226"/>
      <c r="AA9" s="226"/>
      <c r="AM9" s="86" t="s">
        <v>41</v>
      </c>
      <c r="AN9" s="86" t="s">
        <v>51</v>
      </c>
    </row>
    <row r="10" spans="9:40" ht="18" customHeight="1" x14ac:dyDescent="0.15">
      <c r="I10" s="24" t="s">
        <v>23</v>
      </c>
      <c r="J10" s="136"/>
      <c r="K10" s="137"/>
      <c r="L10" s="25">
        <f t="shared" si="0"/>
        <v>0</v>
      </c>
      <c r="M10" s="141"/>
      <c r="N10" s="22">
        <f t="shared" si="1"/>
        <v>0</v>
      </c>
      <c r="O10" s="26">
        <f t="shared" si="2"/>
        <v>0</v>
      </c>
      <c r="R10" s="54" t="s">
        <v>23</v>
      </c>
      <c r="S10" s="146"/>
      <c r="T10" s="146"/>
      <c r="U10" s="147"/>
      <c r="V10" s="77"/>
      <c r="W10" s="79"/>
      <c r="X10" s="79"/>
      <c r="Y10" s="80"/>
      <c r="Z10" s="78"/>
      <c r="AA10" s="79"/>
      <c r="AM10" s="86" t="s">
        <v>42</v>
      </c>
      <c r="AN10" s="86" t="s">
        <v>52</v>
      </c>
    </row>
    <row r="11" spans="9:40" ht="18" customHeight="1" x14ac:dyDescent="0.15">
      <c r="I11" s="24" t="s">
        <v>24</v>
      </c>
      <c r="J11" s="136"/>
      <c r="K11" s="137"/>
      <c r="L11" s="25">
        <f t="shared" si="0"/>
        <v>0</v>
      </c>
      <c r="M11" s="141"/>
      <c r="N11" s="22">
        <f t="shared" si="1"/>
        <v>0</v>
      </c>
      <c r="O11" s="26">
        <f t="shared" si="2"/>
        <v>0</v>
      </c>
      <c r="R11" s="54" t="s">
        <v>24</v>
      </c>
      <c r="S11" s="146"/>
      <c r="T11" s="146"/>
      <c r="U11" s="147"/>
      <c r="V11" s="81"/>
      <c r="W11" s="82"/>
      <c r="X11" s="82"/>
      <c r="Y11" s="83"/>
      <c r="Z11" s="83"/>
      <c r="AA11" s="84"/>
      <c r="AM11" s="86" t="s">
        <v>43</v>
      </c>
      <c r="AN11" s="86" t="s">
        <v>40</v>
      </c>
    </row>
    <row r="12" spans="9:40" ht="18" customHeight="1" x14ac:dyDescent="0.15">
      <c r="I12" s="24" t="s">
        <v>25</v>
      </c>
      <c r="J12" s="136"/>
      <c r="K12" s="137"/>
      <c r="L12" s="25">
        <f t="shared" si="0"/>
        <v>0</v>
      </c>
      <c r="M12" s="141"/>
      <c r="N12" s="22">
        <f t="shared" si="1"/>
        <v>0</v>
      </c>
      <c r="O12" s="26">
        <f t="shared" si="2"/>
        <v>0</v>
      </c>
      <c r="R12" s="54" t="s">
        <v>25</v>
      </c>
      <c r="S12" s="146"/>
      <c r="T12" s="146"/>
      <c r="U12" s="147"/>
      <c r="V12" s="76"/>
      <c r="W12" s="76"/>
      <c r="X12" s="76"/>
      <c r="Y12" s="76"/>
      <c r="Z12" s="76"/>
      <c r="AA12" s="76"/>
      <c r="AM12" s="86" t="s">
        <v>44</v>
      </c>
      <c r="AN12" s="86" t="s">
        <v>32</v>
      </c>
    </row>
    <row r="13" spans="9:40" ht="18" customHeight="1" x14ac:dyDescent="0.15">
      <c r="I13" s="24" t="s">
        <v>86</v>
      </c>
      <c r="J13" s="136"/>
      <c r="K13" s="137"/>
      <c r="L13" s="25">
        <f t="shared" si="0"/>
        <v>0</v>
      </c>
      <c r="M13" s="141"/>
      <c r="N13" s="22">
        <f t="shared" si="1"/>
        <v>0</v>
      </c>
      <c r="O13" s="26">
        <f t="shared" si="2"/>
        <v>0</v>
      </c>
      <c r="R13" s="54" t="s">
        <v>163</v>
      </c>
      <c r="S13" s="146"/>
      <c r="T13" s="146"/>
      <c r="U13" s="147"/>
      <c r="AM13" s="86" t="s">
        <v>45</v>
      </c>
      <c r="AN13" s="86" t="s">
        <v>61</v>
      </c>
    </row>
    <row r="14" spans="9:40" ht="18" customHeight="1" x14ac:dyDescent="0.15">
      <c r="I14" s="24" t="s">
        <v>26</v>
      </c>
      <c r="J14" s="136"/>
      <c r="K14" s="137"/>
      <c r="L14" s="25">
        <f t="shared" si="0"/>
        <v>0</v>
      </c>
      <c r="M14" s="141"/>
      <c r="N14" s="22">
        <f t="shared" si="1"/>
        <v>0</v>
      </c>
      <c r="O14" s="26">
        <f t="shared" si="2"/>
        <v>0</v>
      </c>
      <c r="R14" s="54" t="s">
        <v>26</v>
      </c>
      <c r="S14" s="146"/>
      <c r="T14" s="146"/>
      <c r="U14" s="147"/>
      <c r="AM14" s="86" t="s">
        <v>46</v>
      </c>
      <c r="AN14" s="86" t="s">
        <v>119</v>
      </c>
    </row>
    <row r="15" spans="9:40" ht="18" customHeight="1" thickBot="1" x14ac:dyDescent="0.2">
      <c r="I15" s="27" t="s">
        <v>27</v>
      </c>
      <c r="J15" s="138"/>
      <c r="K15" s="139"/>
      <c r="L15" s="28">
        <f t="shared" si="0"/>
        <v>0</v>
      </c>
      <c r="M15" s="142"/>
      <c r="N15" s="22">
        <f t="shared" si="1"/>
        <v>0</v>
      </c>
      <c r="O15" s="29">
        <f t="shared" si="2"/>
        <v>0</v>
      </c>
      <c r="R15" s="55" t="s">
        <v>27</v>
      </c>
      <c r="S15" s="146"/>
      <c r="T15" s="146"/>
      <c r="U15" s="148"/>
      <c r="AM15" s="86" t="s">
        <v>47</v>
      </c>
      <c r="AN15" s="86" t="s">
        <v>120</v>
      </c>
    </row>
    <row r="16" spans="9:40" ht="18" customHeight="1" thickBot="1" x14ac:dyDescent="0.2">
      <c r="I16" s="30" t="s">
        <v>17</v>
      </c>
      <c r="J16" s="31">
        <f>SUM(J4:J15)</f>
        <v>0</v>
      </c>
      <c r="K16" s="32">
        <f t="shared" ref="K16" si="3">SUM(K4:K15)</f>
        <v>0</v>
      </c>
      <c r="L16" s="33">
        <f t="shared" si="0"/>
        <v>0</v>
      </c>
      <c r="M16" s="34">
        <f>SUM(M4:M15)</f>
        <v>0</v>
      </c>
      <c r="N16" s="32">
        <f>SUM(N4:N15)</f>
        <v>0</v>
      </c>
      <c r="O16" s="35">
        <f t="shared" si="2"/>
        <v>0</v>
      </c>
      <c r="R16" s="56" t="s">
        <v>17</v>
      </c>
      <c r="S16" s="100">
        <f>SUM(S4:S15)</f>
        <v>0</v>
      </c>
      <c r="T16" s="100">
        <f t="shared" ref="T16:U16" si="4">SUM(T4:T15)</f>
        <v>0</v>
      </c>
      <c r="U16" s="101">
        <f t="shared" si="4"/>
        <v>0</v>
      </c>
      <c r="AK16" s="89"/>
      <c r="AL16" s="89"/>
      <c r="AM16" s="89" t="s">
        <v>48</v>
      </c>
      <c r="AN16" s="86" t="s">
        <v>121</v>
      </c>
    </row>
    <row r="17" spans="1:40" s="2" customFormat="1" ht="30" customHeight="1" thickBot="1" x14ac:dyDescent="0.2">
      <c r="A17" s="185"/>
      <c r="B17" s="37" t="s">
        <v>203</v>
      </c>
      <c r="C17" s="37"/>
      <c r="D17" s="12"/>
      <c r="E17" s="12"/>
      <c r="F17" s="12"/>
      <c r="G17" s="12"/>
      <c r="H17" s="38"/>
      <c r="I17" s="39"/>
      <c r="J17" s="39"/>
      <c r="K17" s="39"/>
      <c r="L17" s="40"/>
      <c r="M17" s="40"/>
      <c r="N17" s="40"/>
      <c r="O17" s="40"/>
      <c r="P17" s="12"/>
      <c r="Q17" s="12"/>
      <c r="R17" s="12"/>
      <c r="S17" s="12"/>
      <c r="T17" s="12"/>
      <c r="U17" s="12"/>
      <c r="V17" s="12"/>
      <c r="W17" s="12"/>
      <c r="X17" s="12"/>
      <c r="Y17" s="12"/>
      <c r="Z17" s="12"/>
      <c r="AA17" s="12"/>
      <c r="AB17" s="12"/>
      <c r="AC17" s="12"/>
      <c r="AD17" s="12"/>
      <c r="AE17" s="12"/>
      <c r="AF17" s="12"/>
      <c r="AG17" s="12"/>
      <c r="AH17" s="12"/>
      <c r="AI17" s="12"/>
      <c r="AJ17" s="12"/>
      <c r="AK17" s="90"/>
      <c r="AL17" s="89"/>
      <c r="AM17" s="89" t="s">
        <v>49</v>
      </c>
      <c r="AN17" s="86" t="s">
        <v>122</v>
      </c>
    </row>
    <row r="18" spans="1:40" s="9" customFormat="1" ht="16.5" customHeight="1" thickBot="1" x14ac:dyDescent="0.2">
      <c r="A18" s="196"/>
      <c r="B18" s="209" t="s">
        <v>118</v>
      </c>
      <c r="C18" s="215" t="s">
        <v>126</v>
      </c>
      <c r="D18" s="205" t="s">
        <v>127</v>
      </c>
      <c r="E18" s="201" t="s">
        <v>128</v>
      </c>
      <c r="F18" s="201" t="s">
        <v>129</v>
      </c>
      <c r="G18" s="212" t="s">
        <v>130</v>
      </c>
      <c r="H18" s="201" t="s">
        <v>131</v>
      </c>
      <c r="I18" s="206" t="s">
        <v>124</v>
      </c>
      <c r="J18" s="207"/>
      <c r="K18" s="207"/>
      <c r="L18" s="207"/>
      <c r="M18" s="207"/>
      <c r="N18" s="207"/>
      <c r="O18" s="208"/>
      <c r="P18" s="219" t="s">
        <v>125</v>
      </c>
      <c r="Q18" s="220"/>
      <c r="R18" s="220"/>
      <c r="S18" s="220"/>
      <c r="T18" s="220"/>
      <c r="U18" s="220"/>
      <c r="V18" s="221"/>
      <c r="W18" s="202" t="s">
        <v>148</v>
      </c>
      <c r="X18" s="218" t="s">
        <v>193</v>
      </c>
      <c r="Y18" s="198" t="s">
        <v>150</v>
      </c>
      <c r="Z18" s="223" t="s">
        <v>1</v>
      </c>
      <c r="AA18" s="223"/>
      <c r="AB18" s="223"/>
      <c r="AC18" s="223"/>
      <c r="AD18" s="223"/>
      <c r="AE18" s="223"/>
      <c r="AF18" s="223"/>
      <c r="AG18" s="223"/>
      <c r="AH18" s="223"/>
      <c r="AI18" s="223"/>
      <c r="AJ18" s="223"/>
      <c r="AK18" s="91"/>
      <c r="AL18" s="91"/>
      <c r="AM18" s="92" t="s">
        <v>147</v>
      </c>
      <c r="AN18" s="92"/>
    </row>
    <row r="19" spans="1:40" s="9" customFormat="1" ht="33" customHeight="1" thickBot="1" x14ac:dyDescent="0.2">
      <c r="A19" s="196"/>
      <c r="B19" s="210"/>
      <c r="C19" s="216"/>
      <c r="D19" s="205"/>
      <c r="E19" s="201"/>
      <c r="F19" s="201"/>
      <c r="G19" s="213"/>
      <c r="H19" s="201"/>
      <c r="I19" s="71"/>
      <c r="J19" s="201" t="s">
        <v>0</v>
      </c>
      <c r="K19" s="201"/>
      <c r="L19" s="201"/>
      <c r="M19" s="201" t="s">
        <v>16</v>
      </c>
      <c r="N19" s="201"/>
      <c r="O19" s="201"/>
      <c r="P19" s="198" t="s">
        <v>143</v>
      </c>
      <c r="Q19" s="230" t="s">
        <v>0</v>
      </c>
      <c r="R19" s="231"/>
      <c r="S19" s="231"/>
      <c r="T19" s="231"/>
      <c r="U19" s="231"/>
      <c r="V19" s="205"/>
      <c r="W19" s="203"/>
      <c r="X19" s="199"/>
      <c r="Y19" s="199"/>
      <c r="Z19" s="223" t="s">
        <v>2</v>
      </c>
      <c r="AA19" s="223"/>
      <c r="AB19" s="223"/>
      <c r="AC19" s="223" t="s">
        <v>72</v>
      </c>
      <c r="AD19" s="223"/>
      <c r="AE19" s="223"/>
      <c r="AF19" s="223" t="s">
        <v>73</v>
      </c>
      <c r="AG19" s="223"/>
      <c r="AH19" s="223"/>
      <c r="AI19" s="223" t="s">
        <v>3</v>
      </c>
      <c r="AJ19" s="223"/>
      <c r="AK19" s="91"/>
      <c r="AL19" s="91"/>
      <c r="AM19" s="92" t="s">
        <v>50</v>
      </c>
      <c r="AN19" s="92"/>
    </row>
    <row r="20" spans="1:40" s="69" customFormat="1" ht="38.25" customHeight="1" thickBot="1" x14ac:dyDescent="0.2">
      <c r="A20" s="197"/>
      <c r="B20" s="211"/>
      <c r="C20" s="217"/>
      <c r="D20" s="205"/>
      <c r="E20" s="201"/>
      <c r="F20" s="201"/>
      <c r="G20" s="214"/>
      <c r="H20" s="201"/>
      <c r="I20" s="66" t="s">
        <v>132</v>
      </c>
      <c r="J20" s="66" t="s">
        <v>133</v>
      </c>
      <c r="K20" s="60" t="s">
        <v>134</v>
      </c>
      <c r="L20" s="67" t="s">
        <v>135</v>
      </c>
      <c r="M20" s="75" t="s">
        <v>136</v>
      </c>
      <c r="N20" s="60" t="s">
        <v>137</v>
      </c>
      <c r="O20" s="67" t="s">
        <v>138</v>
      </c>
      <c r="P20" s="200"/>
      <c r="Q20" s="66" t="s">
        <v>139</v>
      </c>
      <c r="R20" s="66" t="s">
        <v>140</v>
      </c>
      <c r="S20" s="60" t="s">
        <v>141</v>
      </c>
      <c r="T20" s="67" t="s">
        <v>142</v>
      </c>
      <c r="U20" s="60" t="s">
        <v>144</v>
      </c>
      <c r="V20" s="60" t="s">
        <v>145</v>
      </c>
      <c r="W20" s="204"/>
      <c r="X20" s="200"/>
      <c r="Y20" s="200"/>
      <c r="Z20" s="41" t="s">
        <v>79</v>
      </c>
      <c r="AA20" s="41" t="s">
        <v>151</v>
      </c>
      <c r="AB20" s="41" t="s">
        <v>152</v>
      </c>
      <c r="AC20" s="41" t="s">
        <v>153</v>
      </c>
      <c r="AD20" s="41" t="s">
        <v>154</v>
      </c>
      <c r="AE20" s="41" t="s">
        <v>155</v>
      </c>
      <c r="AF20" s="41" t="s">
        <v>156</v>
      </c>
      <c r="AG20" s="41" t="s">
        <v>157</v>
      </c>
      <c r="AH20" s="41" t="s">
        <v>158</v>
      </c>
      <c r="AI20" s="183" t="s">
        <v>159</v>
      </c>
      <c r="AJ20" s="183" t="s">
        <v>160</v>
      </c>
      <c r="AK20" s="93"/>
      <c r="AL20" s="93"/>
      <c r="AM20" s="92" t="s">
        <v>51</v>
      </c>
      <c r="AN20" s="94"/>
    </row>
    <row r="21" spans="1:40" s="2" customFormat="1" ht="84.6" customHeight="1" thickBot="1" x14ac:dyDescent="0.2">
      <c r="A21" s="185"/>
      <c r="B21" s="128"/>
      <c r="C21" s="129"/>
      <c r="D21" s="130"/>
      <c r="E21" s="131"/>
      <c r="F21" s="188"/>
      <c r="G21" s="132"/>
      <c r="H21" s="186"/>
      <c r="I21" s="168"/>
      <c r="J21" s="42">
        <f>J16</f>
        <v>0</v>
      </c>
      <c r="K21" s="43">
        <f>K16</f>
        <v>0</v>
      </c>
      <c r="L21" s="44">
        <f>IF(AND(J21&gt;0,K21&gt;0),K21/J21,0)</f>
        <v>0</v>
      </c>
      <c r="M21" s="45">
        <f>M16</f>
        <v>0</v>
      </c>
      <c r="N21" s="46">
        <f>N16</f>
        <v>0</v>
      </c>
      <c r="O21" s="47">
        <f>IF(AND(M21&gt;0,N21&gt;0),N21/M21,0)</f>
        <v>0</v>
      </c>
      <c r="P21" s="143"/>
      <c r="Q21" s="62">
        <f>S16</f>
        <v>0</v>
      </c>
      <c r="R21" s="62">
        <f>T16</f>
        <v>0</v>
      </c>
      <c r="S21" s="62">
        <f>U16</f>
        <v>0</v>
      </c>
      <c r="T21" s="96" t="e">
        <f>ROUNDUP(R21/S21,1)</f>
        <v>#DIV/0!</v>
      </c>
      <c r="U21" s="149"/>
      <c r="V21" s="97" t="e">
        <f>IF(AND(Q21&gt;0,T21&gt;0,U21&gt;0),Q21/T21/U21,0)</f>
        <v>#DIV/0!</v>
      </c>
      <c r="W21" s="150"/>
      <c r="X21" s="173"/>
      <c r="Y21" s="152"/>
      <c r="Z21" s="153"/>
      <c r="AA21" s="153"/>
      <c r="AB21" s="154"/>
      <c r="AC21" s="153"/>
      <c r="AD21" s="153"/>
      <c r="AE21" s="155"/>
      <c r="AF21" s="153"/>
      <c r="AG21" s="153"/>
      <c r="AH21" s="155"/>
      <c r="AI21" s="156"/>
      <c r="AJ21" s="157"/>
      <c r="AK21" s="95"/>
      <c r="AL21" s="95"/>
      <c r="AM21" s="89" t="s">
        <v>52</v>
      </c>
      <c r="AN21" s="89"/>
    </row>
    <row r="22" spans="1:40" s="2" customFormat="1" ht="15" customHeight="1" x14ac:dyDescent="0.15">
      <c r="A22" s="185"/>
      <c r="B22" s="36"/>
      <c r="C22" s="36"/>
      <c r="D22" s="12"/>
      <c r="E22" s="12"/>
      <c r="F22" s="12"/>
      <c r="G22" s="12"/>
      <c r="H22" s="38"/>
      <c r="I22" s="39"/>
      <c r="J22" s="39"/>
      <c r="K22" s="39"/>
      <c r="L22" s="40"/>
      <c r="M22" s="40"/>
      <c r="N22" s="40"/>
      <c r="O22" s="40"/>
      <c r="P22" s="12"/>
      <c r="Q22" s="12"/>
      <c r="R22" s="12"/>
      <c r="S22" s="12"/>
      <c r="T22" s="12"/>
      <c r="U22" s="12"/>
      <c r="V22" s="12"/>
      <c r="W22" s="12"/>
      <c r="X22" s="12"/>
      <c r="Y22" s="12"/>
      <c r="Z22" s="12"/>
      <c r="AA22" s="12"/>
      <c r="AB22" s="12"/>
      <c r="AC22" s="12"/>
      <c r="AD22" s="12"/>
      <c r="AE22" s="12"/>
      <c r="AF22" s="12"/>
      <c r="AG22" s="12"/>
      <c r="AH22" s="12"/>
      <c r="AI22" s="12"/>
      <c r="AJ22" s="12"/>
      <c r="AK22" s="89"/>
      <c r="AL22" s="89"/>
      <c r="AM22" s="86" t="s">
        <v>32</v>
      </c>
      <c r="AN22" s="89"/>
    </row>
    <row r="23" spans="1:40" s="2" customFormat="1" ht="15" customHeight="1" x14ac:dyDescent="0.15">
      <c r="A23" s="185"/>
      <c r="B23" s="36"/>
      <c r="C23" s="36"/>
      <c r="D23" s="12"/>
      <c r="E23" s="12"/>
      <c r="F23" s="12"/>
      <c r="G23" s="12"/>
      <c r="H23" s="38"/>
      <c r="I23" s="39"/>
      <c r="J23" s="39"/>
      <c r="K23" s="39"/>
      <c r="L23" s="40"/>
      <c r="M23" s="40"/>
      <c r="N23" s="40"/>
      <c r="O23" s="40"/>
      <c r="P23" s="12"/>
      <c r="Q23" s="12"/>
      <c r="R23" s="12"/>
      <c r="S23" s="12"/>
      <c r="T23" s="12"/>
      <c r="U23" s="12"/>
      <c r="V23" s="12"/>
      <c r="W23" s="12"/>
      <c r="X23" s="12"/>
      <c r="Y23" s="12"/>
      <c r="Z23" s="12"/>
      <c r="AA23" s="12"/>
      <c r="AB23" s="12"/>
      <c r="AC23" s="12"/>
      <c r="AD23" s="12"/>
      <c r="AE23" s="12"/>
      <c r="AF23" s="12"/>
      <c r="AG23" s="12"/>
      <c r="AH23" s="12"/>
      <c r="AI23" s="12"/>
      <c r="AJ23" s="12"/>
      <c r="AK23" s="89"/>
      <c r="AL23" s="89"/>
      <c r="AM23" s="86" t="s">
        <v>33</v>
      </c>
      <c r="AN23" s="89"/>
    </row>
    <row r="24" spans="1:40" s="2" customFormat="1" ht="15" customHeight="1" x14ac:dyDescent="0.15">
      <c r="A24" s="185"/>
      <c r="B24" s="36"/>
      <c r="C24" s="36"/>
      <c r="D24" s="12"/>
      <c r="E24" s="12"/>
      <c r="F24" s="12"/>
      <c r="G24" s="12"/>
      <c r="H24" s="38"/>
      <c r="I24" s="39"/>
      <c r="J24" s="39"/>
      <c r="K24" s="39"/>
      <c r="L24" s="40"/>
      <c r="M24" s="40"/>
      <c r="N24" s="40"/>
      <c r="O24" s="40"/>
      <c r="P24" s="12"/>
      <c r="Q24" s="12"/>
      <c r="R24" s="12"/>
      <c r="S24" s="12"/>
      <c r="T24" s="12"/>
      <c r="U24" s="12"/>
      <c r="V24" s="12"/>
      <c r="W24" s="12"/>
      <c r="X24" s="12"/>
      <c r="Y24" s="12"/>
      <c r="Z24" s="12"/>
      <c r="AA24" s="12"/>
      <c r="AB24" s="12"/>
      <c r="AC24" s="12"/>
      <c r="AD24" s="12"/>
      <c r="AE24" s="12"/>
      <c r="AF24" s="12"/>
      <c r="AG24" s="12"/>
      <c r="AH24" s="12"/>
      <c r="AI24" s="12"/>
      <c r="AJ24" s="12"/>
      <c r="AK24" s="89"/>
      <c r="AL24" s="89"/>
      <c r="AM24" s="86" t="s">
        <v>34</v>
      </c>
      <c r="AN24" s="89"/>
    </row>
    <row r="25" spans="1:40" s="2" customFormat="1" ht="15" customHeight="1" x14ac:dyDescent="0.15">
      <c r="A25" s="185"/>
      <c r="B25" s="36"/>
      <c r="C25" s="36"/>
      <c r="D25" s="12"/>
      <c r="E25" s="12"/>
      <c r="F25" s="12"/>
      <c r="G25" s="12"/>
      <c r="H25" s="38"/>
      <c r="I25" s="39"/>
      <c r="J25" s="39"/>
      <c r="K25" s="39"/>
      <c r="L25" s="40"/>
      <c r="M25" s="40"/>
      <c r="N25" s="40"/>
      <c r="O25" s="40"/>
      <c r="P25" s="12"/>
      <c r="Q25" s="12"/>
      <c r="R25" s="12"/>
      <c r="S25" s="12"/>
      <c r="T25" s="12"/>
      <c r="U25" s="12"/>
      <c r="V25" s="12"/>
      <c r="W25" s="12"/>
      <c r="X25" s="12"/>
      <c r="Y25" s="12"/>
      <c r="Z25" s="12"/>
      <c r="AA25" s="12"/>
      <c r="AB25" s="12"/>
      <c r="AC25" s="12"/>
      <c r="AD25" s="12"/>
      <c r="AE25" s="12"/>
      <c r="AF25" s="12"/>
      <c r="AG25" s="12"/>
      <c r="AH25" s="12"/>
      <c r="AI25" s="12"/>
      <c r="AJ25" s="12"/>
      <c r="AK25" s="89"/>
      <c r="AL25" s="89"/>
      <c r="AM25" s="86" t="s">
        <v>35</v>
      </c>
      <c r="AN25" s="89"/>
    </row>
    <row r="26" spans="1:40" s="2" customFormat="1" ht="15" customHeight="1" x14ac:dyDescent="0.15">
      <c r="A26" s="185"/>
      <c r="B26" s="36"/>
      <c r="C26" s="36"/>
      <c r="D26" s="12"/>
      <c r="E26" s="12"/>
      <c r="F26" s="12"/>
      <c r="G26" s="12"/>
      <c r="H26" s="38"/>
      <c r="I26" s="39"/>
      <c r="J26" s="39"/>
      <c r="K26" s="39"/>
      <c r="L26" s="40"/>
      <c r="M26" s="40"/>
      <c r="N26" s="40"/>
      <c r="O26" s="40"/>
      <c r="P26" s="12"/>
      <c r="Q26" s="12"/>
      <c r="R26" s="12"/>
      <c r="S26" s="12"/>
      <c r="T26" s="12"/>
      <c r="U26" s="12"/>
      <c r="V26" s="12"/>
      <c r="W26" s="12"/>
      <c r="X26" s="12"/>
      <c r="Y26" s="12"/>
      <c r="Z26" s="12"/>
      <c r="AA26" s="12"/>
      <c r="AB26" s="12"/>
      <c r="AC26" s="12"/>
      <c r="AD26" s="12"/>
      <c r="AE26" s="12"/>
      <c r="AF26" s="12"/>
      <c r="AG26" s="12"/>
      <c r="AH26" s="12"/>
      <c r="AI26" s="12"/>
      <c r="AJ26" s="12"/>
      <c r="AK26" s="89"/>
      <c r="AL26" s="89"/>
      <c r="AM26" s="86" t="s">
        <v>36</v>
      </c>
      <c r="AN26" s="89"/>
    </row>
    <row r="27" spans="1:40" s="2" customFormat="1" ht="15" customHeight="1" x14ac:dyDescent="0.15">
      <c r="A27" s="185"/>
      <c r="B27" s="36"/>
      <c r="C27" s="36"/>
      <c r="D27" s="12"/>
      <c r="E27" s="12"/>
      <c r="F27" s="12"/>
      <c r="G27" s="12"/>
      <c r="H27" s="38"/>
      <c r="I27" s="39"/>
      <c r="J27" s="39"/>
      <c r="K27" s="39"/>
      <c r="L27" s="40"/>
      <c r="M27" s="40"/>
      <c r="N27" s="40"/>
      <c r="O27" s="40"/>
      <c r="P27" s="12"/>
      <c r="Q27" s="12"/>
      <c r="R27" s="12"/>
      <c r="S27" s="12"/>
      <c r="T27" s="12"/>
      <c r="U27" s="12"/>
      <c r="V27" s="12"/>
      <c r="W27" s="12"/>
      <c r="X27" s="12"/>
      <c r="Y27" s="12"/>
      <c r="Z27" s="12"/>
      <c r="AA27" s="12"/>
      <c r="AB27" s="12"/>
      <c r="AC27" s="12"/>
      <c r="AD27" s="12"/>
      <c r="AE27" s="12"/>
      <c r="AF27" s="12"/>
      <c r="AG27" s="12"/>
      <c r="AH27" s="12"/>
      <c r="AI27" s="12"/>
      <c r="AJ27" s="12"/>
      <c r="AK27" s="89"/>
      <c r="AL27" s="89"/>
      <c r="AM27" s="89" t="s">
        <v>53</v>
      </c>
      <c r="AN27" s="89"/>
    </row>
    <row r="28" spans="1:40" s="2" customFormat="1" ht="15" customHeight="1" x14ac:dyDescent="0.15">
      <c r="A28" s="185"/>
      <c r="B28" s="36"/>
      <c r="C28" s="36"/>
      <c r="D28" s="12"/>
      <c r="E28" s="12"/>
      <c r="F28" s="12"/>
      <c r="G28" s="12"/>
      <c r="H28" s="38"/>
      <c r="I28" s="39"/>
      <c r="J28" s="39"/>
      <c r="K28" s="39"/>
      <c r="L28" s="40"/>
      <c r="M28" s="40"/>
      <c r="N28" s="40"/>
      <c r="O28" s="40"/>
      <c r="P28" s="12"/>
      <c r="Q28" s="12"/>
      <c r="R28" s="12"/>
      <c r="S28" s="12"/>
      <c r="T28" s="12"/>
      <c r="U28" s="12"/>
      <c r="V28" s="12"/>
      <c r="W28" s="12"/>
      <c r="X28" s="12"/>
      <c r="Y28" s="12"/>
      <c r="Z28" s="12"/>
      <c r="AA28" s="12"/>
      <c r="AB28" s="12"/>
      <c r="AC28" s="12"/>
      <c r="AD28" s="12"/>
      <c r="AE28" s="12"/>
      <c r="AF28" s="12"/>
      <c r="AG28" s="12"/>
      <c r="AH28" s="12"/>
      <c r="AI28" s="12"/>
      <c r="AJ28" s="12"/>
      <c r="AK28" s="89"/>
      <c r="AL28" s="89"/>
      <c r="AM28" s="89" t="s">
        <v>54</v>
      </c>
      <c r="AN28" s="89"/>
    </row>
    <row r="29" spans="1:40" s="2" customFormat="1" ht="15" customHeight="1" x14ac:dyDescent="0.15">
      <c r="A29" s="185"/>
      <c r="B29" s="36"/>
      <c r="C29" s="36"/>
      <c r="D29" s="12"/>
      <c r="E29" s="12"/>
      <c r="F29" s="12"/>
      <c r="G29" s="12"/>
      <c r="H29" s="38"/>
      <c r="I29" s="39"/>
      <c r="J29" s="39"/>
      <c r="K29" s="39"/>
      <c r="L29" s="40"/>
      <c r="M29" s="40"/>
      <c r="N29" s="40"/>
      <c r="O29" s="40"/>
      <c r="P29" s="12"/>
      <c r="Q29" s="12"/>
      <c r="R29" s="12"/>
      <c r="S29" s="12"/>
      <c r="T29" s="12"/>
      <c r="U29" s="12"/>
      <c r="V29" s="12"/>
      <c r="W29" s="12"/>
      <c r="X29" s="12"/>
      <c r="Y29" s="12"/>
      <c r="Z29" s="12"/>
      <c r="AA29" s="12"/>
      <c r="AB29" s="12"/>
      <c r="AC29" s="12"/>
      <c r="AD29" s="12"/>
      <c r="AE29" s="12"/>
      <c r="AF29" s="12"/>
      <c r="AG29" s="12"/>
      <c r="AH29" s="12"/>
      <c r="AI29" s="12"/>
      <c r="AJ29" s="12"/>
      <c r="AK29" s="89"/>
      <c r="AL29" s="89"/>
      <c r="AM29" s="89" t="s">
        <v>55</v>
      </c>
      <c r="AN29" s="89"/>
    </row>
    <row r="30" spans="1:40" s="2" customFormat="1" ht="15" customHeight="1" x14ac:dyDescent="0.15">
      <c r="A30" s="185"/>
      <c r="B30" s="36"/>
      <c r="C30" s="36"/>
      <c r="D30" s="12"/>
      <c r="E30" s="12"/>
      <c r="F30" s="12"/>
      <c r="G30" s="12"/>
      <c r="H30" s="38"/>
      <c r="I30" s="39"/>
      <c r="J30" s="39"/>
      <c r="K30" s="39"/>
      <c r="L30" s="40"/>
      <c r="M30" s="40"/>
      <c r="N30" s="40"/>
      <c r="O30" s="40"/>
      <c r="P30" s="12"/>
      <c r="Q30" s="12"/>
      <c r="R30" s="12"/>
      <c r="S30" s="12"/>
      <c r="T30" s="12"/>
      <c r="U30" s="12"/>
      <c r="V30" s="12"/>
      <c r="W30" s="12"/>
      <c r="X30" s="12"/>
      <c r="Y30" s="12"/>
      <c r="Z30" s="12"/>
      <c r="AA30" s="12"/>
      <c r="AB30" s="12"/>
      <c r="AC30" s="12"/>
      <c r="AD30" s="12"/>
      <c r="AE30" s="12"/>
      <c r="AF30" s="12"/>
      <c r="AG30" s="12"/>
      <c r="AH30" s="12"/>
      <c r="AI30" s="12"/>
      <c r="AJ30" s="12"/>
      <c r="AK30" s="89"/>
      <c r="AL30" s="89"/>
      <c r="AM30" s="89" t="s">
        <v>56</v>
      </c>
      <c r="AN30" s="89"/>
    </row>
    <row r="31" spans="1:40" s="2" customFormat="1" ht="15" customHeight="1" x14ac:dyDescent="0.15">
      <c r="A31" s="185"/>
      <c r="B31" s="36"/>
      <c r="C31" s="36"/>
      <c r="D31" s="12"/>
      <c r="E31" s="12"/>
      <c r="F31" s="12"/>
      <c r="G31" s="12"/>
      <c r="H31" s="38"/>
      <c r="I31" s="39"/>
      <c r="J31" s="39"/>
      <c r="K31" s="39"/>
      <c r="L31" s="40"/>
      <c r="M31" s="40"/>
      <c r="N31" s="40"/>
      <c r="O31" s="40"/>
      <c r="P31" s="12"/>
      <c r="Q31" s="12"/>
      <c r="R31" s="12"/>
      <c r="S31" s="12"/>
      <c r="T31" s="12"/>
      <c r="U31" s="12"/>
      <c r="V31" s="12"/>
      <c r="W31" s="12"/>
      <c r="X31" s="12"/>
      <c r="Y31" s="12"/>
      <c r="Z31" s="12"/>
      <c r="AA31" s="12"/>
      <c r="AB31" s="12"/>
      <c r="AC31" s="12"/>
      <c r="AD31" s="12"/>
      <c r="AE31" s="12"/>
      <c r="AF31" s="12"/>
      <c r="AG31" s="12"/>
      <c r="AH31" s="12"/>
      <c r="AI31" s="12"/>
      <c r="AJ31" s="12"/>
      <c r="AK31" s="89"/>
      <c r="AL31" s="89"/>
      <c r="AM31" s="89" t="s">
        <v>57</v>
      </c>
      <c r="AN31" s="89"/>
    </row>
    <row r="32" spans="1:40" s="2" customFormat="1" ht="15" customHeight="1" x14ac:dyDescent="0.15">
      <c r="A32" s="185"/>
      <c r="B32" s="36"/>
      <c r="C32" s="36"/>
      <c r="D32" s="12"/>
      <c r="E32" s="12"/>
      <c r="F32" s="12"/>
      <c r="G32" s="12"/>
      <c r="H32" s="38"/>
      <c r="I32" s="39"/>
      <c r="J32" s="39"/>
      <c r="K32" s="39"/>
      <c r="L32" s="40"/>
      <c r="M32" s="40"/>
      <c r="N32" s="40"/>
      <c r="O32" s="40"/>
      <c r="P32" s="12"/>
      <c r="Q32" s="12"/>
      <c r="R32" s="12"/>
      <c r="S32" s="12"/>
      <c r="T32" s="12"/>
      <c r="U32" s="12"/>
      <c r="V32" s="12"/>
      <c r="W32" s="12"/>
      <c r="X32" s="12"/>
      <c r="Y32" s="12"/>
      <c r="Z32" s="12"/>
      <c r="AA32" s="12"/>
      <c r="AB32" s="12"/>
      <c r="AC32" s="12"/>
      <c r="AD32" s="12"/>
      <c r="AE32" s="12"/>
      <c r="AF32" s="12"/>
      <c r="AG32" s="12"/>
      <c r="AH32" s="12"/>
      <c r="AI32" s="12"/>
      <c r="AJ32" s="12"/>
      <c r="AK32" s="89"/>
      <c r="AL32" s="89"/>
      <c r="AM32" s="89" t="s">
        <v>58</v>
      </c>
      <c r="AN32" s="89"/>
    </row>
    <row r="33" spans="1:40" s="2" customFormat="1" ht="15" customHeight="1" x14ac:dyDescent="0.15">
      <c r="A33" s="185"/>
      <c r="B33" s="36"/>
      <c r="C33" s="36"/>
      <c r="D33" s="12"/>
      <c r="E33" s="12"/>
      <c r="F33" s="12"/>
      <c r="G33" s="12"/>
      <c r="H33" s="38"/>
      <c r="I33" s="39"/>
      <c r="J33" s="39"/>
      <c r="K33" s="39"/>
      <c r="L33" s="40"/>
      <c r="M33" s="40"/>
      <c r="N33" s="40"/>
      <c r="O33" s="40"/>
      <c r="P33" s="12"/>
      <c r="Q33" s="12"/>
      <c r="R33" s="12"/>
      <c r="S33" s="12"/>
      <c r="T33" s="12"/>
      <c r="U33" s="12"/>
      <c r="V33" s="12"/>
      <c r="W33" s="12"/>
      <c r="X33" s="12"/>
      <c r="Y33" s="12"/>
      <c r="Z33" s="12"/>
      <c r="AA33" s="12"/>
      <c r="AB33" s="12"/>
      <c r="AC33" s="12"/>
      <c r="AD33" s="12"/>
      <c r="AE33" s="12"/>
      <c r="AF33" s="12"/>
      <c r="AG33" s="12"/>
      <c r="AH33" s="12"/>
      <c r="AI33" s="12"/>
      <c r="AJ33" s="12"/>
      <c r="AK33" s="89"/>
      <c r="AL33" s="89"/>
      <c r="AM33" s="89" t="s">
        <v>59</v>
      </c>
      <c r="AN33" s="89"/>
    </row>
    <row r="34" spans="1:40" s="2" customFormat="1" ht="15" customHeight="1" x14ac:dyDescent="0.15">
      <c r="A34" s="185"/>
      <c r="B34" s="36"/>
      <c r="C34" s="36"/>
      <c r="D34" s="12"/>
      <c r="E34" s="12"/>
      <c r="F34" s="12"/>
      <c r="G34" s="12"/>
      <c r="H34" s="38"/>
      <c r="I34" s="39"/>
      <c r="J34" s="39"/>
      <c r="K34" s="39"/>
      <c r="L34" s="40"/>
      <c r="M34" s="40"/>
      <c r="N34" s="40"/>
      <c r="O34" s="40"/>
      <c r="P34" s="12"/>
      <c r="Q34" s="12"/>
      <c r="R34" s="12"/>
      <c r="S34" s="12"/>
      <c r="T34" s="12"/>
      <c r="U34" s="12"/>
      <c r="V34" s="12"/>
      <c r="W34" s="12"/>
      <c r="X34" s="12"/>
      <c r="Y34" s="12"/>
      <c r="Z34" s="12"/>
      <c r="AA34" s="12"/>
      <c r="AB34" s="12"/>
      <c r="AC34" s="12"/>
      <c r="AD34" s="12"/>
      <c r="AE34" s="12"/>
      <c r="AF34" s="12"/>
      <c r="AG34" s="12"/>
      <c r="AH34" s="12"/>
      <c r="AI34" s="12"/>
      <c r="AJ34" s="12"/>
      <c r="AK34" s="89"/>
      <c r="AL34" s="89"/>
      <c r="AM34" s="89" t="s">
        <v>60</v>
      </c>
      <c r="AN34" s="89"/>
    </row>
    <row r="35" spans="1:40" s="2" customFormat="1" ht="15" customHeight="1" x14ac:dyDescent="0.15">
      <c r="A35" s="185"/>
      <c r="B35" s="36"/>
      <c r="C35" s="36"/>
      <c r="D35" s="12"/>
      <c r="E35" s="12"/>
      <c r="F35" s="12"/>
      <c r="G35" s="12"/>
      <c r="H35" s="38"/>
      <c r="I35" s="39"/>
      <c r="J35" s="39"/>
      <c r="K35" s="39"/>
      <c r="L35" s="40"/>
      <c r="M35" s="40"/>
      <c r="N35" s="40"/>
      <c r="O35" s="40"/>
      <c r="P35" s="12"/>
      <c r="Q35" s="12"/>
      <c r="R35" s="12"/>
      <c r="S35" s="12"/>
      <c r="T35" s="12"/>
      <c r="U35" s="12"/>
      <c r="V35" s="12"/>
      <c r="W35" s="12"/>
      <c r="X35" s="12"/>
      <c r="Y35" s="12"/>
      <c r="Z35" s="12"/>
      <c r="AA35" s="12"/>
      <c r="AB35" s="12"/>
      <c r="AC35" s="12"/>
      <c r="AD35" s="12"/>
      <c r="AE35" s="12"/>
      <c r="AF35" s="12"/>
      <c r="AG35" s="12"/>
      <c r="AH35" s="12"/>
      <c r="AI35" s="12"/>
      <c r="AJ35" s="12"/>
      <c r="AK35" s="89"/>
      <c r="AL35" s="89"/>
      <c r="AM35" s="89" t="s">
        <v>61</v>
      </c>
      <c r="AN35" s="89"/>
    </row>
    <row r="36" spans="1:40" s="2" customFormat="1" ht="15" customHeight="1" x14ac:dyDescent="0.15">
      <c r="A36" s="185"/>
      <c r="B36" s="36"/>
      <c r="C36" s="36"/>
      <c r="D36" s="12"/>
      <c r="E36" s="12"/>
      <c r="F36" s="12"/>
      <c r="G36" s="12"/>
      <c r="H36" s="38"/>
      <c r="I36" s="39"/>
      <c r="J36" s="39"/>
      <c r="K36" s="39"/>
      <c r="L36" s="40"/>
      <c r="M36" s="40"/>
      <c r="N36" s="40"/>
      <c r="O36" s="40"/>
      <c r="P36" s="12"/>
      <c r="Q36" s="12"/>
      <c r="R36" s="12"/>
      <c r="S36" s="12"/>
      <c r="T36" s="12"/>
      <c r="U36" s="12"/>
      <c r="V36" s="12"/>
      <c r="W36" s="12"/>
      <c r="X36" s="12"/>
      <c r="Y36" s="12"/>
      <c r="Z36" s="12"/>
      <c r="AA36" s="12"/>
      <c r="AB36" s="12"/>
      <c r="AC36" s="12"/>
      <c r="AD36" s="12"/>
      <c r="AE36" s="12"/>
      <c r="AF36" s="12"/>
      <c r="AG36" s="12"/>
      <c r="AH36" s="12"/>
      <c r="AI36" s="12"/>
      <c r="AJ36" s="12"/>
      <c r="AK36" s="89"/>
      <c r="AL36" s="89"/>
      <c r="AM36" s="89" t="s">
        <v>62</v>
      </c>
      <c r="AN36" s="89"/>
    </row>
    <row r="37" spans="1:40" s="2" customFormat="1" ht="15" customHeight="1" x14ac:dyDescent="0.15">
      <c r="A37" s="185"/>
      <c r="B37" s="36"/>
      <c r="C37" s="36"/>
      <c r="D37" s="12"/>
      <c r="E37" s="12"/>
      <c r="F37" s="12"/>
      <c r="G37" s="12"/>
      <c r="H37" s="38"/>
      <c r="I37" s="39"/>
      <c r="J37" s="39"/>
      <c r="K37" s="39"/>
      <c r="L37" s="40"/>
      <c r="M37" s="40"/>
      <c r="N37" s="40"/>
      <c r="O37" s="40"/>
      <c r="P37" s="12"/>
      <c r="Q37" s="12"/>
      <c r="R37" s="12"/>
      <c r="S37" s="12"/>
      <c r="T37" s="12"/>
      <c r="U37" s="12"/>
      <c r="V37" s="12"/>
      <c r="W37" s="12"/>
      <c r="X37" s="12"/>
      <c r="Y37" s="12"/>
      <c r="Z37" s="12"/>
      <c r="AA37" s="12"/>
      <c r="AB37" s="12"/>
      <c r="AC37" s="12"/>
      <c r="AD37" s="12"/>
      <c r="AE37" s="12"/>
      <c r="AF37" s="12"/>
      <c r="AG37" s="12"/>
      <c r="AH37" s="12"/>
      <c r="AI37" s="12"/>
      <c r="AJ37" s="12"/>
      <c r="AK37" s="89"/>
      <c r="AL37" s="89"/>
      <c r="AM37" s="89" t="s">
        <v>63</v>
      </c>
      <c r="AN37" s="89"/>
    </row>
    <row r="38" spans="1:40" s="2" customFormat="1" ht="15" customHeight="1" x14ac:dyDescent="0.15">
      <c r="A38" s="185"/>
      <c r="B38" s="36"/>
      <c r="C38" s="36"/>
      <c r="D38" s="12"/>
      <c r="E38" s="12"/>
      <c r="F38" s="12"/>
      <c r="G38" s="12"/>
      <c r="H38" s="38"/>
      <c r="I38" s="39"/>
      <c r="J38" s="39"/>
      <c r="K38" s="39"/>
      <c r="L38" s="40"/>
      <c r="M38" s="40"/>
      <c r="N38" s="40"/>
      <c r="O38" s="40"/>
      <c r="P38" s="12"/>
      <c r="Q38" s="12"/>
      <c r="R38" s="12"/>
      <c r="S38" s="12"/>
      <c r="T38" s="12"/>
      <c r="U38" s="12"/>
      <c r="V38" s="12"/>
      <c r="W38" s="12"/>
      <c r="X38" s="12"/>
      <c r="Y38" s="12"/>
      <c r="Z38" s="12"/>
      <c r="AA38" s="12"/>
      <c r="AB38" s="12"/>
      <c r="AC38" s="12"/>
      <c r="AD38" s="12"/>
      <c r="AE38" s="12"/>
      <c r="AF38" s="12"/>
      <c r="AG38" s="12"/>
      <c r="AH38" s="12"/>
      <c r="AI38" s="12"/>
      <c r="AJ38" s="12"/>
      <c r="AK38" s="89"/>
      <c r="AL38" s="89"/>
      <c r="AM38" s="89" t="s">
        <v>64</v>
      </c>
      <c r="AN38" s="89"/>
    </row>
    <row r="39" spans="1:40" s="2" customFormat="1" ht="15" customHeight="1" x14ac:dyDescent="0.15">
      <c r="A39" s="185"/>
      <c r="B39" s="36"/>
      <c r="C39" s="36"/>
      <c r="D39" s="12"/>
      <c r="E39" s="12"/>
      <c r="F39" s="12"/>
      <c r="G39" s="12"/>
      <c r="H39" s="38"/>
      <c r="I39" s="39"/>
      <c r="J39" s="39"/>
      <c r="K39" s="39"/>
      <c r="L39" s="40"/>
      <c r="M39" s="40"/>
      <c r="N39" s="40"/>
      <c r="O39" s="40"/>
      <c r="P39" s="12"/>
      <c r="Q39" s="12"/>
      <c r="R39" s="12"/>
      <c r="S39" s="12"/>
      <c r="T39" s="12"/>
      <c r="U39" s="12"/>
      <c r="V39" s="12"/>
      <c r="W39" s="12"/>
      <c r="X39" s="12"/>
      <c r="Y39" s="12"/>
      <c r="Z39" s="12"/>
      <c r="AA39" s="12"/>
      <c r="AB39" s="12"/>
      <c r="AC39" s="12"/>
      <c r="AD39" s="12"/>
      <c r="AE39" s="12"/>
      <c r="AF39" s="12"/>
      <c r="AG39" s="12"/>
      <c r="AH39" s="12"/>
      <c r="AI39" s="12"/>
      <c r="AJ39" s="12"/>
      <c r="AK39" s="89"/>
      <c r="AL39" s="89"/>
      <c r="AM39" s="89" t="s">
        <v>65</v>
      </c>
      <c r="AN39" s="89"/>
    </row>
    <row r="40" spans="1:40" s="2" customFormat="1" ht="15" customHeight="1" x14ac:dyDescent="0.15">
      <c r="A40" s="185"/>
      <c r="B40" s="36"/>
      <c r="C40" s="36"/>
      <c r="D40" s="12"/>
      <c r="E40" s="12"/>
      <c r="F40" s="12"/>
      <c r="G40" s="12"/>
      <c r="H40" s="38"/>
      <c r="I40" s="39"/>
      <c r="J40" s="39"/>
      <c r="K40" s="39"/>
      <c r="L40" s="40"/>
      <c r="M40" s="40"/>
      <c r="N40" s="40"/>
      <c r="O40" s="40"/>
      <c r="P40" s="12"/>
      <c r="Q40" s="12"/>
      <c r="R40" s="12"/>
      <c r="S40" s="12"/>
      <c r="T40" s="12"/>
      <c r="U40" s="12"/>
      <c r="V40" s="12"/>
      <c r="W40" s="12"/>
      <c r="X40" s="12"/>
      <c r="Y40" s="12"/>
      <c r="Z40" s="12"/>
      <c r="AA40" s="12"/>
      <c r="AB40" s="12"/>
      <c r="AC40" s="12"/>
      <c r="AD40" s="12"/>
      <c r="AE40" s="12"/>
      <c r="AF40" s="12"/>
      <c r="AG40" s="12"/>
      <c r="AH40" s="12"/>
      <c r="AI40" s="12"/>
      <c r="AJ40" s="12"/>
      <c r="AK40" s="89"/>
      <c r="AL40" s="89"/>
      <c r="AM40" s="89" t="s">
        <v>66</v>
      </c>
      <c r="AN40" s="89"/>
    </row>
    <row r="41" spans="1:40" s="2" customFormat="1" ht="15" customHeight="1" x14ac:dyDescent="0.15">
      <c r="A41" s="185"/>
      <c r="B41" s="36"/>
      <c r="C41" s="36"/>
      <c r="D41" s="12"/>
      <c r="E41" s="12"/>
      <c r="F41" s="12"/>
      <c r="G41" s="12"/>
      <c r="H41" s="38"/>
      <c r="I41" s="39"/>
      <c r="J41" s="39"/>
      <c r="K41" s="39"/>
      <c r="L41" s="40"/>
      <c r="M41" s="40"/>
      <c r="N41" s="40"/>
      <c r="O41" s="40"/>
      <c r="P41" s="12"/>
      <c r="Q41" s="12"/>
      <c r="R41" s="12"/>
      <c r="S41" s="12"/>
      <c r="T41" s="12"/>
      <c r="U41" s="12"/>
      <c r="V41" s="12"/>
      <c r="W41" s="12"/>
      <c r="X41" s="12"/>
      <c r="Y41" s="12"/>
      <c r="Z41" s="12"/>
      <c r="AA41" s="12"/>
      <c r="AB41" s="12"/>
      <c r="AC41" s="12"/>
      <c r="AD41" s="12"/>
      <c r="AE41" s="12"/>
      <c r="AF41" s="12"/>
      <c r="AG41" s="12"/>
      <c r="AH41" s="12"/>
      <c r="AI41" s="12"/>
      <c r="AJ41" s="12"/>
      <c r="AK41" s="89"/>
      <c r="AL41" s="89"/>
      <c r="AM41" s="89" t="s">
        <v>67</v>
      </c>
      <c r="AN41" s="89"/>
    </row>
    <row r="42" spans="1:40" s="2" customFormat="1" ht="15" customHeight="1" x14ac:dyDescent="0.15">
      <c r="A42" s="185"/>
      <c r="B42" s="36"/>
      <c r="C42" s="36"/>
      <c r="D42" s="12"/>
      <c r="E42" s="12"/>
      <c r="F42" s="12"/>
      <c r="G42" s="12"/>
      <c r="H42" s="38"/>
      <c r="I42" s="39"/>
      <c r="J42" s="39"/>
      <c r="K42" s="39"/>
      <c r="L42" s="40"/>
      <c r="M42" s="40"/>
      <c r="N42" s="40"/>
      <c r="O42" s="40"/>
      <c r="P42" s="12"/>
      <c r="Q42" s="12"/>
      <c r="R42" s="12"/>
      <c r="S42" s="12"/>
      <c r="T42" s="12"/>
      <c r="U42" s="12"/>
      <c r="V42" s="12"/>
      <c r="W42" s="12"/>
      <c r="X42" s="12"/>
      <c r="Y42" s="12"/>
      <c r="Z42" s="12"/>
      <c r="AA42" s="12"/>
      <c r="AB42" s="12"/>
      <c r="AC42" s="12"/>
      <c r="AD42" s="12"/>
      <c r="AE42" s="12"/>
      <c r="AF42" s="12"/>
      <c r="AG42" s="12"/>
      <c r="AH42" s="12"/>
      <c r="AI42" s="12"/>
      <c r="AJ42" s="12"/>
      <c r="AK42" s="89"/>
      <c r="AL42" s="89"/>
      <c r="AM42" s="89" t="s">
        <v>68</v>
      </c>
      <c r="AN42" s="89"/>
    </row>
    <row r="43" spans="1:40" s="2" customFormat="1" ht="15" customHeight="1" x14ac:dyDescent="0.15">
      <c r="A43" s="185"/>
      <c r="B43" s="36"/>
      <c r="C43" s="36"/>
      <c r="D43" s="12"/>
      <c r="E43" s="12"/>
      <c r="F43" s="12"/>
      <c r="G43" s="12"/>
      <c r="H43" s="38"/>
      <c r="I43" s="39"/>
      <c r="J43" s="39"/>
      <c r="K43" s="39"/>
      <c r="L43" s="40"/>
      <c r="M43" s="40"/>
      <c r="N43" s="40"/>
      <c r="O43" s="40"/>
      <c r="P43" s="12"/>
      <c r="Q43" s="12"/>
      <c r="R43" s="12"/>
      <c r="S43" s="12"/>
      <c r="T43" s="12"/>
      <c r="U43" s="12"/>
      <c r="V43" s="12"/>
      <c r="W43" s="12"/>
      <c r="X43" s="12"/>
      <c r="Y43" s="12"/>
      <c r="Z43" s="12"/>
      <c r="AA43" s="12"/>
      <c r="AB43" s="12"/>
      <c r="AC43" s="12"/>
      <c r="AD43" s="12"/>
      <c r="AE43" s="12"/>
      <c r="AF43" s="12"/>
      <c r="AG43" s="12"/>
      <c r="AH43" s="12"/>
      <c r="AI43" s="12"/>
      <c r="AJ43" s="12"/>
      <c r="AK43" s="89"/>
      <c r="AL43" s="89"/>
      <c r="AM43" s="89" t="s">
        <v>69</v>
      </c>
      <c r="AN43" s="89"/>
    </row>
    <row r="44" spans="1:40" s="2" customFormat="1" ht="15" customHeight="1" x14ac:dyDescent="0.15">
      <c r="A44" s="185"/>
      <c r="B44" s="36"/>
      <c r="C44" s="36"/>
      <c r="D44" s="12"/>
      <c r="E44" s="12"/>
      <c r="F44" s="12"/>
      <c r="G44" s="12"/>
      <c r="H44" s="38"/>
      <c r="I44" s="39"/>
      <c r="J44" s="39"/>
      <c r="K44" s="39"/>
      <c r="L44" s="40"/>
      <c r="M44" s="40"/>
      <c r="N44" s="40"/>
      <c r="O44" s="40"/>
      <c r="P44" s="12"/>
      <c r="Q44" s="12"/>
      <c r="R44" s="12"/>
      <c r="S44" s="12"/>
      <c r="T44" s="12"/>
      <c r="U44" s="12"/>
      <c r="V44" s="12"/>
      <c r="W44" s="12"/>
      <c r="X44" s="12"/>
      <c r="Y44" s="12"/>
      <c r="Z44" s="12"/>
      <c r="AA44" s="12"/>
      <c r="AB44" s="12"/>
      <c r="AC44" s="12"/>
      <c r="AD44" s="12"/>
      <c r="AE44" s="12"/>
      <c r="AF44" s="12"/>
      <c r="AG44" s="12"/>
      <c r="AH44" s="12"/>
      <c r="AI44" s="12"/>
      <c r="AJ44" s="12"/>
      <c r="AK44" s="89"/>
      <c r="AL44" s="89"/>
      <c r="AM44" s="89"/>
      <c r="AN44" s="89"/>
    </row>
    <row r="45" spans="1:40" s="2" customFormat="1" ht="15" customHeight="1" x14ac:dyDescent="0.15">
      <c r="A45" s="185"/>
      <c r="B45" s="36"/>
      <c r="C45" s="36"/>
      <c r="D45" s="12"/>
      <c r="E45" s="12"/>
      <c r="F45" s="12"/>
      <c r="G45" s="12"/>
      <c r="H45" s="38"/>
      <c r="I45" s="39"/>
      <c r="J45" s="39"/>
      <c r="K45" s="39"/>
      <c r="L45" s="40"/>
      <c r="M45" s="40"/>
      <c r="N45" s="40"/>
      <c r="O45" s="40"/>
      <c r="P45" s="12"/>
      <c r="Q45" s="12"/>
      <c r="R45" s="12"/>
      <c r="S45" s="12"/>
      <c r="T45" s="12"/>
      <c r="U45" s="12"/>
      <c r="V45" s="12"/>
      <c r="W45" s="12"/>
      <c r="X45" s="12"/>
      <c r="Y45" s="12"/>
      <c r="Z45" s="12"/>
      <c r="AA45" s="12"/>
      <c r="AB45" s="12"/>
      <c r="AC45" s="12"/>
      <c r="AD45" s="12"/>
      <c r="AE45" s="12"/>
      <c r="AF45" s="12"/>
      <c r="AG45" s="12"/>
      <c r="AH45" s="12"/>
      <c r="AI45" s="12"/>
      <c r="AJ45" s="12"/>
      <c r="AK45" s="89"/>
      <c r="AL45" s="89"/>
      <c r="AM45" s="89"/>
      <c r="AN45" s="89"/>
    </row>
    <row r="46" spans="1:40" s="2" customFormat="1" ht="15" customHeight="1" x14ac:dyDescent="0.15">
      <c r="A46" s="185"/>
      <c r="B46" s="36"/>
      <c r="C46" s="36"/>
      <c r="D46" s="12"/>
      <c r="E46" s="12"/>
      <c r="F46" s="12"/>
      <c r="G46" s="12"/>
      <c r="H46" s="38"/>
      <c r="I46" s="39"/>
      <c r="J46" s="39"/>
      <c r="K46" s="39"/>
      <c r="L46" s="40"/>
      <c r="M46" s="40"/>
      <c r="N46" s="40"/>
      <c r="O46" s="40"/>
      <c r="P46" s="12"/>
      <c r="Q46" s="12"/>
      <c r="R46" s="12"/>
      <c r="S46" s="12"/>
      <c r="T46" s="12"/>
      <c r="U46" s="12"/>
      <c r="V46" s="12"/>
      <c r="W46" s="12"/>
      <c r="X46" s="12"/>
      <c r="Y46" s="12"/>
      <c r="Z46" s="12"/>
      <c r="AA46" s="12"/>
      <c r="AB46" s="12"/>
      <c r="AC46" s="12"/>
      <c r="AD46" s="12"/>
      <c r="AE46" s="12"/>
      <c r="AF46" s="12"/>
      <c r="AG46" s="12"/>
      <c r="AH46" s="12"/>
      <c r="AI46" s="12"/>
      <c r="AJ46" s="12"/>
      <c r="AK46" s="89"/>
      <c r="AL46" s="89"/>
      <c r="AM46" s="89"/>
      <c r="AN46" s="89"/>
    </row>
    <row r="47" spans="1:40" s="2" customFormat="1" ht="15" customHeight="1" x14ac:dyDescent="0.15">
      <c r="A47" s="185"/>
      <c r="B47" s="36"/>
      <c r="C47" s="36"/>
      <c r="D47" s="12"/>
      <c r="E47" s="12"/>
      <c r="F47" s="12"/>
      <c r="G47" s="12"/>
      <c r="H47" s="38"/>
      <c r="I47" s="39"/>
      <c r="J47" s="39"/>
      <c r="K47" s="39"/>
      <c r="L47" s="40"/>
      <c r="M47" s="40"/>
      <c r="N47" s="40"/>
      <c r="O47" s="40"/>
      <c r="P47" s="12"/>
      <c r="Q47" s="12"/>
      <c r="R47" s="12"/>
      <c r="S47" s="12"/>
      <c r="T47" s="12"/>
      <c r="U47" s="12"/>
      <c r="V47" s="12"/>
      <c r="W47" s="12"/>
      <c r="X47" s="12"/>
      <c r="Y47" s="12"/>
      <c r="Z47" s="12"/>
      <c r="AA47" s="12"/>
      <c r="AB47" s="12"/>
      <c r="AC47" s="12"/>
      <c r="AD47" s="12"/>
      <c r="AE47" s="12"/>
      <c r="AF47" s="12"/>
      <c r="AG47" s="12"/>
      <c r="AH47" s="12"/>
      <c r="AI47" s="12"/>
      <c r="AJ47" s="12"/>
      <c r="AK47" s="89"/>
      <c r="AL47" s="89"/>
      <c r="AM47" s="89"/>
      <c r="AN47" s="89"/>
    </row>
    <row r="48" spans="1:40" s="2" customFormat="1" ht="15" customHeight="1" x14ac:dyDescent="0.15">
      <c r="A48" s="185"/>
      <c r="B48" s="36"/>
      <c r="C48" s="36"/>
      <c r="D48" s="12"/>
      <c r="E48" s="12"/>
      <c r="F48" s="12"/>
      <c r="G48" s="12"/>
      <c r="H48" s="38"/>
      <c r="I48" s="39"/>
      <c r="J48" s="39"/>
      <c r="K48" s="39"/>
      <c r="L48" s="40"/>
      <c r="M48" s="40"/>
      <c r="N48" s="40"/>
      <c r="O48" s="40"/>
      <c r="P48" s="12"/>
      <c r="Q48" s="12"/>
      <c r="R48" s="12"/>
      <c r="S48" s="12"/>
      <c r="T48" s="12"/>
      <c r="U48" s="12"/>
      <c r="V48" s="12"/>
      <c r="W48" s="12"/>
      <c r="X48" s="12"/>
      <c r="Y48" s="12"/>
      <c r="Z48" s="12"/>
      <c r="AA48" s="12"/>
      <c r="AB48" s="12"/>
      <c r="AC48" s="12"/>
      <c r="AD48" s="12"/>
      <c r="AE48" s="12"/>
      <c r="AF48" s="12"/>
      <c r="AG48" s="12"/>
      <c r="AH48" s="12"/>
      <c r="AI48" s="12"/>
      <c r="AJ48" s="12"/>
      <c r="AK48" s="89"/>
      <c r="AL48" s="89"/>
      <c r="AM48" s="89"/>
      <c r="AN48" s="89"/>
    </row>
    <row r="49" spans="1:40" s="2" customFormat="1" ht="15" customHeight="1" x14ac:dyDescent="0.15">
      <c r="A49" s="185"/>
      <c r="B49" s="36"/>
      <c r="C49" s="36"/>
      <c r="D49" s="12"/>
      <c r="E49" s="12"/>
      <c r="F49" s="12"/>
      <c r="G49" s="12"/>
      <c r="H49" s="38"/>
      <c r="I49" s="39"/>
      <c r="J49" s="39"/>
      <c r="K49" s="39"/>
      <c r="L49" s="40"/>
      <c r="M49" s="40"/>
      <c r="N49" s="40"/>
      <c r="O49" s="40"/>
      <c r="P49" s="12"/>
      <c r="Q49" s="12"/>
      <c r="R49" s="12"/>
      <c r="S49" s="12"/>
      <c r="T49" s="12"/>
      <c r="U49" s="12"/>
      <c r="V49" s="12"/>
      <c r="W49" s="12"/>
      <c r="X49" s="12"/>
      <c r="Y49" s="12"/>
      <c r="Z49" s="12"/>
      <c r="AA49" s="12"/>
      <c r="AB49" s="12"/>
      <c r="AC49" s="12"/>
      <c r="AD49" s="12"/>
      <c r="AE49" s="12"/>
      <c r="AF49" s="12"/>
      <c r="AG49" s="12"/>
      <c r="AH49" s="12"/>
      <c r="AI49" s="12"/>
      <c r="AJ49" s="12"/>
      <c r="AK49" s="89"/>
      <c r="AL49" s="89"/>
      <c r="AM49" s="89"/>
      <c r="AN49" s="89"/>
    </row>
    <row r="50" spans="1:40" s="2" customFormat="1" ht="15" customHeight="1" x14ac:dyDescent="0.15">
      <c r="A50" s="185"/>
      <c r="B50" s="36"/>
      <c r="C50" s="36"/>
      <c r="D50" s="12"/>
      <c r="E50" s="12"/>
      <c r="F50" s="12"/>
      <c r="G50" s="12"/>
      <c r="H50" s="38"/>
      <c r="I50" s="39"/>
      <c r="J50" s="39"/>
      <c r="K50" s="39"/>
      <c r="L50" s="40"/>
      <c r="M50" s="40"/>
      <c r="N50" s="40"/>
      <c r="O50" s="40"/>
      <c r="P50" s="12"/>
      <c r="Q50" s="12"/>
      <c r="R50" s="12"/>
      <c r="S50" s="12"/>
      <c r="T50" s="12"/>
      <c r="U50" s="12"/>
      <c r="V50" s="12"/>
      <c r="W50" s="12"/>
      <c r="X50" s="12"/>
      <c r="Y50" s="12"/>
      <c r="Z50" s="12"/>
      <c r="AA50" s="12"/>
      <c r="AB50" s="12"/>
      <c r="AC50" s="12"/>
      <c r="AD50" s="12"/>
      <c r="AE50" s="12"/>
      <c r="AF50" s="12"/>
      <c r="AG50" s="12"/>
      <c r="AH50" s="12"/>
      <c r="AI50" s="12"/>
      <c r="AJ50" s="12"/>
      <c r="AK50" s="89"/>
      <c r="AL50" s="89"/>
      <c r="AM50" s="89"/>
      <c r="AN50" s="89"/>
    </row>
    <row r="51" spans="1:40" s="2" customFormat="1" ht="15" customHeight="1" x14ac:dyDescent="0.15">
      <c r="A51" s="185"/>
      <c r="B51" s="36"/>
      <c r="C51" s="36"/>
      <c r="D51" s="12"/>
      <c r="E51" s="12"/>
      <c r="F51" s="12"/>
      <c r="G51" s="12"/>
      <c r="H51" s="38"/>
      <c r="I51" s="39"/>
      <c r="J51" s="39"/>
      <c r="K51" s="39"/>
      <c r="L51" s="40"/>
      <c r="M51" s="40"/>
      <c r="N51" s="40"/>
      <c r="O51" s="40"/>
      <c r="P51" s="12"/>
      <c r="Q51" s="12"/>
      <c r="R51" s="12"/>
      <c r="S51" s="12"/>
      <c r="T51" s="12"/>
      <c r="U51" s="12"/>
      <c r="V51" s="12"/>
      <c r="W51" s="12"/>
      <c r="X51" s="12"/>
      <c r="Y51" s="12"/>
      <c r="Z51" s="12"/>
      <c r="AA51" s="12"/>
      <c r="AB51" s="12"/>
      <c r="AC51" s="12"/>
      <c r="AD51" s="12"/>
      <c r="AE51" s="12"/>
      <c r="AF51" s="12"/>
      <c r="AG51" s="12"/>
      <c r="AH51" s="12"/>
      <c r="AI51" s="12"/>
      <c r="AJ51" s="12"/>
      <c r="AK51" s="89"/>
      <c r="AL51" s="89"/>
      <c r="AM51" s="89"/>
      <c r="AN51" s="89"/>
    </row>
    <row r="52" spans="1:40" s="2" customFormat="1" ht="15" customHeight="1" x14ac:dyDescent="0.15">
      <c r="A52" s="185"/>
      <c r="B52" s="36"/>
      <c r="C52" s="36"/>
      <c r="D52" s="12"/>
      <c r="E52" s="12"/>
      <c r="F52" s="12"/>
      <c r="G52" s="12"/>
      <c r="H52" s="38"/>
      <c r="I52" s="39"/>
      <c r="J52" s="39"/>
      <c r="K52" s="39"/>
      <c r="L52" s="40"/>
      <c r="M52" s="40"/>
      <c r="N52" s="40"/>
      <c r="O52" s="40"/>
      <c r="P52" s="12"/>
      <c r="Q52" s="12"/>
      <c r="R52" s="12"/>
      <c r="S52" s="12"/>
      <c r="T52" s="12"/>
      <c r="U52" s="12"/>
      <c r="V52" s="12"/>
      <c r="W52" s="12"/>
      <c r="X52" s="12"/>
      <c r="Y52" s="12"/>
      <c r="Z52" s="12"/>
      <c r="AA52" s="12"/>
      <c r="AB52" s="12"/>
      <c r="AC52" s="12"/>
      <c r="AD52" s="12"/>
      <c r="AE52" s="12"/>
      <c r="AF52" s="12"/>
      <c r="AG52" s="12"/>
      <c r="AH52" s="12"/>
      <c r="AI52" s="12"/>
      <c r="AJ52" s="12"/>
      <c r="AK52" s="89"/>
      <c r="AL52" s="89"/>
      <c r="AM52" s="89"/>
      <c r="AN52" s="89"/>
    </row>
    <row r="53" spans="1:40" s="2" customFormat="1" ht="15" customHeight="1" x14ac:dyDescent="0.15">
      <c r="A53" s="185"/>
      <c r="B53" s="36"/>
      <c r="C53" s="36"/>
      <c r="D53" s="12"/>
      <c r="E53" s="12"/>
      <c r="F53" s="12"/>
      <c r="G53" s="12"/>
      <c r="H53" s="38"/>
      <c r="I53" s="39"/>
      <c r="J53" s="39"/>
      <c r="K53" s="39"/>
      <c r="L53" s="40"/>
      <c r="M53" s="40"/>
      <c r="N53" s="40"/>
      <c r="O53" s="40"/>
      <c r="P53" s="12"/>
      <c r="Q53" s="12"/>
      <c r="R53" s="12"/>
      <c r="S53" s="12"/>
      <c r="T53" s="12"/>
      <c r="U53" s="12"/>
      <c r="V53" s="12"/>
      <c r="W53" s="12"/>
      <c r="X53" s="12"/>
      <c r="Y53" s="12"/>
      <c r="Z53" s="12"/>
      <c r="AA53" s="12"/>
      <c r="AB53" s="12"/>
      <c r="AC53" s="12"/>
      <c r="AD53" s="12"/>
      <c r="AE53" s="12"/>
      <c r="AF53" s="12"/>
      <c r="AG53" s="12"/>
      <c r="AH53" s="12"/>
      <c r="AI53" s="12"/>
      <c r="AJ53" s="12"/>
      <c r="AK53" s="89"/>
      <c r="AL53" s="89"/>
      <c r="AM53" s="89"/>
      <c r="AN53" s="89"/>
    </row>
    <row r="54" spans="1:40" s="2" customFormat="1" ht="15" customHeight="1" x14ac:dyDescent="0.15">
      <c r="A54" s="185"/>
      <c r="B54" s="36"/>
      <c r="C54" s="36"/>
      <c r="D54" s="12"/>
      <c r="E54" s="12"/>
      <c r="F54" s="12"/>
      <c r="G54" s="12"/>
      <c r="H54" s="38"/>
      <c r="I54" s="39"/>
      <c r="J54" s="39"/>
      <c r="K54" s="39"/>
      <c r="L54" s="40"/>
      <c r="M54" s="40"/>
      <c r="N54" s="40"/>
      <c r="O54" s="40"/>
      <c r="P54" s="12"/>
      <c r="Q54" s="12"/>
      <c r="R54" s="12"/>
      <c r="S54" s="12"/>
      <c r="T54" s="12"/>
      <c r="U54" s="12"/>
      <c r="V54" s="12"/>
      <c r="W54" s="12"/>
      <c r="X54" s="12"/>
      <c r="Y54" s="12"/>
      <c r="Z54" s="12"/>
      <c r="AA54" s="12"/>
      <c r="AB54" s="12"/>
      <c r="AC54" s="12"/>
      <c r="AD54" s="12"/>
      <c r="AE54" s="12"/>
      <c r="AF54" s="12"/>
      <c r="AG54" s="12"/>
      <c r="AH54" s="12"/>
      <c r="AI54" s="12"/>
      <c r="AJ54" s="12"/>
      <c r="AK54" s="89"/>
      <c r="AL54" s="89"/>
      <c r="AM54" s="89"/>
      <c r="AN54" s="89"/>
    </row>
    <row r="55" spans="1:40" s="2" customFormat="1" ht="15" customHeight="1" x14ac:dyDescent="0.15">
      <c r="A55" s="185"/>
      <c r="B55" s="36"/>
      <c r="C55" s="36"/>
      <c r="D55" s="12"/>
      <c r="E55" s="12"/>
      <c r="F55" s="12"/>
      <c r="G55" s="12"/>
      <c r="H55" s="38"/>
      <c r="I55" s="39"/>
      <c r="J55" s="39"/>
      <c r="K55" s="39"/>
      <c r="L55" s="40"/>
      <c r="M55" s="40"/>
      <c r="N55" s="40"/>
      <c r="O55" s="40"/>
      <c r="P55" s="12"/>
      <c r="Q55" s="12"/>
      <c r="R55" s="12"/>
      <c r="S55" s="12"/>
      <c r="T55" s="12"/>
      <c r="U55" s="12"/>
      <c r="V55" s="12"/>
      <c r="W55" s="12"/>
      <c r="X55" s="12"/>
      <c r="Y55" s="12"/>
      <c r="Z55" s="12"/>
      <c r="AA55" s="12"/>
      <c r="AB55" s="12"/>
      <c r="AC55" s="12"/>
      <c r="AD55" s="12"/>
      <c r="AE55" s="12"/>
      <c r="AF55" s="12"/>
      <c r="AG55" s="12"/>
      <c r="AH55" s="12"/>
      <c r="AI55" s="12"/>
      <c r="AJ55" s="12"/>
      <c r="AK55" s="89"/>
      <c r="AL55" s="89"/>
      <c r="AM55" s="89"/>
      <c r="AN55" s="89"/>
    </row>
    <row r="56" spans="1:40" s="2" customFormat="1" ht="15" customHeight="1" x14ac:dyDescent="0.15">
      <c r="A56" s="185"/>
      <c r="B56" s="36"/>
      <c r="C56" s="36"/>
      <c r="D56" s="12"/>
      <c r="E56" s="12"/>
      <c r="F56" s="12"/>
      <c r="G56" s="12"/>
      <c r="H56" s="38"/>
      <c r="I56" s="39"/>
      <c r="J56" s="39"/>
      <c r="K56" s="39"/>
      <c r="L56" s="40"/>
      <c r="M56" s="40"/>
      <c r="N56" s="40"/>
      <c r="O56" s="40"/>
      <c r="P56" s="12"/>
      <c r="Q56" s="12"/>
      <c r="R56" s="12"/>
      <c r="S56" s="12"/>
      <c r="T56" s="12"/>
      <c r="U56" s="12"/>
      <c r="V56" s="12"/>
      <c r="W56" s="12"/>
      <c r="X56" s="12"/>
      <c r="Y56" s="12"/>
      <c r="Z56" s="12"/>
      <c r="AA56" s="12"/>
      <c r="AB56" s="12"/>
      <c r="AC56" s="12"/>
      <c r="AD56" s="12"/>
      <c r="AE56" s="12"/>
      <c r="AF56" s="12"/>
      <c r="AG56" s="12"/>
      <c r="AH56" s="12"/>
      <c r="AI56" s="12"/>
      <c r="AJ56" s="12"/>
      <c r="AK56" s="89"/>
      <c r="AL56" s="89"/>
      <c r="AM56" s="89"/>
      <c r="AN56" s="89"/>
    </row>
    <row r="57" spans="1:40" s="2" customFormat="1" ht="15" customHeight="1" x14ac:dyDescent="0.15">
      <c r="A57" s="185"/>
      <c r="B57" s="36"/>
      <c r="C57" s="36"/>
      <c r="D57" s="12"/>
      <c r="E57" s="12"/>
      <c r="F57" s="12"/>
      <c r="G57" s="12"/>
      <c r="H57" s="38"/>
      <c r="I57" s="39"/>
      <c r="J57" s="39"/>
      <c r="K57" s="39"/>
      <c r="L57" s="40"/>
      <c r="M57" s="40"/>
      <c r="N57" s="40"/>
      <c r="O57" s="40"/>
      <c r="P57" s="12"/>
      <c r="Q57" s="12"/>
      <c r="R57" s="12"/>
      <c r="S57" s="12"/>
      <c r="T57" s="12"/>
      <c r="U57" s="12"/>
      <c r="V57" s="12"/>
      <c r="W57" s="12"/>
      <c r="X57" s="12"/>
      <c r="Y57" s="12"/>
      <c r="Z57" s="12"/>
      <c r="AA57" s="12"/>
      <c r="AB57" s="12"/>
      <c r="AC57" s="12"/>
      <c r="AD57" s="12"/>
      <c r="AE57" s="12"/>
      <c r="AF57" s="12"/>
      <c r="AG57" s="12"/>
      <c r="AH57" s="12"/>
      <c r="AI57" s="12"/>
      <c r="AJ57" s="12"/>
      <c r="AK57" s="89"/>
      <c r="AL57" s="89"/>
      <c r="AM57" s="89"/>
      <c r="AN57" s="89"/>
    </row>
    <row r="58" spans="1:40" s="2" customFormat="1" ht="15" customHeight="1" x14ac:dyDescent="0.15">
      <c r="A58" s="185"/>
      <c r="B58" s="36"/>
      <c r="C58" s="36"/>
      <c r="D58" s="12"/>
      <c r="E58" s="12"/>
      <c r="F58" s="12"/>
      <c r="G58" s="12"/>
      <c r="H58" s="38"/>
      <c r="I58" s="39"/>
      <c r="J58" s="39"/>
      <c r="K58" s="39"/>
      <c r="L58" s="40"/>
      <c r="M58" s="40"/>
      <c r="N58" s="40"/>
      <c r="O58" s="40"/>
      <c r="P58" s="12"/>
      <c r="Q58" s="12"/>
      <c r="R58" s="12"/>
      <c r="S58" s="12"/>
      <c r="T58" s="12"/>
      <c r="U58" s="12"/>
      <c r="V58" s="12"/>
      <c r="W58" s="12"/>
      <c r="X58" s="12"/>
      <c r="Y58" s="12"/>
      <c r="Z58" s="12"/>
      <c r="AA58" s="12"/>
      <c r="AB58" s="12"/>
      <c r="AC58" s="12"/>
      <c r="AD58" s="12"/>
      <c r="AE58" s="12"/>
      <c r="AF58" s="12"/>
      <c r="AG58" s="12"/>
      <c r="AH58" s="12"/>
      <c r="AI58" s="12"/>
      <c r="AJ58" s="12"/>
      <c r="AK58" s="89"/>
      <c r="AL58" s="89"/>
      <c r="AM58" s="89"/>
      <c r="AN58" s="89"/>
    </row>
    <row r="59" spans="1:40" s="2" customFormat="1" ht="15" customHeight="1" x14ac:dyDescent="0.15">
      <c r="A59" s="185"/>
      <c r="B59" s="36"/>
      <c r="C59" s="36"/>
      <c r="D59" s="12"/>
      <c r="E59" s="12"/>
      <c r="F59" s="12"/>
      <c r="G59" s="12"/>
      <c r="H59" s="38"/>
      <c r="I59" s="39"/>
      <c r="J59" s="39"/>
      <c r="K59" s="39"/>
      <c r="L59" s="40"/>
      <c r="M59" s="40"/>
      <c r="N59" s="40"/>
      <c r="O59" s="40"/>
      <c r="P59" s="12"/>
      <c r="Q59" s="12"/>
      <c r="R59" s="12"/>
      <c r="S59" s="12"/>
      <c r="T59" s="12"/>
      <c r="U59" s="12"/>
      <c r="V59" s="12"/>
      <c r="W59" s="12"/>
      <c r="X59" s="12"/>
      <c r="Y59" s="12"/>
      <c r="Z59" s="12"/>
      <c r="AA59" s="12"/>
      <c r="AB59" s="12"/>
      <c r="AC59" s="12"/>
      <c r="AD59" s="12"/>
      <c r="AE59" s="12"/>
      <c r="AF59" s="12"/>
      <c r="AG59" s="12"/>
      <c r="AH59" s="12"/>
      <c r="AI59" s="12"/>
      <c r="AJ59" s="12"/>
      <c r="AK59" s="89"/>
      <c r="AL59" s="89"/>
      <c r="AM59" s="89"/>
      <c r="AN59" s="89"/>
    </row>
    <row r="60" spans="1:40" s="2" customFormat="1" ht="15" customHeight="1" x14ac:dyDescent="0.15">
      <c r="A60" s="185"/>
      <c r="B60" s="36"/>
      <c r="C60" s="36"/>
      <c r="D60" s="12"/>
      <c r="E60" s="12"/>
      <c r="F60" s="12"/>
      <c r="G60" s="12"/>
      <c r="H60" s="38"/>
      <c r="I60" s="39"/>
      <c r="J60" s="39"/>
      <c r="K60" s="39"/>
      <c r="L60" s="40"/>
      <c r="M60" s="40"/>
      <c r="N60" s="40"/>
      <c r="O60" s="40"/>
      <c r="P60" s="12"/>
      <c r="Q60" s="12"/>
      <c r="R60" s="12"/>
      <c r="S60" s="12"/>
      <c r="T60" s="12"/>
      <c r="U60" s="12"/>
      <c r="V60" s="12"/>
      <c r="W60" s="12"/>
      <c r="X60" s="12"/>
      <c r="Y60" s="12"/>
      <c r="Z60" s="12"/>
      <c r="AA60" s="12"/>
      <c r="AB60" s="12"/>
      <c r="AC60" s="12"/>
      <c r="AD60" s="12"/>
      <c r="AE60" s="12"/>
      <c r="AF60" s="12"/>
      <c r="AG60" s="12"/>
      <c r="AH60" s="12"/>
      <c r="AI60" s="12"/>
      <c r="AJ60" s="12"/>
      <c r="AK60" s="89"/>
      <c r="AL60" s="89"/>
      <c r="AM60" s="89"/>
      <c r="AN60" s="89"/>
    </row>
    <row r="61" spans="1:40" s="2" customFormat="1" ht="15" customHeight="1" x14ac:dyDescent="0.15">
      <c r="A61" s="185"/>
      <c r="B61" s="36"/>
      <c r="C61" s="36"/>
      <c r="D61" s="12"/>
      <c r="E61" s="12"/>
      <c r="F61" s="12"/>
      <c r="G61" s="12"/>
      <c r="H61" s="38"/>
      <c r="I61" s="39"/>
      <c r="J61" s="39"/>
      <c r="K61" s="39"/>
      <c r="L61" s="40"/>
      <c r="M61" s="40"/>
      <c r="N61" s="40"/>
      <c r="O61" s="40"/>
      <c r="P61" s="12"/>
      <c r="Q61" s="12"/>
      <c r="R61" s="12"/>
      <c r="S61" s="12"/>
      <c r="T61" s="12"/>
      <c r="U61" s="12"/>
      <c r="V61" s="12"/>
      <c r="W61" s="12"/>
      <c r="X61" s="12"/>
      <c r="Y61" s="12"/>
      <c r="Z61" s="12"/>
      <c r="AA61" s="12"/>
      <c r="AB61" s="12"/>
      <c r="AC61" s="12"/>
      <c r="AD61" s="12"/>
      <c r="AE61" s="12"/>
      <c r="AF61" s="12"/>
      <c r="AG61" s="12"/>
      <c r="AH61" s="12"/>
      <c r="AI61" s="12"/>
      <c r="AJ61" s="12"/>
      <c r="AK61" s="89"/>
      <c r="AL61" s="89"/>
      <c r="AM61" s="89"/>
      <c r="AN61" s="89"/>
    </row>
    <row r="62" spans="1:40" s="2" customFormat="1" ht="15" customHeight="1" x14ac:dyDescent="0.15">
      <c r="A62" s="185"/>
      <c r="B62" s="36"/>
      <c r="C62" s="36"/>
      <c r="D62" s="12"/>
      <c r="E62" s="12"/>
      <c r="F62" s="12"/>
      <c r="G62" s="12"/>
      <c r="H62" s="38"/>
      <c r="I62" s="39"/>
      <c r="J62" s="39"/>
      <c r="K62" s="39"/>
      <c r="L62" s="40"/>
      <c r="M62" s="40"/>
      <c r="N62" s="40"/>
      <c r="O62" s="40"/>
      <c r="P62" s="12"/>
      <c r="Q62" s="12"/>
      <c r="R62" s="12"/>
      <c r="S62" s="12"/>
      <c r="T62" s="12"/>
      <c r="U62" s="12"/>
      <c r="V62" s="12"/>
      <c r="W62" s="12"/>
      <c r="X62" s="12"/>
      <c r="Y62" s="12"/>
      <c r="Z62" s="12"/>
      <c r="AA62" s="12"/>
      <c r="AB62" s="12"/>
      <c r="AC62" s="12"/>
      <c r="AD62" s="12"/>
      <c r="AE62" s="12"/>
      <c r="AF62" s="12"/>
      <c r="AG62" s="12"/>
      <c r="AH62" s="12"/>
      <c r="AI62" s="12"/>
      <c r="AJ62" s="12"/>
      <c r="AK62" s="89"/>
      <c r="AL62" s="89"/>
      <c r="AM62" s="89"/>
      <c r="AN62" s="89"/>
    </row>
    <row r="63" spans="1:40" s="2" customFormat="1" ht="15" customHeight="1" x14ac:dyDescent="0.15">
      <c r="A63" s="185"/>
      <c r="B63" s="36"/>
      <c r="C63" s="36"/>
      <c r="D63" s="12"/>
      <c r="E63" s="12"/>
      <c r="F63" s="12"/>
      <c r="G63" s="12"/>
      <c r="H63" s="38"/>
      <c r="I63" s="39"/>
      <c r="J63" s="39"/>
      <c r="K63" s="39"/>
      <c r="L63" s="40"/>
      <c r="M63" s="40"/>
      <c r="N63" s="40"/>
      <c r="O63" s="40"/>
      <c r="P63" s="12"/>
      <c r="Q63" s="12"/>
      <c r="R63" s="12"/>
      <c r="S63" s="12"/>
      <c r="T63" s="12"/>
      <c r="U63" s="12"/>
      <c r="V63" s="12"/>
      <c r="W63" s="12"/>
      <c r="X63" s="12"/>
      <c r="Y63" s="12"/>
      <c r="Z63" s="12"/>
      <c r="AA63" s="12"/>
      <c r="AB63" s="12"/>
      <c r="AC63" s="12"/>
      <c r="AD63" s="12"/>
      <c r="AE63" s="12"/>
      <c r="AF63" s="12"/>
      <c r="AG63" s="12"/>
      <c r="AH63" s="12"/>
      <c r="AI63" s="12"/>
      <c r="AJ63" s="12"/>
      <c r="AK63" s="89"/>
      <c r="AL63" s="89"/>
      <c r="AM63" s="89"/>
      <c r="AN63" s="89"/>
    </row>
    <row r="64" spans="1:40" s="2" customFormat="1" ht="15" customHeight="1" x14ac:dyDescent="0.15">
      <c r="A64" s="185"/>
      <c r="B64" s="36"/>
      <c r="C64" s="36"/>
      <c r="D64" s="12"/>
      <c r="E64" s="12"/>
      <c r="F64" s="12"/>
      <c r="G64" s="12"/>
      <c r="H64" s="38"/>
      <c r="I64" s="39"/>
      <c r="J64" s="39"/>
      <c r="K64" s="39"/>
      <c r="L64" s="40"/>
      <c r="M64" s="40"/>
      <c r="N64" s="40"/>
      <c r="O64" s="40"/>
      <c r="P64" s="12"/>
      <c r="Q64" s="12"/>
      <c r="R64" s="12"/>
      <c r="S64" s="12"/>
      <c r="T64" s="12"/>
      <c r="U64" s="12"/>
      <c r="V64" s="12"/>
      <c r="W64" s="12"/>
      <c r="X64" s="12"/>
      <c r="Y64" s="12"/>
      <c r="Z64" s="12"/>
      <c r="AA64" s="12"/>
      <c r="AB64" s="12"/>
      <c r="AC64" s="12"/>
      <c r="AD64" s="12"/>
      <c r="AE64" s="12"/>
      <c r="AF64" s="12"/>
      <c r="AG64" s="12"/>
      <c r="AH64" s="12"/>
      <c r="AI64" s="12"/>
      <c r="AJ64" s="12"/>
      <c r="AK64" s="89"/>
      <c r="AL64" s="89"/>
      <c r="AM64" s="89"/>
      <c r="AN64" s="89"/>
    </row>
    <row r="65" spans="1:40" s="2" customFormat="1" ht="15" customHeight="1" x14ac:dyDescent="0.15">
      <c r="A65" s="185"/>
      <c r="B65" s="36"/>
      <c r="C65" s="36"/>
      <c r="D65" s="12"/>
      <c r="E65" s="12"/>
      <c r="F65" s="12"/>
      <c r="G65" s="12"/>
      <c r="H65" s="38"/>
      <c r="I65" s="39"/>
      <c r="J65" s="39"/>
      <c r="K65" s="39"/>
      <c r="L65" s="40"/>
      <c r="M65" s="40"/>
      <c r="N65" s="40"/>
      <c r="O65" s="40"/>
      <c r="P65" s="12"/>
      <c r="Q65" s="12"/>
      <c r="R65" s="12"/>
      <c r="S65" s="12"/>
      <c r="T65" s="12"/>
      <c r="U65" s="12"/>
      <c r="V65" s="12"/>
      <c r="W65" s="12"/>
      <c r="X65" s="12"/>
      <c r="Y65" s="12"/>
      <c r="Z65" s="12"/>
      <c r="AA65" s="12"/>
      <c r="AB65" s="12"/>
      <c r="AC65" s="12"/>
      <c r="AD65" s="12"/>
      <c r="AE65" s="12"/>
      <c r="AF65" s="12"/>
      <c r="AG65" s="12"/>
      <c r="AH65" s="12"/>
      <c r="AI65" s="12"/>
      <c r="AJ65" s="12"/>
      <c r="AK65" s="89"/>
      <c r="AL65" s="89"/>
      <c r="AM65" s="89"/>
      <c r="AN65" s="89"/>
    </row>
    <row r="66" spans="1:40" s="2" customFormat="1" ht="15" customHeight="1" x14ac:dyDescent="0.15">
      <c r="A66" s="185"/>
      <c r="B66" s="36"/>
      <c r="C66" s="36"/>
      <c r="D66" s="12"/>
      <c r="E66" s="12"/>
      <c r="F66" s="12"/>
      <c r="G66" s="12"/>
      <c r="H66" s="38"/>
      <c r="I66" s="39"/>
      <c r="J66" s="39"/>
      <c r="K66" s="39"/>
      <c r="L66" s="40"/>
      <c r="M66" s="40"/>
      <c r="N66" s="40"/>
      <c r="O66" s="40"/>
      <c r="P66" s="12"/>
      <c r="Q66" s="12"/>
      <c r="R66" s="12"/>
      <c r="S66" s="12"/>
      <c r="T66" s="12"/>
      <c r="U66" s="12"/>
      <c r="V66" s="12"/>
      <c r="W66" s="12"/>
      <c r="X66" s="12"/>
      <c r="Y66" s="12"/>
      <c r="Z66" s="12"/>
      <c r="AA66" s="12"/>
      <c r="AB66" s="12"/>
      <c r="AC66" s="12"/>
      <c r="AD66" s="12"/>
      <c r="AE66" s="12"/>
      <c r="AF66" s="12"/>
      <c r="AG66" s="12"/>
      <c r="AH66" s="12"/>
      <c r="AI66" s="12"/>
      <c r="AJ66" s="12"/>
      <c r="AK66" s="89"/>
      <c r="AL66" s="89"/>
      <c r="AM66" s="89"/>
      <c r="AN66" s="89"/>
    </row>
    <row r="67" spans="1:40" s="2" customFormat="1" ht="15" customHeight="1" x14ac:dyDescent="0.15">
      <c r="A67" s="185"/>
      <c r="B67" s="36"/>
      <c r="C67" s="36"/>
      <c r="D67" s="12"/>
      <c r="E67" s="12"/>
      <c r="F67" s="12"/>
      <c r="G67" s="12"/>
      <c r="H67" s="38"/>
      <c r="I67" s="39"/>
      <c r="J67" s="39"/>
      <c r="K67" s="39"/>
      <c r="L67" s="40"/>
      <c r="M67" s="40"/>
      <c r="N67" s="40"/>
      <c r="O67" s="40"/>
      <c r="P67" s="12"/>
      <c r="Q67" s="12"/>
      <c r="R67" s="12"/>
      <c r="S67" s="12"/>
      <c r="T67" s="12"/>
      <c r="U67" s="12"/>
      <c r="V67" s="12"/>
      <c r="W67" s="12"/>
      <c r="X67" s="12"/>
      <c r="Y67" s="12"/>
      <c r="Z67" s="12"/>
      <c r="AA67" s="12"/>
      <c r="AB67" s="12"/>
      <c r="AC67" s="12"/>
      <c r="AD67" s="12"/>
      <c r="AE67" s="12"/>
      <c r="AF67" s="12"/>
      <c r="AG67" s="12"/>
      <c r="AH67" s="12"/>
      <c r="AI67" s="12"/>
      <c r="AJ67" s="12"/>
      <c r="AK67" s="89"/>
      <c r="AL67" s="89"/>
      <c r="AM67" s="89"/>
      <c r="AN67" s="89"/>
    </row>
    <row r="68" spans="1:40" s="2" customFormat="1" ht="15" customHeight="1" x14ac:dyDescent="0.15">
      <c r="A68" s="185"/>
      <c r="B68" s="36"/>
      <c r="C68" s="36"/>
      <c r="D68" s="12"/>
      <c r="E68" s="12"/>
      <c r="F68" s="12"/>
      <c r="G68" s="12"/>
      <c r="H68" s="38"/>
      <c r="I68" s="39"/>
      <c r="J68" s="39"/>
      <c r="K68" s="39"/>
      <c r="L68" s="40"/>
      <c r="M68" s="40"/>
      <c r="N68" s="40"/>
      <c r="O68" s="40"/>
      <c r="P68" s="12"/>
      <c r="Q68" s="12"/>
      <c r="R68" s="12"/>
      <c r="S68" s="12"/>
      <c r="T68" s="12"/>
      <c r="U68" s="12"/>
      <c r="V68" s="12"/>
      <c r="W68" s="12"/>
      <c r="X68" s="12"/>
      <c r="Y68" s="12"/>
      <c r="Z68" s="12"/>
      <c r="AA68" s="12"/>
      <c r="AB68" s="12"/>
      <c r="AC68" s="12"/>
      <c r="AD68" s="12"/>
      <c r="AE68" s="12"/>
      <c r="AF68" s="12"/>
      <c r="AG68" s="12"/>
      <c r="AH68" s="12"/>
      <c r="AI68" s="12"/>
      <c r="AJ68" s="12"/>
      <c r="AK68" s="89"/>
      <c r="AL68" s="89"/>
      <c r="AM68" s="89"/>
      <c r="AN68" s="89"/>
    </row>
    <row r="69" spans="1:40" s="2" customFormat="1" ht="15" customHeight="1" x14ac:dyDescent="0.15">
      <c r="A69" s="185"/>
      <c r="B69" s="36"/>
      <c r="C69" s="36"/>
      <c r="D69" s="12"/>
      <c r="E69" s="12"/>
      <c r="F69" s="12"/>
      <c r="G69" s="12"/>
      <c r="H69" s="38"/>
      <c r="I69" s="39"/>
      <c r="J69" s="39"/>
      <c r="K69" s="39"/>
      <c r="L69" s="40"/>
      <c r="M69" s="40"/>
      <c r="N69" s="40"/>
      <c r="O69" s="40"/>
      <c r="P69" s="12"/>
      <c r="Q69" s="12"/>
      <c r="R69" s="12"/>
      <c r="S69" s="12"/>
      <c r="T69" s="12"/>
      <c r="U69" s="12"/>
      <c r="V69" s="12"/>
      <c r="W69" s="12"/>
      <c r="X69" s="12"/>
      <c r="Y69" s="12"/>
      <c r="Z69" s="12"/>
      <c r="AA69" s="12"/>
      <c r="AB69" s="12"/>
      <c r="AC69" s="12"/>
      <c r="AD69" s="12"/>
      <c r="AE69" s="12"/>
      <c r="AF69" s="12"/>
      <c r="AG69" s="12"/>
      <c r="AH69" s="12"/>
      <c r="AI69" s="12"/>
      <c r="AJ69" s="12"/>
      <c r="AK69" s="89"/>
      <c r="AL69" s="89"/>
      <c r="AM69" s="89"/>
      <c r="AN69" s="89"/>
    </row>
    <row r="70" spans="1:40" s="2" customFormat="1" ht="15" customHeight="1" x14ac:dyDescent="0.15">
      <c r="A70" s="185"/>
      <c r="B70" s="36"/>
      <c r="C70" s="36"/>
      <c r="D70" s="12"/>
      <c r="E70" s="12"/>
      <c r="F70" s="12"/>
      <c r="G70" s="12"/>
      <c r="H70" s="38"/>
      <c r="I70" s="39"/>
      <c r="J70" s="39"/>
      <c r="K70" s="39"/>
      <c r="L70" s="40"/>
      <c r="M70" s="40"/>
      <c r="N70" s="40"/>
      <c r="O70" s="40"/>
      <c r="P70" s="12"/>
      <c r="Q70" s="12"/>
      <c r="R70" s="12"/>
      <c r="S70" s="12"/>
      <c r="T70" s="12"/>
      <c r="U70" s="12"/>
      <c r="V70" s="12"/>
      <c r="W70" s="12"/>
      <c r="X70" s="12"/>
      <c r="Y70" s="12"/>
      <c r="Z70" s="12"/>
      <c r="AA70" s="12"/>
      <c r="AB70" s="12"/>
      <c r="AC70" s="12"/>
      <c r="AD70" s="12"/>
      <c r="AE70" s="12"/>
      <c r="AF70" s="12"/>
      <c r="AG70" s="12"/>
      <c r="AH70" s="12"/>
      <c r="AI70" s="12"/>
      <c r="AJ70" s="12"/>
      <c r="AK70" s="89"/>
      <c r="AL70" s="89"/>
      <c r="AM70" s="89"/>
      <c r="AN70" s="89"/>
    </row>
    <row r="71" spans="1:40" s="2" customFormat="1" ht="15" customHeight="1" x14ac:dyDescent="0.15">
      <c r="A71" s="185"/>
      <c r="B71" s="36"/>
      <c r="C71" s="36"/>
      <c r="D71" s="12"/>
      <c r="E71" s="12"/>
      <c r="F71" s="12"/>
      <c r="G71" s="12"/>
      <c r="H71" s="38"/>
      <c r="I71" s="39"/>
      <c r="J71" s="39"/>
      <c r="K71" s="39"/>
      <c r="L71" s="40"/>
      <c r="M71" s="40"/>
      <c r="N71" s="40"/>
      <c r="O71" s="40"/>
      <c r="P71" s="12"/>
      <c r="Q71" s="12"/>
      <c r="R71" s="12"/>
      <c r="S71" s="12"/>
      <c r="T71" s="12"/>
      <c r="U71" s="12"/>
      <c r="V71" s="12"/>
      <c r="W71" s="12"/>
      <c r="X71" s="12"/>
      <c r="Y71" s="12"/>
      <c r="Z71" s="12"/>
      <c r="AA71" s="12"/>
      <c r="AB71" s="12"/>
      <c r="AC71" s="12"/>
      <c r="AD71" s="12"/>
      <c r="AE71" s="12"/>
      <c r="AF71" s="12"/>
      <c r="AG71" s="12"/>
      <c r="AH71" s="12"/>
      <c r="AI71" s="12"/>
      <c r="AJ71" s="12"/>
      <c r="AK71" s="89"/>
      <c r="AL71" s="89"/>
      <c r="AM71" s="89"/>
      <c r="AN71" s="89"/>
    </row>
    <row r="72" spans="1:40" s="2" customFormat="1" ht="15" customHeight="1" x14ac:dyDescent="0.15">
      <c r="A72" s="185"/>
      <c r="B72" s="36"/>
      <c r="C72" s="36"/>
      <c r="D72" s="12"/>
      <c r="E72" s="12"/>
      <c r="F72" s="12"/>
      <c r="G72" s="12"/>
      <c r="H72" s="38"/>
      <c r="I72" s="39"/>
      <c r="J72" s="39"/>
      <c r="K72" s="39"/>
      <c r="L72" s="40"/>
      <c r="M72" s="40"/>
      <c r="N72" s="40"/>
      <c r="O72" s="40"/>
      <c r="P72" s="12"/>
      <c r="Q72" s="12"/>
      <c r="R72" s="12"/>
      <c r="S72" s="12"/>
      <c r="T72" s="12"/>
      <c r="U72" s="12"/>
      <c r="V72" s="12"/>
      <c r="W72" s="12"/>
      <c r="X72" s="12"/>
      <c r="Y72" s="12"/>
      <c r="Z72" s="12"/>
      <c r="AA72" s="12"/>
      <c r="AB72" s="12"/>
      <c r="AC72" s="12"/>
      <c r="AD72" s="12"/>
      <c r="AE72" s="12"/>
      <c r="AF72" s="12"/>
      <c r="AG72" s="12"/>
      <c r="AH72" s="12"/>
      <c r="AI72" s="12"/>
      <c r="AJ72" s="12"/>
      <c r="AK72" s="89"/>
      <c r="AL72" s="89"/>
      <c r="AM72" s="89"/>
      <c r="AN72" s="89"/>
    </row>
    <row r="73" spans="1:40" s="2" customFormat="1" ht="15" customHeight="1" x14ac:dyDescent="0.15">
      <c r="A73" s="185"/>
      <c r="B73" s="36"/>
      <c r="C73" s="36"/>
      <c r="D73" s="12"/>
      <c r="E73" s="12"/>
      <c r="F73" s="12"/>
      <c r="G73" s="12"/>
      <c r="H73" s="38"/>
      <c r="I73" s="39"/>
      <c r="J73" s="39"/>
      <c r="K73" s="39"/>
      <c r="L73" s="40"/>
      <c r="M73" s="40"/>
      <c r="N73" s="40"/>
      <c r="O73" s="40"/>
      <c r="P73" s="12"/>
      <c r="Q73" s="12"/>
      <c r="R73" s="12"/>
      <c r="S73" s="12"/>
      <c r="T73" s="12"/>
      <c r="U73" s="12"/>
      <c r="V73" s="12"/>
      <c r="W73" s="12"/>
      <c r="X73" s="12"/>
      <c r="Y73" s="12"/>
      <c r="Z73" s="12"/>
      <c r="AA73" s="12"/>
      <c r="AB73" s="12"/>
      <c r="AC73" s="12"/>
      <c r="AD73" s="12"/>
      <c r="AE73" s="12"/>
      <c r="AF73" s="12"/>
      <c r="AG73" s="12"/>
      <c r="AH73" s="12"/>
      <c r="AI73" s="12"/>
      <c r="AJ73" s="12"/>
      <c r="AK73" s="89"/>
      <c r="AL73" s="89"/>
      <c r="AM73" s="89"/>
      <c r="AN73" s="89"/>
    </row>
    <row r="74" spans="1:40" s="2" customFormat="1" ht="15" customHeight="1" x14ac:dyDescent="0.15">
      <c r="A74" s="185"/>
      <c r="B74" s="36"/>
      <c r="C74" s="36"/>
      <c r="D74" s="12"/>
      <c r="E74" s="12"/>
      <c r="F74" s="12"/>
      <c r="G74" s="12"/>
      <c r="H74" s="38"/>
      <c r="I74" s="39"/>
      <c r="J74" s="39"/>
      <c r="K74" s="39"/>
      <c r="L74" s="40"/>
      <c r="M74" s="40"/>
      <c r="N74" s="40"/>
      <c r="O74" s="40"/>
      <c r="P74" s="12"/>
      <c r="Q74" s="12"/>
      <c r="R74" s="12"/>
      <c r="S74" s="12"/>
      <c r="T74" s="12"/>
      <c r="U74" s="12"/>
      <c r="V74" s="12"/>
      <c r="W74" s="12"/>
      <c r="X74" s="12"/>
      <c r="Y74" s="12"/>
      <c r="Z74" s="12"/>
      <c r="AA74" s="12"/>
      <c r="AB74" s="12"/>
      <c r="AC74" s="12"/>
      <c r="AD74" s="12"/>
      <c r="AE74" s="12"/>
      <c r="AF74" s="12"/>
      <c r="AG74" s="12"/>
      <c r="AH74" s="12"/>
      <c r="AI74" s="12"/>
      <c r="AJ74" s="12"/>
      <c r="AK74" s="89"/>
      <c r="AL74" s="89"/>
      <c r="AM74" s="89"/>
      <c r="AN74" s="89"/>
    </row>
    <row r="75" spans="1:40" s="2" customFormat="1" ht="15" customHeight="1" x14ac:dyDescent="0.15">
      <c r="A75" s="185"/>
      <c r="B75" s="36"/>
      <c r="C75" s="36"/>
      <c r="D75" s="12"/>
      <c r="E75" s="12"/>
      <c r="F75" s="12"/>
      <c r="G75" s="12"/>
      <c r="H75" s="38"/>
      <c r="I75" s="39"/>
      <c r="J75" s="39"/>
      <c r="K75" s="39"/>
      <c r="L75" s="40"/>
      <c r="M75" s="40"/>
      <c r="N75" s="40"/>
      <c r="O75" s="40"/>
      <c r="P75" s="12"/>
      <c r="Q75" s="12"/>
      <c r="R75" s="12"/>
      <c r="S75" s="12"/>
      <c r="T75" s="12"/>
      <c r="U75" s="12"/>
      <c r="V75" s="12"/>
      <c r="W75" s="12"/>
      <c r="X75" s="12"/>
      <c r="Y75" s="12"/>
      <c r="Z75" s="12"/>
      <c r="AA75" s="12"/>
      <c r="AB75" s="12"/>
      <c r="AC75" s="12"/>
      <c r="AD75" s="12"/>
      <c r="AE75" s="12"/>
      <c r="AF75" s="12"/>
      <c r="AG75" s="12"/>
      <c r="AH75" s="12"/>
      <c r="AI75" s="12"/>
      <c r="AJ75" s="12"/>
      <c r="AK75" s="89"/>
      <c r="AL75" s="89"/>
      <c r="AM75" s="89"/>
      <c r="AN75" s="89"/>
    </row>
    <row r="76" spans="1:40" s="2" customFormat="1" ht="15" customHeight="1" x14ac:dyDescent="0.15">
      <c r="A76" s="185"/>
      <c r="B76" s="36"/>
      <c r="C76" s="36"/>
      <c r="D76" s="12"/>
      <c r="E76" s="12"/>
      <c r="F76" s="12"/>
      <c r="G76" s="12"/>
      <c r="H76" s="38"/>
      <c r="I76" s="39"/>
      <c r="J76" s="39"/>
      <c r="K76" s="39"/>
      <c r="L76" s="40"/>
      <c r="M76" s="40"/>
      <c r="N76" s="40"/>
      <c r="O76" s="40"/>
      <c r="P76" s="12"/>
      <c r="Q76" s="12"/>
      <c r="R76" s="12"/>
      <c r="S76" s="12"/>
      <c r="T76" s="12"/>
      <c r="U76" s="12"/>
      <c r="V76" s="12"/>
      <c r="W76" s="12"/>
      <c r="X76" s="12"/>
      <c r="Y76" s="12"/>
      <c r="Z76" s="12"/>
      <c r="AA76" s="12"/>
      <c r="AB76" s="12"/>
      <c r="AC76" s="12"/>
      <c r="AD76" s="12"/>
      <c r="AE76" s="12"/>
      <c r="AF76" s="12"/>
      <c r="AG76" s="12"/>
      <c r="AH76" s="12"/>
      <c r="AI76" s="12"/>
      <c r="AJ76" s="12"/>
      <c r="AK76" s="89"/>
      <c r="AL76" s="89"/>
      <c r="AM76" s="89"/>
      <c r="AN76" s="89"/>
    </row>
    <row r="77" spans="1:40" s="2" customFormat="1" ht="15" customHeight="1" x14ac:dyDescent="0.15">
      <c r="A77" s="185"/>
      <c r="B77" s="36"/>
      <c r="C77" s="36"/>
      <c r="D77" s="12"/>
      <c r="E77" s="12"/>
      <c r="F77" s="12"/>
      <c r="G77" s="12"/>
      <c r="H77" s="38"/>
      <c r="I77" s="39"/>
      <c r="J77" s="39"/>
      <c r="K77" s="39"/>
      <c r="L77" s="40"/>
      <c r="M77" s="40"/>
      <c r="N77" s="40"/>
      <c r="O77" s="40"/>
      <c r="P77" s="12"/>
      <c r="Q77" s="12"/>
      <c r="R77" s="12"/>
      <c r="S77" s="12"/>
      <c r="T77" s="12"/>
      <c r="U77" s="12"/>
      <c r="V77" s="12"/>
      <c r="W77" s="12"/>
      <c r="X77" s="12"/>
      <c r="Y77" s="12"/>
      <c r="Z77" s="12"/>
      <c r="AA77" s="12"/>
      <c r="AB77" s="12"/>
      <c r="AC77" s="12"/>
      <c r="AD77" s="12"/>
      <c r="AE77" s="12"/>
      <c r="AF77" s="12"/>
      <c r="AG77" s="12"/>
      <c r="AH77" s="12"/>
      <c r="AI77" s="12"/>
      <c r="AJ77" s="12"/>
      <c r="AK77" s="89"/>
      <c r="AL77" s="89"/>
      <c r="AM77" s="89"/>
      <c r="AN77" s="89"/>
    </row>
    <row r="78" spans="1:40" s="2" customFormat="1" ht="15" customHeight="1" x14ac:dyDescent="0.15">
      <c r="A78" s="185"/>
      <c r="B78" s="36"/>
      <c r="C78" s="36"/>
      <c r="D78" s="12"/>
      <c r="E78" s="12"/>
      <c r="F78" s="12"/>
      <c r="G78" s="12"/>
      <c r="H78" s="38"/>
      <c r="I78" s="39"/>
      <c r="J78" s="39"/>
      <c r="K78" s="39"/>
      <c r="L78" s="40"/>
      <c r="M78" s="40"/>
      <c r="N78" s="40"/>
      <c r="O78" s="40"/>
      <c r="P78" s="12"/>
      <c r="Q78" s="12"/>
      <c r="R78" s="12"/>
      <c r="S78" s="12"/>
      <c r="T78" s="12"/>
      <c r="U78" s="12"/>
      <c r="V78" s="12"/>
      <c r="W78" s="12"/>
      <c r="X78" s="12"/>
      <c r="Y78" s="12"/>
      <c r="Z78" s="12"/>
      <c r="AA78" s="12"/>
      <c r="AB78" s="12"/>
      <c r="AC78" s="12"/>
      <c r="AD78" s="12"/>
      <c r="AE78" s="12"/>
      <c r="AF78" s="12"/>
      <c r="AG78" s="12"/>
      <c r="AH78" s="12"/>
      <c r="AI78" s="12"/>
      <c r="AJ78" s="12"/>
      <c r="AK78" s="89"/>
      <c r="AL78" s="89"/>
      <c r="AM78" s="89"/>
      <c r="AN78" s="89"/>
    </row>
    <row r="79" spans="1:40" s="2" customFormat="1" ht="15" customHeight="1" x14ac:dyDescent="0.15">
      <c r="A79" s="185"/>
      <c r="B79" s="36"/>
      <c r="C79" s="36"/>
      <c r="D79" s="12"/>
      <c r="E79" s="12"/>
      <c r="F79" s="12"/>
      <c r="G79" s="12"/>
      <c r="H79" s="38"/>
      <c r="I79" s="39"/>
      <c r="J79" s="39"/>
      <c r="K79" s="39"/>
      <c r="L79" s="40"/>
      <c r="M79" s="40"/>
      <c r="N79" s="40"/>
      <c r="O79" s="40"/>
      <c r="P79" s="12"/>
      <c r="Q79" s="12"/>
      <c r="R79" s="12"/>
      <c r="S79" s="12"/>
      <c r="T79" s="12"/>
      <c r="U79" s="12"/>
      <c r="V79" s="12"/>
      <c r="W79" s="12"/>
      <c r="X79" s="12"/>
      <c r="Y79" s="12"/>
      <c r="Z79" s="12"/>
      <c r="AA79" s="12"/>
      <c r="AB79" s="12"/>
      <c r="AC79" s="12"/>
      <c r="AD79" s="12"/>
      <c r="AE79" s="12"/>
      <c r="AF79" s="12"/>
      <c r="AG79" s="12"/>
      <c r="AH79" s="12"/>
      <c r="AI79" s="12"/>
      <c r="AJ79" s="12"/>
      <c r="AK79" s="89"/>
      <c r="AL79" s="89"/>
      <c r="AM79" s="89"/>
      <c r="AN79" s="89"/>
    </row>
    <row r="80" spans="1:40" s="2" customFormat="1" ht="15" customHeight="1" x14ac:dyDescent="0.15">
      <c r="A80" s="185"/>
      <c r="B80" s="36"/>
      <c r="C80" s="36"/>
      <c r="D80" s="12"/>
      <c r="E80" s="12"/>
      <c r="F80" s="12"/>
      <c r="G80" s="12"/>
      <c r="H80" s="38"/>
      <c r="I80" s="39"/>
      <c r="J80" s="39"/>
      <c r="K80" s="39"/>
      <c r="L80" s="40"/>
      <c r="M80" s="40"/>
      <c r="N80" s="40"/>
      <c r="O80" s="40"/>
      <c r="P80" s="12"/>
      <c r="Q80" s="12"/>
      <c r="R80" s="12"/>
      <c r="S80" s="12"/>
      <c r="T80" s="12"/>
      <c r="U80" s="12"/>
      <c r="V80" s="12"/>
      <c r="W80" s="12"/>
      <c r="X80" s="12"/>
      <c r="Y80" s="12"/>
      <c r="Z80" s="12"/>
      <c r="AA80" s="12"/>
      <c r="AB80" s="12"/>
      <c r="AC80" s="12"/>
      <c r="AD80" s="12"/>
      <c r="AE80" s="12"/>
      <c r="AF80" s="12"/>
      <c r="AG80" s="12"/>
      <c r="AH80" s="12"/>
      <c r="AI80" s="12"/>
      <c r="AJ80" s="12"/>
      <c r="AK80" s="89"/>
      <c r="AL80" s="89"/>
      <c r="AM80" s="89"/>
      <c r="AN80" s="89"/>
    </row>
    <row r="81" spans="1:40" s="2" customFormat="1" ht="15" customHeight="1" x14ac:dyDescent="0.15">
      <c r="A81" s="185"/>
      <c r="B81" s="36"/>
      <c r="C81" s="36"/>
      <c r="D81" s="12"/>
      <c r="E81" s="12"/>
      <c r="F81" s="12"/>
      <c r="G81" s="12"/>
      <c r="H81" s="38"/>
      <c r="I81" s="39"/>
      <c r="J81" s="39"/>
      <c r="K81" s="39"/>
      <c r="L81" s="40"/>
      <c r="M81" s="40"/>
      <c r="N81" s="40"/>
      <c r="O81" s="40"/>
      <c r="P81" s="12"/>
      <c r="Q81" s="12"/>
      <c r="R81" s="12"/>
      <c r="S81" s="12"/>
      <c r="T81" s="12"/>
      <c r="U81" s="12"/>
      <c r="V81" s="12"/>
      <c r="W81" s="12"/>
      <c r="X81" s="12"/>
      <c r="Y81" s="12"/>
      <c r="Z81" s="12"/>
      <c r="AA81" s="12"/>
      <c r="AB81" s="12"/>
      <c r="AC81" s="12"/>
      <c r="AD81" s="12"/>
      <c r="AE81" s="12"/>
      <c r="AF81" s="12"/>
      <c r="AG81" s="12"/>
      <c r="AH81" s="12"/>
      <c r="AI81" s="12"/>
      <c r="AJ81" s="12"/>
      <c r="AK81" s="89"/>
      <c r="AL81" s="89"/>
      <c r="AM81" s="89"/>
      <c r="AN81" s="89"/>
    </row>
    <row r="82" spans="1:40" s="2" customFormat="1" ht="15" customHeight="1" x14ac:dyDescent="0.15">
      <c r="A82" s="185"/>
      <c r="B82" s="36"/>
      <c r="C82" s="36"/>
      <c r="D82" s="12"/>
      <c r="E82" s="12"/>
      <c r="F82" s="12"/>
      <c r="G82" s="12"/>
      <c r="H82" s="38"/>
      <c r="I82" s="39"/>
      <c r="J82" s="39"/>
      <c r="K82" s="39"/>
      <c r="L82" s="40"/>
      <c r="M82" s="40"/>
      <c r="N82" s="40"/>
      <c r="O82" s="40"/>
      <c r="P82" s="12"/>
      <c r="Q82" s="12"/>
      <c r="R82" s="12"/>
      <c r="S82" s="12"/>
      <c r="T82" s="12"/>
      <c r="U82" s="12"/>
      <c r="V82" s="12"/>
      <c r="W82" s="12"/>
      <c r="X82" s="12"/>
      <c r="Y82" s="12"/>
      <c r="Z82" s="12"/>
      <c r="AA82" s="12"/>
      <c r="AB82" s="12"/>
      <c r="AC82" s="12"/>
      <c r="AD82" s="12"/>
      <c r="AE82" s="12"/>
      <c r="AF82" s="12"/>
      <c r="AG82" s="12"/>
      <c r="AH82" s="12"/>
      <c r="AI82" s="12"/>
      <c r="AJ82" s="12"/>
      <c r="AK82" s="89"/>
      <c r="AL82" s="89"/>
      <c r="AM82" s="89"/>
      <c r="AN82" s="89"/>
    </row>
    <row r="83" spans="1:40" s="2" customFormat="1" ht="15" customHeight="1" x14ac:dyDescent="0.15">
      <c r="A83" s="185"/>
      <c r="B83" s="36"/>
      <c r="C83" s="36"/>
      <c r="D83" s="12"/>
      <c r="E83" s="12"/>
      <c r="F83" s="12"/>
      <c r="G83" s="12"/>
      <c r="H83" s="38"/>
      <c r="I83" s="39"/>
      <c r="J83" s="39"/>
      <c r="K83" s="39"/>
      <c r="L83" s="40"/>
      <c r="M83" s="40"/>
      <c r="N83" s="40"/>
      <c r="O83" s="40"/>
      <c r="P83" s="12"/>
      <c r="Q83" s="12"/>
      <c r="R83" s="12"/>
      <c r="S83" s="12"/>
      <c r="T83" s="12"/>
      <c r="U83" s="12"/>
      <c r="V83" s="12"/>
      <c r="W83" s="12"/>
      <c r="X83" s="12"/>
      <c r="Y83" s="12"/>
      <c r="Z83" s="12"/>
      <c r="AA83" s="12"/>
      <c r="AB83" s="12"/>
      <c r="AC83" s="12"/>
      <c r="AD83" s="12"/>
      <c r="AE83" s="12"/>
      <c r="AF83" s="12"/>
      <c r="AG83" s="12"/>
      <c r="AH83" s="12"/>
      <c r="AI83" s="12"/>
      <c r="AJ83" s="12"/>
      <c r="AK83" s="89"/>
      <c r="AL83" s="89"/>
      <c r="AM83" s="89"/>
      <c r="AN83" s="89"/>
    </row>
    <row r="84" spans="1:40" s="2" customFormat="1" ht="15" customHeight="1" x14ac:dyDescent="0.15">
      <c r="A84" s="185"/>
      <c r="B84" s="36"/>
      <c r="C84" s="36"/>
      <c r="D84" s="12"/>
      <c r="E84" s="12"/>
      <c r="F84" s="12"/>
      <c r="G84" s="12"/>
      <c r="H84" s="38"/>
      <c r="I84" s="39"/>
      <c r="J84" s="39"/>
      <c r="K84" s="39"/>
      <c r="L84" s="40"/>
      <c r="M84" s="40"/>
      <c r="N84" s="40"/>
      <c r="O84" s="40"/>
      <c r="P84" s="12"/>
      <c r="Q84" s="12"/>
      <c r="R84" s="12"/>
      <c r="S84" s="12"/>
      <c r="T84" s="12"/>
      <c r="U84" s="12"/>
      <c r="V84" s="12"/>
      <c r="W84" s="12"/>
      <c r="X84" s="12"/>
      <c r="Y84" s="12"/>
      <c r="Z84" s="12"/>
      <c r="AA84" s="12"/>
      <c r="AB84" s="12"/>
      <c r="AC84" s="12"/>
      <c r="AD84" s="12"/>
      <c r="AE84" s="12"/>
      <c r="AF84" s="12"/>
      <c r="AG84" s="12"/>
      <c r="AH84" s="12"/>
      <c r="AI84" s="12"/>
      <c r="AJ84" s="12"/>
      <c r="AK84" s="89"/>
      <c r="AL84" s="89"/>
      <c r="AM84" s="89"/>
      <c r="AN84" s="89"/>
    </row>
    <row r="85" spans="1:40" s="2" customFormat="1" ht="15" customHeight="1" x14ac:dyDescent="0.15">
      <c r="A85" s="185"/>
      <c r="B85" s="36"/>
      <c r="C85" s="36"/>
      <c r="D85" s="12"/>
      <c r="E85" s="12"/>
      <c r="F85" s="12"/>
      <c r="G85" s="12"/>
      <c r="H85" s="38"/>
      <c r="I85" s="39"/>
      <c r="J85" s="39"/>
      <c r="K85" s="39"/>
      <c r="L85" s="40"/>
      <c r="M85" s="40"/>
      <c r="N85" s="40"/>
      <c r="O85" s="40"/>
      <c r="P85" s="12"/>
      <c r="Q85" s="12"/>
      <c r="R85" s="12"/>
      <c r="S85" s="12"/>
      <c r="T85" s="12"/>
      <c r="U85" s="12"/>
      <c r="V85" s="12"/>
      <c r="W85" s="12"/>
      <c r="X85" s="12"/>
      <c r="Y85" s="12"/>
      <c r="Z85" s="12"/>
      <c r="AA85" s="12"/>
      <c r="AB85" s="12"/>
      <c r="AC85" s="12"/>
      <c r="AD85" s="12"/>
      <c r="AE85" s="12"/>
      <c r="AF85" s="12"/>
      <c r="AG85" s="12"/>
      <c r="AH85" s="12"/>
      <c r="AI85" s="12"/>
      <c r="AJ85" s="12"/>
      <c r="AK85" s="89"/>
      <c r="AL85" s="89"/>
      <c r="AM85" s="89"/>
      <c r="AN85" s="89"/>
    </row>
    <row r="86" spans="1:40" s="2" customFormat="1" ht="15" customHeight="1" x14ac:dyDescent="0.15">
      <c r="A86" s="185"/>
      <c r="B86" s="36"/>
      <c r="C86" s="36"/>
      <c r="D86" s="12"/>
      <c r="E86" s="12"/>
      <c r="F86" s="12"/>
      <c r="G86" s="12"/>
      <c r="H86" s="38"/>
      <c r="I86" s="39"/>
      <c r="J86" s="39"/>
      <c r="K86" s="39"/>
      <c r="L86" s="40"/>
      <c r="M86" s="40"/>
      <c r="N86" s="40"/>
      <c r="O86" s="40"/>
      <c r="P86" s="12"/>
      <c r="Q86" s="12"/>
      <c r="R86" s="12"/>
      <c r="S86" s="12"/>
      <c r="T86" s="12"/>
      <c r="U86" s="12"/>
      <c r="V86" s="12"/>
      <c r="W86" s="12"/>
      <c r="X86" s="12"/>
      <c r="Y86" s="12"/>
      <c r="Z86" s="12"/>
      <c r="AA86" s="12"/>
      <c r="AB86" s="12"/>
      <c r="AC86" s="12"/>
      <c r="AD86" s="12"/>
      <c r="AE86" s="12"/>
      <c r="AF86" s="12"/>
      <c r="AG86" s="12"/>
      <c r="AH86" s="12"/>
      <c r="AI86" s="12"/>
      <c r="AJ86" s="12"/>
      <c r="AK86" s="89"/>
      <c r="AL86" s="89"/>
      <c r="AM86" s="89"/>
      <c r="AN86" s="89"/>
    </row>
    <row r="87" spans="1:40" s="2" customFormat="1" ht="15" customHeight="1" x14ac:dyDescent="0.15">
      <c r="A87" s="185"/>
      <c r="B87" s="36"/>
      <c r="C87" s="36"/>
      <c r="D87" s="12"/>
      <c r="E87" s="12"/>
      <c r="F87" s="12"/>
      <c r="G87" s="12"/>
      <c r="H87" s="38"/>
      <c r="I87" s="39"/>
      <c r="J87" s="39"/>
      <c r="K87" s="39"/>
      <c r="L87" s="40"/>
      <c r="M87" s="40"/>
      <c r="N87" s="40"/>
      <c r="O87" s="40"/>
      <c r="P87" s="12"/>
      <c r="Q87" s="12"/>
      <c r="R87" s="12"/>
      <c r="S87" s="12"/>
      <c r="T87" s="12"/>
      <c r="U87" s="12"/>
      <c r="V87" s="12"/>
      <c r="W87" s="12"/>
      <c r="X87" s="12"/>
      <c r="Y87" s="12"/>
      <c r="Z87" s="12"/>
      <c r="AA87" s="12"/>
      <c r="AB87" s="12"/>
      <c r="AC87" s="12"/>
      <c r="AD87" s="12"/>
      <c r="AE87" s="12"/>
      <c r="AF87" s="12"/>
      <c r="AG87" s="12"/>
      <c r="AH87" s="12"/>
      <c r="AI87" s="12"/>
      <c r="AJ87" s="12"/>
      <c r="AK87" s="89"/>
      <c r="AL87" s="89"/>
      <c r="AM87" s="89"/>
      <c r="AN87" s="89"/>
    </row>
    <row r="88" spans="1:40" s="2" customFormat="1" ht="15" customHeight="1" x14ac:dyDescent="0.15">
      <c r="A88" s="185"/>
      <c r="B88" s="36"/>
      <c r="C88" s="36"/>
      <c r="D88" s="12"/>
      <c r="E88" s="12"/>
      <c r="F88" s="12"/>
      <c r="G88" s="12"/>
      <c r="H88" s="38"/>
      <c r="I88" s="39"/>
      <c r="J88" s="39"/>
      <c r="K88" s="39"/>
      <c r="L88" s="40"/>
      <c r="M88" s="40"/>
      <c r="N88" s="40"/>
      <c r="O88" s="40"/>
      <c r="P88" s="12"/>
      <c r="Q88" s="12"/>
      <c r="R88" s="12"/>
      <c r="S88" s="12"/>
      <c r="T88" s="12"/>
      <c r="U88" s="12"/>
      <c r="V88" s="12"/>
      <c r="W88" s="12"/>
      <c r="X88" s="12"/>
      <c r="Y88" s="12"/>
      <c r="Z88" s="12"/>
      <c r="AA88" s="12"/>
      <c r="AB88" s="12"/>
      <c r="AC88" s="12"/>
      <c r="AD88" s="12"/>
      <c r="AE88" s="12"/>
      <c r="AF88" s="12"/>
      <c r="AG88" s="12"/>
      <c r="AH88" s="12"/>
      <c r="AI88" s="12"/>
      <c r="AJ88" s="12"/>
      <c r="AK88" s="89"/>
      <c r="AL88" s="89"/>
      <c r="AM88" s="89"/>
      <c r="AN88" s="89"/>
    </row>
    <row r="89" spans="1:40" s="2" customFormat="1" ht="15" customHeight="1" x14ac:dyDescent="0.15">
      <c r="A89" s="185"/>
      <c r="B89" s="36"/>
      <c r="C89" s="36"/>
      <c r="D89" s="12"/>
      <c r="E89" s="12"/>
      <c r="F89" s="12"/>
      <c r="G89" s="12"/>
      <c r="H89" s="38"/>
      <c r="I89" s="39"/>
      <c r="J89" s="39"/>
      <c r="K89" s="39"/>
      <c r="L89" s="40"/>
      <c r="M89" s="40"/>
      <c r="N89" s="40"/>
      <c r="O89" s="40"/>
      <c r="P89" s="12"/>
      <c r="Q89" s="12"/>
      <c r="R89" s="12"/>
      <c r="S89" s="12"/>
      <c r="T89" s="12"/>
      <c r="U89" s="12"/>
      <c r="V89" s="12"/>
      <c r="W89" s="12"/>
      <c r="X89" s="12"/>
      <c r="Y89" s="12"/>
      <c r="Z89" s="12"/>
      <c r="AA89" s="12"/>
      <c r="AB89" s="12"/>
      <c r="AC89" s="12"/>
      <c r="AD89" s="12"/>
      <c r="AE89" s="12"/>
      <c r="AF89" s="12"/>
      <c r="AG89" s="12"/>
      <c r="AH89" s="12"/>
      <c r="AI89" s="12"/>
      <c r="AJ89" s="12"/>
      <c r="AK89" s="89"/>
      <c r="AL89" s="89"/>
      <c r="AM89" s="89"/>
      <c r="AN89" s="89"/>
    </row>
    <row r="90" spans="1:40" s="2" customFormat="1" ht="15" customHeight="1" x14ac:dyDescent="0.15">
      <c r="A90" s="185"/>
      <c r="B90" s="36"/>
      <c r="C90" s="36"/>
      <c r="D90" s="12"/>
      <c r="E90" s="12"/>
      <c r="F90" s="12"/>
      <c r="G90" s="12"/>
      <c r="H90" s="38"/>
      <c r="I90" s="39"/>
      <c r="J90" s="39"/>
      <c r="K90" s="39"/>
      <c r="L90" s="40"/>
      <c r="M90" s="40"/>
      <c r="N90" s="40"/>
      <c r="O90" s="40"/>
      <c r="P90" s="12"/>
      <c r="Q90" s="12"/>
      <c r="R90" s="12"/>
      <c r="S90" s="12"/>
      <c r="T90" s="12"/>
      <c r="U90" s="12"/>
      <c r="V90" s="12"/>
      <c r="W90" s="12"/>
      <c r="X90" s="12"/>
      <c r="Y90" s="12"/>
      <c r="Z90" s="12"/>
      <c r="AA90" s="12"/>
      <c r="AB90" s="12"/>
      <c r="AC90" s="12"/>
      <c r="AD90" s="12"/>
      <c r="AE90" s="12"/>
      <c r="AF90" s="12"/>
      <c r="AG90" s="12"/>
      <c r="AH90" s="12"/>
      <c r="AI90" s="12"/>
      <c r="AJ90" s="12"/>
      <c r="AK90" s="89"/>
      <c r="AL90" s="89"/>
      <c r="AM90" s="89"/>
      <c r="AN90" s="89"/>
    </row>
    <row r="91" spans="1:40" s="2" customFormat="1" ht="15" customHeight="1" x14ac:dyDescent="0.15">
      <c r="A91" s="185"/>
      <c r="B91" s="36"/>
      <c r="C91" s="36"/>
      <c r="D91" s="12"/>
      <c r="E91" s="12"/>
      <c r="F91" s="12"/>
      <c r="G91" s="12"/>
      <c r="H91" s="38"/>
      <c r="I91" s="39"/>
      <c r="J91" s="39"/>
      <c r="K91" s="39"/>
      <c r="L91" s="40"/>
      <c r="M91" s="40"/>
      <c r="N91" s="40"/>
      <c r="O91" s="40"/>
      <c r="P91" s="12"/>
      <c r="Q91" s="12"/>
      <c r="R91" s="12"/>
      <c r="S91" s="12"/>
      <c r="T91" s="12"/>
      <c r="U91" s="12"/>
      <c r="V91" s="12"/>
      <c r="W91" s="12"/>
      <c r="X91" s="12"/>
      <c r="Y91" s="12"/>
      <c r="Z91" s="12"/>
      <c r="AA91" s="12"/>
      <c r="AB91" s="12"/>
      <c r="AC91" s="12"/>
      <c r="AD91" s="12"/>
      <c r="AE91" s="12"/>
      <c r="AF91" s="12"/>
      <c r="AG91" s="12"/>
      <c r="AH91" s="12"/>
      <c r="AI91" s="12"/>
      <c r="AJ91" s="12"/>
      <c r="AK91" s="89"/>
      <c r="AL91" s="89"/>
      <c r="AM91" s="89"/>
      <c r="AN91" s="89"/>
    </row>
    <row r="92" spans="1:40" s="2" customFormat="1" ht="15" customHeight="1" x14ac:dyDescent="0.15">
      <c r="A92" s="185"/>
      <c r="B92" s="36"/>
      <c r="C92" s="36"/>
      <c r="D92" s="12"/>
      <c r="E92" s="12"/>
      <c r="F92" s="12"/>
      <c r="G92" s="12"/>
      <c r="H92" s="38"/>
      <c r="I92" s="39"/>
      <c r="J92" s="39"/>
      <c r="K92" s="39"/>
      <c r="L92" s="40"/>
      <c r="M92" s="40"/>
      <c r="N92" s="40"/>
      <c r="O92" s="40"/>
      <c r="P92" s="12"/>
      <c r="Q92" s="12"/>
      <c r="R92" s="12"/>
      <c r="S92" s="12"/>
      <c r="T92" s="12"/>
      <c r="U92" s="12"/>
      <c r="V92" s="12"/>
      <c r="W92" s="12"/>
      <c r="X92" s="12"/>
      <c r="Y92" s="12"/>
      <c r="Z92" s="12"/>
      <c r="AA92" s="12"/>
      <c r="AB92" s="12"/>
      <c r="AC92" s="12"/>
      <c r="AD92" s="12"/>
      <c r="AE92" s="12"/>
      <c r="AF92" s="12"/>
      <c r="AG92" s="12"/>
      <c r="AH92" s="12"/>
      <c r="AI92" s="12"/>
      <c r="AJ92" s="12"/>
      <c r="AK92" s="89"/>
      <c r="AL92" s="89"/>
      <c r="AM92" s="89"/>
      <c r="AN92" s="89"/>
    </row>
    <row r="93" spans="1:40" s="2" customFormat="1" ht="15" customHeight="1" x14ac:dyDescent="0.15">
      <c r="A93" s="185"/>
      <c r="B93" s="36"/>
      <c r="C93" s="36"/>
      <c r="D93" s="12"/>
      <c r="E93" s="12"/>
      <c r="F93" s="12"/>
      <c r="G93" s="12"/>
      <c r="H93" s="38"/>
      <c r="I93" s="39"/>
      <c r="J93" s="39"/>
      <c r="K93" s="39"/>
      <c r="L93" s="40"/>
      <c r="M93" s="40"/>
      <c r="N93" s="40"/>
      <c r="O93" s="40"/>
      <c r="P93" s="12"/>
      <c r="Q93" s="12"/>
      <c r="R93" s="12"/>
      <c r="S93" s="12"/>
      <c r="T93" s="12"/>
      <c r="U93" s="12"/>
      <c r="V93" s="12"/>
      <c r="W93" s="12"/>
      <c r="X93" s="12"/>
      <c r="Y93" s="12"/>
      <c r="Z93" s="12"/>
      <c r="AA93" s="12"/>
      <c r="AB93" s="12"/>
      <c r="AC93" s="12"/>
      <c r="AD93" s="12"/>
      <c r="AE93" s="12"/>
      <c r="AF93" s="12"/>
      <c r="AG93" s="12"/>
      <c r="AH93" s="12"/>
      <c r="AI93" s="12"/>
      <c r="AJ93" s="12"/>
      <c r="AK93" s="89"/>
      <c r="AL93" s="89"/>
      <c r="AM93" s="89"/>
      <c r="AN93" s="89"/>
    </row>
    <row r="94" spans="1:40" s="2" customFormat="1" ht="15" customHeight="1" x14ac:dyDescent="0.15">
      <c r="A94" s="185"/>
      <c r="B94" s="36"/>
      <c r="C94" s="36"/>
      <c r="D94" s="12"/>
      <c r="E94" s="12"/>
      <c r="F94" s="12"/>
      <c r="G94" s="12"/>
      <c r="H94" s="38"/>
      <c r="I94" s="39"/>
      <c r="J94" s="39"/>
      <c r="K94" s="39"/>
      <c r="L94" s="40"/>
      <c r="M94" s="40"/>
      <c r="N94" s="40"/>
      <c r="O94" s="40"/>
      <c r="P94" s="12"/>
      <c r="Q94" s="12"/>
      <c r="R94" s="12"/>
      <c r="S94" s="12"/>
      <c r="T94" s="12"/>
      <c r="U94" s="12"/>
      <c r="V94" s="12"/>
      <c r="W94" s="12"/>
      <c r="X94" s="12"/>
      <c r="Y94" s="12"/>
      <c r="Z94" s="12"/>
      <c r="AA94" s="12"/>
      <c r="AB94" s="12"/>
      <c r="AC94" s="12"/>
      <c r="AD94" s="12"/>
      <c r="AE94" s="12"/>
      <c r="AF94" s="12"/>
      <c r="AG94" s="12"/>
      <c r="AH94" s="12"/>
      <c r="AI94" s="12"/>
      <c r="AJ94" s="12"/>
      <c r="AK94" s="89"/>
      <c r="AL94" s="89"/>
      <c r="AM94" s="89"/>
      <c r="AN94" s="89"/>
    </row>
    <row r="95" spans="1:40" s="2" customFormat="1" ht="15" customHeight="1" x14ac:dyDescent="0.15">
      <c r="A95" s="185"/>
      <c r="B95" s="36"/>
      <c r="C95" s="36"/>
      <c r="D95" s="12"/>
      <c r="E95" s="12"/>
      <c r="F95" s="12"/>
      <c r="G95" s="12"/>
      <c r="H95" s="38"/>
      <c r="I95" s="39"/>
      <c r="J95" s="39"/>
      <c r="K95" s="39"/>
      <c r="L95" s="40"/>
      <c r="M95" s="40"/>
      <c r="N95" s="40"/>
      <c r="O95" s="40"/>
      <c r="P95" s="12"/>
      <c r="Q95" s="12"/>
      <c r="R95" s="12"/>
      <c r="S95" s="12"/>
      <c r="T95" s="12"/>
      <c r="U95" s="12"/>
      <c r="V95" s="12"/>
      <c r="W95" s="12"/>
      <c r="X95" s="12"/>
      <c r="Y95" s="12"/>
      <c r="Z95" s="12"/>
      <c r="AA95" s="12"/>
      <c r="AB95" s="12"/>
      <c r="AC95" s="12"/>
      <c r="AD95" s="12"/>
      <c r="AE95" s="12"/>
      <c r="AF95" s="12"/>
      <c r="AG95" s="12"/>
      <c r="AH95" s="12"/>
      <c r="AI95" s="12"/>
      <c r="AJ95" s="12"/>
      <c r="AK95" s="89"/>
      <c r="AL95" s="89"/>
      <c r="AM95" s="89"/>
      <c r="AN95" s="89"/>
    </row>
    <row r="96" spans="1:40" s="2" customFormat="1" ht="15" customHeight="1" x14ac:dyDescent="0.15">
      <c r="A96" s="185"/>
      <c r="B96" s="36"/>
      <c r="C96" s="36"/>
      <c r="D96" s="12"/>
      <c r="E96" s="12"/>
      <c r="F96" s="12"/>
      <c r="G96" s="12"/>
      <c r="H96" s="38"/>
      <c r="I96" s="39"/>
      <c r="J96" s="39"/>
      <c r="K96" s="39"/>
      <c r="L96" s="40"/>
      <c r="M96" s="40"/>
      <c r="N96" s="40"/>
      <c r="O96" s="40"/>
      <c r="P96" s="12"/>
      <c r="Q96" s="12"/>
      <c r="R96" s="12"/>
      <c r="S96" s="12"/>
      <c r="T96" s="12"/>
      <c r="U96" s="12"/>
      <c r="V96" s="12"/>
      <c r="W96" s="12"/>
      <c r="X96" s="12"/>
      <c r="Y96" s="12"/>
      <c r="Z96" s="12"/>
      <c r="AA96" s="12"/>
      <c r="AB96" s="12"/>
      <c r="AC96" s="12"/>
      <c r="AD96" s="12"/>
      <c r="AE96" s="12"/>
      <c r="AF96" s="12"/>
      <c r="AG96" s="12"/>
      <c r="AH96" s="12"/>
      <c r="AI96" s="12"/>
      <c r="AJ96" s="12"/>
      <c r="AK96" s="89"/>
      <c r="AL96" s="89"/>
      <c r="AM96" s="89"/>
      <c r="AN96" s="89"/>
    </row>
    <row r="97" spans="1:40" s="2" customFormat="1" ht="15" customHeight="1" x14ac:dyDescent="0.15">
      <c r="A97" s="185"/>
      <c r="B97" s="36"/>
      <c r="C97" s="36"/>
      <c r="D97" s="12"/>
      <c r="E97" s="12"/>
      <c r="F97" s="12"/>
      <c r="G97" s="12"/>
      <c r="H97" s="38"/>
      <c r="I97" s="39"/>
      <c r="J97" s="39"/>
      <c r="K97" s="39"/>
      <c r="L97" s="40"/>
      <c r="M97" s="40"/>
      <c r="N97" s="40"/>
      <c r="O97" s="40"/>
      <c r="P97" s="12"/>
      <c r="Q97" s="12"/>
      <c r="R97" s="12"/>
      <c r="S97" s="12"/>
      <c r="T97" s="12"/>
      <c r="U97" s="12"/>
      <c r="V97" s="12"/>
      <c r="W97" s="12"/>
      <c r="X97" s="12"/>
      <c r="Y97" s="12"/>
      <c r="Z97" s="12"/>
      <c r="AA97" s="12"/>
      <c r="AB97" s="12"/>
      <c r="AC97" s="12"/>
      <c r="AD97" s="12"/>
      <c r="AE97" s="12"/>
      <c r="AF97" s="12"/>
      <c r="AG97" s="12"/>
      <c r="AH97" s="12"/>
      <c r="AI97" s="12"/>
      <c r="AJ97" s="12"/>
      <c r="AK97" s="89"/>
      <c r="AL97" s="89"/>
      <c r="AM97" s="89"/>
      <c r="AN97" s="89"/>
    </row>
    <row r="98" spans="1:40" s="2" customFormat="1" ht="15" customHeight="1" x14ac:dyDescent="0.15">
      <c r="A98" s="185"/>
      <c r="B98" s="36"/>
      <c r="C98" s="36"/>
      <c r="D98" s="12"/>
      <c r="E98" s="12"/>
      <c r="F98" s="12"/>
      <c r="G98" s="12"/>
      <c r="H98" s="38"/>
      <c r="I98" s="39"/>
      <c r="J98" s="39"/>
      <c r="K98" s="39"/>
      <c r="L98" s="40"/>
      <c r="M98" s="40"/>
      <c r="N98" s="40"/>
      <c r="O98" s="40"/>
      <c r="P98" s="12"/>
      <c r="Q98" s="12"/>
      <c r="R98" s="12"/>
      <c r="S98" s="12"/>
      <c r="T98" s="12"/>
      <c r="U98" s="12"/>
      <c r="V98" s="12"/>
      <c r="W98" s="12"/>
      <c r="X98" s="12"/>
      <c r="Y98" s="12"/>
      <c r="Z98" s="12"/>
      <c r="AA98" s="12"/>
      <c r="AB98" s="12"/>
      <c r="AC98" s="12"/>
      <c r="AD98" s="12"/>
      <c r="AE98" s="12"/>
      <c r="AF98" s="12"/>
      <c r="AG98" s="12"/>
      <c r="AH98" s="12"/>
      <c r="AI98" s="12"/>
      <c r="AJ98" s="12"/>
      <c r="AK98" s="89"/>
      <c r="AL98" s="89"/>
      <c r="AM98" s="89"/>
      <c r="AN98" s="89"/>
    </row>
    <row r="99" spans="1:40" s="2" customFormat="1" ht="15" customHeight="1" x14ac:dyDescent="0.15">
      <c r="A99" s="185"/>
      <c r="B99" s="36"/>
      <c r="C99" s="36"/>
      <c r="D99" s="12"/>
      <c r="E99" s="12"/>
      <c r="F99" s="12"/>
      <c r="G99" s="12"/>
      <c r="H99" s="38"/>
      <c r="I99" s="39"/>
      <c r="J99" s="39"/>
      <c r="K99" s="39"/>
      <c r="L99" s="40"/>
      <c r="M99" s="40"/>
      <c r="N99" s="40"/>
      <c r="O99" s="40"/>
      <c r="P99" s="12"/>
      <c r="Q99" s="12"/>
      <c r="R99" s="12"/>
      <c r="S99" s="12"/>
      <c r="T99" s="12"/>
      <c r="U99" s="12"/>
      <c r="V99" s="12"/>
      <c r="W99" s="12"/>
      <c r="X99" s="12"/>
      <c r="Y99" s="12"/>
      <c r="Z99" s="12"/>
      <c r="AA99" s="12"/>
      <c r="AB99" s="12"/>
      <c r="AC99" s="12"/>
      <c r="AD99" s="12"/>
      <c r="AE99" s="12"/>
      <c r="AF99" s="12"/>
      <c r="AG99" s="12"/>
      <c r="AH99" s="12"/>
      <c r="AI99" s="12"/>
      <c r="AJ99" s="12"/>
      <c r="AK99" s="89"/>
      <c r="AL99" s="89"/>
      <c r="AM99" s="89"/>
      <c r="AN99" s="89"/>
    </row>
    <row r="100" spans="1:40" s="2" customFormat="1" ht="15" customHeight="1" x14ac:dyDescent="0.15">
      <c r="A100" s="185"/>
      <c r="B100" s="36"/>
      <c r="C100" s="36"/>
      <c r="D100" s="12"/>
      <c r="E100" s="12"/>
      <c r="F100" s="12"/>
      <c r="G100" s="12"/>
      <c r="H100" s="38"/>
      <c r="I100" s="39"/>
      <c r="J100" s="39"/>
      <c r="K100" s="39"/>
      <c r="L100" s="40"/>
      <c r="M100" s="40"/>
      <c r="N100" s="40"/>
      <c r="O100" s="40"/>
      <c r="P100" s="12"/>
      <c r="Q100" s="12"/>
      <c r="R100" s="12"/>
      <c r="S100" s="12"/>
      <c r="T100" s="12"/>
      <c r="U100" s="12"/>
      <c r="V100" s="12"/>
      <c r="W100" s="12"/>
      <c r="X100" s="12"/>
      <c r="Y100" s="12"/>
      <c r="Z100" s="12"/>
      <c r="AA100" s="12"/>
      <c r="AB100" s="12"/>
      <c r="AC100" s="12"/>
      <c r="AD100" s="12"/>
      <c r="AE100" s="12"/>
      <c r="AF100" s="12"/>
      <c r="AG100" s="12"/>
      <c r="AH100" s="12"/>
      <c r="AI100" s="12"/>
      <c r="AJ100" s="12"/>
      <c r="AK100" s="89"/>
      <c r="AL100" s="89"/>
      <c r="AM100" s="89"/>
      <c r="AN100" s="89"/>
    </row>
    <row r="101" spans="1:40" s="2" customFormat="1" ht="15" customHeight="1" x14ac:dyDescent="0.15">
      <c r="A101" s="185"/>
      <c r="B101" s="36"/>
      <c r="C101" s="36"/>
      <c r="D101" s="12"/>
      <c r="E101" s="12"/>
      <c r="F101" s="12"/>
      <c r="G101" s="12"/>
      <c r="H101" s="38"/>
      <c r="I101" s="39"/>
      <c r="J101" s="39"/>
      <c r="K101" s="39"/>
      <c r="L101" s="40"/>
      <c r="M101" s="40"/>
      <c r="N101" s="40"/>
      <c r="O101" s="40"/>
      <c r="P101" s="12"/>
      <c r="Q101" s="12"/>
      <c r="R101" s="12"/>
      <c r="S101" s="12"/>
      <c r="T101" s="12"/>
      <c r="U101" s="12"/>
      <c r="V101" s="12"/>
      <c r="W101" s="12"/>
      <c r="X101" s="12"/>
      <c r="Y101" s="12"/>
      <c r="Z101" s="12"/>
      <c r="AA101" s="12"/>
      <c r="AB101" s="12"/>
      <c r="AC101" s="12"/>
      <c r="AD101" s="12"/>
      <c r="AE101" s="12"/>
      <c r="AF101" s="12"/>
      <c r="AG101" s="12"/>
      <c r="AH101" s="12"/>
      <c r="AI101" s="12"/>
      <c r="AJ101" s="12"/>
      <c r="AK101" s="89"/>
      <c r="AL101" s="89"/>
      <c r="AM101" s="89"/>
      <c r="AN101" s="89"/>
    </row>
    <row r="102" spans="1:40" s="2" customFormat="1" ht="15" customHeight="1" x14ac:dyDescent="0.15">
      <c r="A102" s="185"/>
      <c r="B102" s="36"/>
      <c r="C102" s="36"/>
      <c r="D102" s="12"/>
      <c r="E102" s="12"/>
      <c r="F102" s="12"/>
      <c r="G102" s="12"/>
      <c r="H102" s="38"/>
      <c r="I102" s="39"/>
      <c r="J102" s="39"/>
      <c r="K102" s="39"/>
      <c r="L102" s="40"/>
      <c r="M102" s="40"/>
      <c r="N102" s="40"/>
      <c r="O102" s="40"/>
      <c r="P102" s="12"/>
      <c r="Q102" s="12"/>
      <c r="R102" s="12"/>
      <c r="S102" s="12"/>
      <c r="T102" s="12"/>
      <c r="U102" s="12"/>
      <c r="V102" s="12"/>
      <c r="W102" s="12"/>
      <c r="X102" s="12"/>
      <c r="Y102" s="12"/>
      <c r="Z102" s="12"/>
      <c r="AA102" s="12"/>
      <c r="AB102" s="12"/>
      <c r="AC102" s="12"/>
      <c r="AD102" s="12"/>
      <c r="AE102" s="12"/>
      <c r="AF102" s="12"/>
      <c r="AG102" s="12"/>
      <c r="AH102" s="12"/>
      <c r="AI102" s="12"/>
      <c r="AJ102" s="12"/>
      <c r="AK102" s="89"/>
      <c r="AL102" s="89"/>
      <c r="AM102" s="89"/>
      <c r="AN102" s="89"/>
    </row>
    <row r="103" spans="1:40" s="2" customFormat="1" ht="15" customHeight="1" x14ac:dyDescent="0.15">
      <c r="A103" s="185"/>
      <c r="B103" s="36"/>
      <c r="C103" s="36"/>
      <c r="D103" s="12"/>
      <c r="E103" s="12"/>
      <c r="F103" s="12"/>
      <c r="G103" s="12"/>
      <c r="H103" s="38"/>
      <c r="I103" s="39"/>
      <c r="J103" s="39"/>
      <c r="K103" s="39"/>
      <c r="L103" s="40"/>
      <c r="M103" s="40"/>
      <c r="N103" s="40"/>
      <c r="O103" s="40"/>
      <c r="P103" s="12"/>
      <c r="Q103" s="12"/>
      <c r="R103" s="12"/>
      <c r="S103" s="12"/>
      <c r="T103" s="12"/>
      <c r="U103" s="12"/>
      <c r="V103" s="12"/>
      <c r="W103" s="12"/>
      <c r="X103" s="12"/>
      <c r="Y103" s="12"/>
      <c r="Z103" s="12"/>
      <c r="AA103" s="12"/>
      <c r="AB103" s="12"/>
      <c r="AC103" s="12"/>
      <c r="AD103" s="12"/>
      <c r="AE103" s="12"/>
      <c r="AF103" s="12"/>
      <c r="AG103" s="12"/>
      <c r="AH103" s="12"/>
      <c r="AI103" s="12"/>
      <c r="AJ103" s="12"/>
      <c r="AK103" s="89"/>
      <c r="AL103" s="89"/>
      <c r="AM103" s="89"/>
      <c r="AN103" s="89"/>
    </row>
    <row r="104" spans="1:40" s="2" customFormat="1" ht="15" customHeight="1" x14ac:dyDescent="0.15">
      <c r="A104" s="185"/>
      <c r="B104" s="36"/>
      <c r="C104" s="36"/>
      <c r="D104" s="12"/>
      <c r="E104" s="12"/>
      <c r="F104" s="12"/>
      <c r="G104" s="12"/>
      <c r="H104" s="38"/>
      <c r="I104" s="39"/>
      <c r="J104" s="39"/>
      <c r="K104" s="39"/>
      <c r="L104" s="40"/>
      <c r="M104" s="40"/>
      <c r="N104" s="40"/>
      <c r="O104" s="40"/>
      <c r="P104" s="12"/>
      <c r="Q104" s="12"/>
      <c r="R104" s="12"/>
      <c r="S104" s="12"/>
      <c r="T104" s="12"/>
      <c r="U104" s="12"/>
      <c r="V104" s="12"/>
      <c r="W104" s="12"/>
      <c r="X104" s="12"/>
      <c r="Y104" s="12"/>
      <c r="Z104" s="12"/>
      <c r="AA104" s="12"/>
      <c r="AB104" s="12"/>
      <c r="AC104" s="12"/>
      <c r="AD104" s="12"/>
      <c r="AE104" s="12"/>
      <c r="AF104" s="12"/>
      <c r="AG104" s="12"/>
      <c r="AH104" s="12"/>
      <c r="AI104" s="12"/>
      <c r="AJ104" s="12"/>
      <c r="AK104" s="89"/>
      <c r="AL104" s="89"/>
      <c r="AM104" s="89"/>
      <c r="AN104" s="89"/>
    </row>
    <row r="105" spans="1:40" s="2" customFormat="1" ht="15" customHeight="1" x14ac:dyDescent="0.15">
      <c r="A105" s="185"/>
      <c r="B105" s="36"/>
      <c r="C105" s="36"/>
      <c r="D105" s="12"/>
      <c r="E105" s="12"/>
      <c r="F105" s="12"/>
      <c r="G105" s="12"/>
      <c r="H105" s="38"/>
      <c r="I105" s="39"/>
      <c r="J105" s="39"/>
      <c r="K105" s="39"/>
      <c r="L105" s="40"/>
      <c r="M105" s="40"/>
      <c r="N105" s="40"/>
      <c r="O105" s="40"/>
      <c r="P105" s="12"/>
      <c r="Q105" s="12"/>
      <c r="R105" s="12"/>
      <c r="S105" s="12"/>
      <c r="T105" s="12"/>
      <c r="U105" s="12"/>
      <c r="V105" s="12"/>
      <c r="W105" s="12"/>
      <c r="X105" s="12"/>
      <c r="Y105" s="12"/>
      <c r="Z105" s="12"/>
      <c r="AA105" s="12"/>
      <c r="AB105" s="12"/>
      <c r="AC105" s="12"/>
      <c r="AD105" s="12"/>
      <c r="AE105" s="12"/>
      <c r="AF105" s="12"/>
      <c r="AG105" s="12"/>
      <c r="AH105" s="12"/>
      <c r="AI105" s="12"/>
      <c r="AJ105" s="12"/>
      <c r="AK105" s="89"/>
      <c r="AL105" s="89"/>
      <c r="AM105" s="89"/>
      <c r="AN105" s="89"/>
    </row>
    <row r="106" spans="1:40" s="2" customFormat="1" ht="15" customHeight="1" x14ac:dyDescent="0.15">
      <c r="A106" s="185"/>
      <c r="B106" s="36"/>
      <c r="C106" s="36"/>
      <c r="D106" s="12"/>
      <c r="E106" s="12"/>
      <c r="F106" s="12"/>
      <c r="G106" s="12"/>
      <c r="H106" s="38"/>
      <c r="I106" s="39"/>
      <c r="J106" s="39"/>
      <c r="K106" s="39"/>
      <c r="L106" s="40"/>
      <c r="M106" s="40"/>
      <c r="N106" s="40"/>
      <c r="O106" s="40"/>
      <c r="P106" s="12"/>
      <c r="Q106" s="12"/>
      <c r="R106" s="12"/>
      <c r="S106" s="12"/>
      <c r="T106" s="12"/>
      <c r="U106" s="12"/>
      <c r="V106" s="12"/>
      <c r="W106" s="12"/>
      <c r="X106" s="12"/>
      <c r="Y106" s="12"/>
      <c r="Z106" s="12"/>
      <c r="AA106" s="12"/>
      <c r="AB106" s="12"/>
      <c r="AC106" s="12"/>
      <c r="AD106" s="12"/>
      <c r="AE106" s="12"/>
      <c r="AF106" s="12"/>
      <c r="AG106" s="12"/>
      <c r="AH106" s="12"/>
      <c r="AI106" s="12"/>
      <c r="AJ106" s="12"/>
      <c r="AK106" s="89"/>
      <c r="AL106" s="89"/>
      <c r="AM106" s="89"/>
      <c r="AN106" s="89"/>
    </row>
    <row r="107" spans="1:40" s="2" customFormat="1" ht="15" customHeight="1" x14ac:dyDescent="0.15">
      <c r="A107" s="185"/>
      <c r="B107" s="36"/>
      <c r="C107" s="36"/>
      <c r="D107" s="12"/>
      <c r="E107" s="12"/>
      <c r="F107" s="12"/>
      <c r="G107" s="12"/>
      <c r="H107" s="38"/>
      <c r="I107" s="39"/>
      <c r="J107" s="39"/>
      <c r="K107" s="39"/>
      <c r="L107" s="40"/>
      <c r="M107" s="40"/>
      <c r="N107" s="40"/>
      <c r="O107" s="40"/>
      <c r="P107" s="12"/>
      <c r="Q107" s="12"/>
      <c r="R107" s="12"/>
      <c r="S107" s="12"/>
      <c r="T107" s="12"/>
      <c r="U107" s="12"/>
      <c r="V107" s="12"/>
      <c r="W107" s="12"/>
      <c r="X107" s="12"/>
      <c r="Y107" s="12"/>
      <c r="Z107" s="12"/>
      <c r="AA107" s="12"/>
      <c r="AB107" s="12"/>
      <c r="AC107" s="12"/>
      <c r="AD107" s="12"/>
      <c r="AE107" s="12"/>
      <c r="AF107" s="12"/>
      <c r="AG107" s="12"/>
      <c r="AH107" s="12"/>
      <c r="AI107" s="12"/>
      <c r="AJ107" s="12"/>
      <c r="AK107" s="89"/>
      <c r="AL107" s="89"/>
      <c r="AM107" s="89"/>
      <c r="AN107" s="89"/>
    </row>
    <row r="108" spans="1:40" s="2" customFormat="1" ht="15" customHeight="1" x14ac:dyDescent="0.15">
      <c r="A108" s="185"/>
      <c r="B108" s="36"/>
      <c r="C108" s="36"/>
      <c r="D108" s="12"/>
      <c r="E108" s="12"/>
      <c r="F108" s="12"/>
      <c r="G108" s="12"/>
      <c r="H108" s="38"/>
      <c r="I108" s="39"/>
      <c r="J108" s="39"/>
      <c r="K108" s="39"/>
      <c r="L108" s="40"/>
      <c r="M108" s="40"/>
      <c r="N108" s="40"/>
      <c r="O108" s="40"/>
      <c r="P108" s="12"/>
      <c r="Q108" s="12"/>
      <c r="R108" s="12"/>
      <c r="S108" s="12"/>
      <c r="T108" s="12"/>
      <c r="U108" s="12"/>
      <c r="V108" s="12"/>
      <c r="W108" s="12"/>
      <c r="X108" s="12"/>
      <c r="Y108" s="12"/>
      <c r="Z108" s="12"/>
      <c r="AA108" s="12"/>
      <c r="AB108" s="12"/>
      <c r="AC108" s="12"/>
      <c r="AD108" s="12"/>
      <c r="AE108" s="12"/>
      <c r="AF108" s="12"/>
      <c r="AG108" s="12"/>
      <c r="AH108" s="12"/>
      <c r="AI108" s="12"/>
      <c r="AJ108" s="12"/>
      <c r="AK108" s="89"/>
      <c r="AL108" s="89"/>
      <c r="AM108" s="86"/>
      <c r="AN108" s="89"/>
    </row>
    <row r="109" spans="1:40" s="2" customFormat="1" ht="15" customHeight="1" x14ac:dyDescent="0.15">
      <c r="A109" s="185"/>
      <c r="B109" s="36"/>
      <c r="C109" s="36"/>
      <c r="D109" s="12"/>
      <c r="E109" s="12"/>
      <c r="F109" s="12"/>
      <c r="G109" s="12"/>
      <c r="H109" s="38"/>
      <c r="I109" s="39"/>
      <c r="J109" s="39"/>
      <c r="K109" s="39"/>
      <c r="L109" s="40"/>
      <c r="M109" s="40"/>
      <c r="N109" s="40"/>
      <c r="O109" s="40"/>
      <c r="P109" s="12"/>
      <c r="Q109" s="12"/>
      <c r="R109" s="12"/>
      <c r="S109" s="12"/>
      <c r="T109" s="12"/>
      <c r="U109" s="12"/>
      <c r="V109" s="12"/>
      <c r="W109" s="12"/>
      <c r="X109" s="12"/>
      <c r="Y109" s="12"/>
      <c r="Z109" s="12"/>
      <c r="AA109" s="12"/>
      <c r="AB109" s="12"/>
      <c r="AC109" s="12"/>
      <c r="AD109" s="12"/>
      <c r="AE109" s="12"/>
      <c r="AF109" s="12"/>
      <c r="AG109" s="12"/>
      <c r="AH109" s="12"/>
      <c r="AI109" s="12"/>
      <c r="AJ109" s="12"/>
      <c r="AK109" s="86"/>
      <c r="AL109" s="86"/>
      <c r="AM109" s="86"/>
      <c r="AN109" s="89"/>
    </row>
    <row r="110" spans="1:40" ht="15" customHeight="1" x14ac:dyDescent="0.15"/>
    <row r="111" spans="1:40" ht="15" customHeight="1" x14ac:dyDescent="0.15"/>
    <row r="112" spans="1:40"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5" customHeight="1" x14ac:dyDescent="0.15"/>
    <row r="314" ht="15" customHeight="1" x14ac:dyDescent="0.15"/>
    <row r="315" ht="15" customHeight="1" x14ac:dyDescent="0.15"/>
    <row r="316" ht="15" customHeight="1" x14ac:dyDescent="0.15"/>
    <row r="317" ht="15" customHeight="1" x14ac:dyDescent="0.15"/>
    <row r="318" ht="15" customHeight="1" x14ac:dyDescent="0.15"/>
    <row r="319" ht="15" customHeight="1" x14ac:dyDescent="0.15"/>
    <row r="320" ht="15" customHeight="1" x14ac:dyDescent="0.15"/>
    <row r="321" ht="15" customHeight="1" x14ac:dyDescent="0.15"/>
    <row r="322" ht="15" customHeight="1" x14ac:dyDescent="0.15"/>
    <row r="323" ht="15" customHeight="1" x14ac:dyDescent="0.15"/>
    <row r="324" ht="15" customHeight="1" x14ac:dyDescent="0.15"/>
    <row r="325" ht="15" customHeight="1" x14ac:dyDescent="0.15"/>
    <row r="326" ht="15" customHeight="1" x14ac:dyDescent="0.15"/>
    <row r="327" ht="15" customHeight="1" x14ac:dyDescent="0.15"/>
    <row r="328" ht="15" customHeight="1" x14ac:dyDescent="0.15"/>
    <row r="329" ht="15" customHeight="1" x14ac:dyDescent="0.15"/>
    <row r="330" ht="15" customHeight="1" x14ac:dyDescent="0.15"/>
    <row r="331" ht="15" customHeight="1" x14ac:dyDescent="0.15"/>
    <row r="332" ht="15" customHeight="1" x14ac:dyDescent="0.15"/>
    <row r="333" ht="15" customHeight="1" x14ac:dyDescent="0.15"/>
    <row r="334" ht="15" customHeight="1" x14ac:dyDescent="0.15"/>
    <row r="335" ht="15" customHeight="1" x14ac:dyDescent="0.15"/>
    <row r="336" ht="15" customHeight="1" x14ac:dyDescent="0.15"/>
    <row r="337" ht="15" customHeight="1" x14ac:dyDescent="0.15"/>
    <row r="338" ht="15" customHeight="1" x14ac:dyDescent="0.15"/>
    <row r="339" ht="15" customHeight="1" x14ac:dyDescent="0.15"/>
    <row r="340" ht="15" customHeight="1" x14ac:dyDescent="0.15"/>
    <row r="341" ht="15" customHeight="1" x14ac:dyDescent="0.15"/>
    <row r="342" ht="15" customHeight="1" x14ac:dyDescent="0.15"/>
    <row r="343" ht="15" customHeight="1" x14ac:dyDescent="0.15"/>
    <row r="344" ht="15" customHeight="1" x14ac:dyDescent="0.15"/>
    <row r="345" ht="15" customHeight="1" x14ac:dyDescent="0.15"/>
    <row r="346" ht="15" customHeight="1" x14ac:dyDescent="0.15"/>
    <row r="347" ht="15" customHeight="1" x14ac:dyDescent="0.15"/>
    <row r="348" ht="15" customHeight="1" x14ac:dyDescent="0.15"/>
    <row r="349" ht="15" customHeight="1" x14ac:dyDescent="0.15"/>
    <row r="350" ht="15" customHeight="1" x14ac:dyDescent="0.15"/>
    <row r="351" ht="15" customHeight="1" x14ac:dyDescent="0.15"/>
    <row r="352" ht="15" customHeight="1" x14ac:dyDescent="0.15"/>
    <row r="353" ht="15" customHeight="1" x14ac:dyDescent="0.15"/>
    <row r="354" ht="15" customHeight="1" x14ac:dyDescent="0.15"/>
    <row r="355" ht="15" customHeight="1" x14ac:dyDescent="0.15"/>
    <row r="356" ht="15" customHeight="1" x14ac:dyDescent="0.15"/>
    <row r="357" ht="15" customHeight="1" x14ac:dyDescent="0.15"/>
    <row r="358" ht="15" customHeight="1" x14ac:dyDescent="0.15"/>
    <row r="359" ht="15" customHeight="1" x14ac:dyDescent="0.15"/>
    <row r="360" ht="15" customHeight="1" x14ac:dyDescent="0.15"/>
    <row r="361" ht="15" customHeight="1" x14ac:dyDescent="0.15"/>
    <row r="362" ht="15" customHeight="1" x14ac:dyDescent="0.15"/>
    <row r="363" ht="15" customHeight="1" x14ac:dyDescent="0.15"/>
    <row r="364" ht="15" customHeight="1" x14ac:dyDescent="0.15"/>
    <row r="365" ht="15" customHeight="1" x14ac:dyDescent="0.15"/>
    <row r="366" ht="15" customHeight="1" x14ac:dyDescent="0.15"/>
    <row r="367" ht="15" customHeight="1" x14ac:dyDescent="0.15"/>
    <row r="368" ht="15" customHeight="1" x14ac:dyDescent="0.15"/>
    <row r="369" ht="15" customHeight="1" x14ac:dyDescent="0.15"/>
    <row r="370" ht="15" customHeight="1" x14ac:dyDescent="0.15"/>
    <row r="371" ht="15" customHeight="1" x14ac:dyDescent="0.15"/>
    <row r="372" ht="15" customHeight="1" x14ac:dyDescent="0.15"/>
    <row r="373" ht="15" customHeight="1" x14ac:dyDescent="0.15"/>
    <row r="374" ht="15" customHeight="1" x14ac:dyDescent="0.15"/>
    <row r="375" ht="15" customHeight="1" x14ac:dyDescent="0.15"/>
    <row r="376" ht="15" customHeight="1" x14ac:dyDescent="0.15"/>
    <row r="377" ht="15" customHeight="1" x14ac:dyDescent="0.15"/>
    <row r="378" ht="15" customHeight="1" x14ac:dyDescent="0.15"/>
    <row r="379" ht="15" customHeight="1" x14ac:dyDescent="0.15"/>
    <row r="380" ht="15" customHeight="1" x14ac:dyDescent="0.15"/>
    <row r="381" ht="15" customHeight="1" x14ac:dyDescent="0.15"/>
    <row r="382" ht="15" customHeight="1" x14ac:dyDescent="0.15"/>
    <row r="383" ht="15" customHeight="1" x14ac:dyDescent="0.15"/>
    <row r="384" ht="15" customHeight="1" x14ac:dyDescent="0.15"/>
    <row r="385" ht="15" customHeight="1" x14ac:dyDescent="0.15"/>
    <row r="386" ht="15" customHeight="1" x14ac:dyDescent="0.15"/>
    <row r="387" ht="15" customHeight="1" x14ac:dyDescent="0.15"/>
    <row r="388" ht="15" customHeight="1" x14ac:dyDescent="0.15"/>
    <row r="389" ht="15" customHeight="1" x14ac:dyDescent="0.15"/>
    <row r="390" ht="15" customHeight="1" x14ac:dyDescent="0.15"/>
    <row r="391" ht="15" customHeight="1" x14ac:dyDescent="0.15"/>
    <row r="392" ht="15" customHeight="1" x14ac:dyDescent="0.15"/>
    <row r="393" ht="15" customHeight="1" x14ac:dyDescent="0.15"/>
    <row r="394" ht="15" customHeight="1" x14ac:dyDescent="0.15"/>
    <row r="395" ht="15" customHeight="1" x14ac:dyDescent="0.15"/>
    <row r="396" ht="15" customHeight="1" x14ac:dyDescent="0.15"/>
    <row r="397" ht="15" customHeight="1" x14ac:dyDescent="0.15"/>
    <row r="398" ht="15" customHeight="1" x14ac:dyDescent="0.15"/>
    <row r="399" ht="15" customHeight="1" x14ac:dyDescent="0.15"/>
    <row r="400" ht="15" customHeight="1" x14ac:dyDescent="0.15"/>
    <row r="401" ht="15" customHeight="1" x14ac:dyDescent="0.15"/>
    <row r="402" ht="15" customHeight="1" x14ac:dyDescent="0.15"/>
    <row r="403" ht="15" customHeight="1" x14ac:dyDescent="0.15"/>
    <row r="404" ht="15" customHeight="1" x14ac:dyDescent="0.15"/>
    <row r="405" ht="15" customHeight="1" x14ac:dyDescent="0.15"/>
    <row r="406" ht="15" customHeight="1" x14ac:dyDescent="0.15"/>
    <row r="407" ht="15" customHeight="1" x14ac:dyDescent="0.15"/>
    <row r="408" ht="15" customHeight="1" x14ac:dyDescent="0.15"/>
    <row r="409" ht="15" customHeight="1" x14ac:dyDescent="0.15"/>
    <row r="410" ht="15" customHeight="1" x14ac:dyDescent="0.15"/>
    <row r="411" ht="15" customHeight="1" x14ac:dyDescent="0.15"/>
    <row r="412" ht="15" customHeight="1" x14ac:dyDescent="0.15"/>
    <row r="413" ht="15" customHeight="1" x14ac:dyDescent="0.15"/>
    <row r="414" ht="15" customHeight="1" x14ac:dyDescent="0.15"/>
    <row r="415" ht="15" customHeight="1" x14ac:dyDescent="0.15"/>
    <row r="416" ht="15" customHeight="1" x14ac:dyDescent="0.15"/>
    <row r="417" ht="15" customHeight="1" x14ac:dyDescent="0.15"/>
    <row r="418" ht="15" customHeight="1" x14ac:dyDescent="0.15"/>
    <row r="419" ht="15" customHeight="1" x14ac:dyDescent="0.15"/>
    <row r="420" ht="15" customHeight="1" x14ac:dyDescent="0.15"/>
    <row r="421" ht="15" customHeight="1" x14ac:dyDescent="0.15"/>
    <row r="422" ht="15" customHeight="1" x14ac:dyDescent="0.15"/>
    <row r="423" ht="15" customHeight="1" x14ac:dyDescent="0.15"/>
    <row r="424" ht="15" customHeight="1" x14ac:dyDescent="0.15"/>
    <row r="425" ht="15" customHeight="1" x14ac:dyDescent="0.15"/>
    <row r="426" ht="15" customHeight="1" x14ac:dyDescent="0.15"/>
    <row r="427" ht="15" customHeight="1" x14ac:dyDescent="0.15"/>
    <row r="428" ht="15" customHeight="1" x14ac:dyDescent="0.15"/>
    <row r="429" ht="15" customHeight="1" x14ac:dyDescent="0.15"/>
    <row r="430" ht="15" customHeight="1" x14ac:dyDescent="0.15"/>
    <row r="431" ht="15" customHeight="1" x14ac:dyDescent="0.15"/>
    <row r="432" ht="15" customHeight="1" x14ac:dyDescent="0.15"/>
    <row r="433" ht="15" customHeight="1" x14ac:dyDescent="0.15"/>
    <row r="434" ht="15" customHeight="1" x14ac:dyDescent="0.15"/>
    <row r="435" ht="15" customHeight="1" x14ac:dyDescent="0.15"/>
    <row r="436" ht="15" customHeight="1" x14ac:dyDescent="0.15"/>
    <row r="437" ht="15" customHeight="1" x14ac:dyDescent="0.15"/>
    <row r="438" ht="15" customHeight="1" x14ac:dyDescent="0.15"/>
    <row r="439" ht="15" customHeight="1" x14ac:dyDescent="0.15"/>
    <row r="440" ht="15" customHeight="1" x14ac:dyDescent="0.15"/>
    <row r="441" ht="15" customHeight="1" x14ac:dyDescent="0.15"/>
    <row r="442" ht="15" customHeight="1" x14ac:dyDescent="0.15"/>
    <row r="443" ht="15" customHeight="1" x14ac:dyDescent="0.15"/>
    <row r="444" ht="15" customHeight="1" x14ac:dyDescent="0.15"/>
    <row r="445" ht="15" customHeight="1" x14ac:dyDescent="0.15"/>
    <row r="446" ht="15" customHeight="1" x14ac:dyDescent="0.15"/>
    <row r="447" ht="15" customHeight="1" x14ac:dyDescent="0.15"/>
    <row r="448" ht="15" customHeight="1" x14ac:dyDescent="0.15"/>
    <row r="449" ht="15" customHeight="1" x14ac:dyDescent="0.15"/>
    <row r="450" ht="15" customHeight="1" x14ac:dyDescent="0.15"/>
    <row r="451" ht="15" customHeight="1" x14ac:dyDescent="0.15"/>
    <row r="452" ht="15" customHeight="1" x14ac:dyDescent="0.15"/>
    <row r="453" ht="15" customHeight="1" x14ac:dyDescent="0.15"/>
    <row r="454" ht="15" customHeight="1" x14ac:dyDescent="0.15"/>
    <row r="455" ht="15" customHeight="1" x14ac:dyDescent="0.15"/>
    <row r="456" ht="15" customHeight="1" x14ac:dyDescent="0.15"/>
    <row r="457" ht="15" customHeight="1" x14ac:dyDescent="0.15"/>
    <row r="458" ht="15" customHeight="1" x14ac:dyDescent="0.15"/>
    <row r="459" ht="15" customHeight="1" x14ac:dyDescent="0.15"/>
    <row r="460" ht="15" customHeight="1" x14ac:dyDescent="0.15"/>
    <row r="461" ht="15" customHeight="1" x14ac:dyDescent="0.15"/>
    <row r="462" ht="15" customHeight="1" x14ac:dyDescent="0.15"/>
    <row r="463" ht="15" customHeight="1" x14ac:dyDescent="0.15"/>
    <row r="464" ht="15" customHeight="1" x14ac:dyDescent="0.15"/>
    <row r="465" ht="15" customHeight="1" x14ac:dyDescent="0.15"/>
    <row r="466" ht="15" customHeight="1" x14ac:dyDescent="0.15"/>
    <row r="467" ht="15" customHeight="1" x14ac:dyDescent="0.15"/>
    <row r="468" ht="15" customHeight="1" x14ac:dyDescent="0.15"/>
    <row r="469" ht="15" customHeight="1" x14ac:dyDescent="0.15"/>
    <row r="470" ht="15" customHeight="1" x14ac:dyDescent="0.15"/>
    <row r="471" ht="15" customHeight="1" x14ac:dyDescent="0.15"/>
    <row r="472" ht="15" customHeight="1" x14ac:dyDescent="0.15"/>
    <row r="473" ht="15" customHeight="1" x14ac:dyDescent="0.15"/>
    <row r="474" ht="15" customHeight="1" x14ac:dyDescent="0.15"/>
    <row r="475" ht="15" customHeight="1" x14ac:dyDescent="0.15"/>
    <row r="476" ht="15" customHeight="1" x14ac:dyDescent="0.15"/>
    <row r="477" ht="15" customHeight="1" x14ac:dyDescent="0.15"/>
    <row r="478" ht="15" customHeight="1" x14ac:dyDescent="0.15"/>
    <row r="479" ht="15" customHeight="1" x14ac:dyDescent="0.15"/>
    <row r="480" ht="15" customHeight="1" x14ac:dyDescent="0.15"/>
    <row r="481" ht="15" customHeight="1" x14ac:dyDescent="0.15"/>
    <row r="482" ht="15" customHeight="1" x14ac:dyDescent="0.15"/>
    <row r="483" ht="15" customHeight="1" x14ac:dyDescent="0.15"/>
    <row r="484" ht="15" customHeight="1" x14ac:dyDescent="0.15"/>
    <row r="485" ht="15" customHeight="1" x14ac:dyDescent="0.15"/>
    <row r="486" ht="15" customHeight="1" x14ac:dyDescent="0.15"/>
    <row r="487" ht="15" customHeight="1" x14ac:dyDescent="0.15"/>
    <row r="488" ht="15" customHeight="1" x14ac:dyDescent="0.15"/>
    <row r="489" ht="15" customHeight="1" x14ac:dyDescent="0.15"/>
    <row r="490" ht="15" customHeight="1" x14ac:dyDescent="0.15"/>
    <row r="491" ht="15" customHeight="1" x14ac:dyDescent="0.15"/>
    <row r="492" ht="15" customHeight="1" x14ac:dyDescent="0.15"/>
    <row r="493" ht="15" customHeight="1" x14ac:dyDescent="0.15"/>
    <row r="494" ht="15" customHeight="1" x14ac:dyDescent="0.15"/>
    <row r="495" ht="15" customHeight="1" x14ac:dyDescent="0.15"/>
    <row r="496" ht="15" customHeight="1" x14ac:dyDescent="0.15"/>
    <row r="497" ht="15" customHeight="1" x14ac:dyDescent="0.15"/>
    <row r="498" ht="15" customHeight="1" x14ac:dyDescent="0.15"/>
    <row r="499" ht="15" customHeight="1" x14ac:dyDescent="0.15"/>
    <row r="500" ht="15" customHeight="1" x14ac:dyDescent="0.15"/>
    <row r="501" ht="15" customHeight="1" x14ac:dyDescent="0.15"/>
    <row r="502" ht="15" customHeight="1" x14ac:dyDescent="0.15"/>
    <row r="503" ht="15" customHeight="1" x14ac:dyDescent="0.15"/>
    <row r="504" ht="15" customHeight="1" x14ac:dyDescent="0.15"/>
    <row r="505" ht="15" customHeight="1" x14ac:dyDescent="0.15"/>
    <row r="506" ht="15" customHeight="1" x14ac:dyDescent="0.15"/>
    <row r="507" ht="15" customHeight="1" x14ac:dyDescent="0.15"/>
    <row r="508" ht="15" customHeight="1" x14ac:dyDescent="0.15"/>
    <row r="509" ht="15" customHeight="1" x14ac:dyDescent="0.15"/>
    <row r="510" ht="15" customHeight="1" x14ac:dyDescent="0.15"/>
    <row r="511" ht="15" customHeight="1" x14ac:dyDescent="0.15"/>
    <row r="512" ht="15" customHeight="1" x14ac:dyDescent="0.15"/>
    <row r="513" ht="15" customHeight="1" x14ac:dyDescent="0.15"/>
    <row r="514" ht="15" customHeight="1" x14ac:dyDescent="0.15"/>
    <row r="515" ht="15" customHeight="1" x14ac:dyDescent="0.15"/>
    <row r="516" ht="15" customHeight="1" x14ac:dyDescent="0.15"/>
    <row r="517" ht="15" customHeight="1" x14ac:dyDescent="0.15"/>
    <row r="518" ht="15" customHeight="1" x14ac:dyDescent="0.15"/>
    <row r="519" ht="15" customHeight="1" x14ac:dyDescent="0.15"/>
    <row r="520" ht="15" customHeight="1" x14ac:dyDescent="0.15"/>
    <row r="521" ht="15" customHeight="1" x14ac:dyDescent="0.15"/>
    <row r="522" ht="15" customHeight="1" x14ac:dyDescent="0.15"/>
    <row r="523" ht="15" customHeight="1" x14ac:dyDescent="0.15"/>
    <row r="524" ht="15" customHeight="1" x14ac:dyDescent="0.15"/>
    <row r="525" ht="15" customHeight="1" x14ac:dyDescent="0.15"/>
    <row r="526" ht="15" customHeight="1" x14ac:dyDescent="0.15"/>
    <row r="527" ht="15" customHeight="1" x14ac:dyDescent="0.15"/>
    <row r="528" ht="15" customHeight="1" x14ac:dyDescent="0.15"/>
    <row r="529" ht="15" customHeight="1" x14ac:dyDescent="0.15"/>
    <row r="530" ht="15" customHeight="1" x14ac:dyDescent="0.15"/>
    <row r="531" ht="15" customHeight="1" x14ac:dyDescent="0.15"/>
    <row r="532" ht="15" customHeight="1" x14ac:dyDescent="0.15"/>
    <row r="533" ht="15" customHeight="1" x14ac:dyDescent="0.15"/>
    <row r="534" ht="15" customHeight="1" x14ac:dyDescent="0.15"/>
    <row r="535" ht="15" customHeight="1" x14ac:dyDescent="0.15"/>
    <row r="536" ht="15" customHeight="1" x14ac:dyDescent="0.15"/>
    <row r="537" ht="15" customHeight="1" x14ac:dyDescent="0.15"/>
    <row r="538" ht="15" customHeight="1" x14ac:dyDescent="0.15"/>
    <row r="539" ht="15" customHeight="1" x14ac:dyDescent="0.15"/>
    <row r="540" ht="15" customHeight="1" x14ac:dyDescent="0.15"/>
    <row r="541" ht="15" customHeight="1" x14ac:dyDescent="0.15"/>
    <row r="542" ht="15" customHeight="1" x14ac:dyDescent="0.15"/>
    <row r="543" ht="15" customHeight="1" x14ac:dyDescent="0.15"/>
    <row r="544" ht="15" customHeight="1" x14ac:dyDescent="0.15"/>
    <row r="545" ht="15" customHeight="1" x14ac:dyDescent="0.15"/>
    <row r="546" ht="15" customHeight="1" x14ac:dyDescent="0.15"/>
    <row r="547" ht="15" customHeight="1" x14ac:dyDescent="0.15"/>
    <row r="548" ht="15" customHeight="1" x14ac:dyDescent="0.15"/>
    <row r="549" ht="15" customHeight="1" x14ac:dyDescent="0.15"/>
    <row r="550" ht="15" customHeight="1" x14ac:dyDescent="0.15"/>
    <row r="551" ht="15" customHeight="1" x14ac:dyDescent="0.15"/>
    <row r="552" ht="15" customHeight="1" x14ac:dyDescent="0.15"/>
    <row r="553" ht="15" customHeight="1" x14ac:dyDescent="0.15"/>
    <row r="554" ht="15" customHeight="1" x14ac:dyDescent="0.15"/>
    <row r="555" ht="15" customHeight="1" x14ac:dyDescent="0.15"/>
    <row r="556" ht="15" customHeight="1" x14ac:dyDescent="0.15"/>
    <row r="557" ht="15" customHeight="1" x14ac:dyDescent="0.15"/>
    <row r="558" ht="15" customHeight="1" x14ac:dyDescent="0.15"/>
    <row r="559" ht="15" customHeight="1" x14ac:dyDescent="0.15"/>
    <row r="560" ht="15" customHeight="1" x14ac:dyDescent="0.15"/>
    <row r="561" ht="15" customHeight="1" x14ac:dyDescent="0.15"/>
    <row r="562" ht="15" customHeight="1" x14ac:dyDescent="0.15"/>
    <row r="563" ht="15" customHeight="1" x14ac:dyDescent="0.15"/>
    <row r="564" ht="15" customHeight="1" x14ac:dyDescent="0.15"/>
    <row r="565" ht="15" customHeight="1" x14ac:dyDescent="0.15"/>
    <row r="566" ht="15" customHeight="1" x14ac:dyDescent="0.15"/>
    <row r="567" ht="15" customHeight="1" x14ac:dyDescent="0.15"/>
    <row r="568" ht="15" customHeight="1" x14ac:dyDescent="0.15"/>
    <row r="569" ht="15" customHeight="1" x14ac:dyDescent="0.15"/>
    <row r="570" ht="15" customHeight="1" x14ac:dyDescent="0.15"/>
    <row r="571" ht="15" customHeight="1" x14ac:dyDescent="0.15"/>
    <row r="572" ht="15" customHeight="1" x14ac:dyDescent="0.15"/>
    <row r="573" ht="15" customHeight="1" x14ac:dyDescent="0.15"/>
    <row r="574" ht="15" customHeight="1" x14ac:dyDescent="0.15"/>
    <row r="575" ht="15" customHeight="1" x14ac:dyDescent="0.15"/>
    <row r="576" ht="15" customHeight="1" x14ac:dyDescent="0.15"/>
    <row r="577" ht="15" customHeight="1" x14ac:dyDescent="0.15"/>
    <row r="578" ht="15" customHeight="1" x14ac:dyDescent="0.15"/>
    <row r="579" ht="15" customHeight="1" x14ac:dyDescent="0.15"/>
    <row r="580" ht="15" customHeight="1" x14ac:dyDescent="0.15"/>
    <row r="581" ht="15" customHeight="1" x14ac:dyDescent="0.15"/>
    <row r="582" ht="15" customHeight="1" x14ac:dyDescent="0.15"/>
    <row r="583" ht="15" customHeight="1" x14ac:dyDescent="0.15"/>
    <row r="584" ht="15" customHeight="1" x14ac:dyDescent="0.15"/>
    <row r="585" ht="15" customHeight="1" x14ac:dyDescent="0.15"/>
    <row r="586" ht="15" customHeight="1" x14ac:dyDescent="0.15"/>
    <row r="587" ht="15" customHeight="1" x14ac:dyDescent="0.15"/>
    <row r="588" ht="15" customHeight="1" x14ac:dyDescent="0.15"/>
    <row r="589" ht="15" customHeight="1" x14ac:dyDescent="0.15"/>
    <row r="590" ht="15" customHeight="1" x14ac:dyDescent="0.15"/>
    <row r="591" ht="15" customHeight="1" x14ac:dyDescent="0.15"/>
    <row r="592" ht="15" customHeight="1" x14ac:dyDescent="0.15"/>
    <row r="593" ht="15" customHeight="1" x14ac:dyDescent="0.15"/>
    <row r="594" ht="15" customHeight="1" x14ac:dyDescent="0.15"/>
    <row r="595" ht="15" customHeight="1" x14ac:dyDescent="0.15"/>
    <row r="596" ht="15" customHeight="1" x14ac:dyDescent="0.15"/>
    <row r="597" ht="15" customHeight="1" x14ac:dyDescent="0.15"/>
    <row r="598" ht="15" customHeight="1" x14ac:dyDescent="0.15"/>
    <row r="599" ht="15" customHeight="1" x14ac:dyDescent="0.15"/>
    <row r="600" ht="15" customHeight="1" x14ac:dyDescent="0.15"/>
    <row r="601" ht="15" customHeight="1" x14ac:dyDescent="0.15"/>
    <row r="602" ht="15" customHeight="1" x14ac:dyDescent="0.15"/>
    <row r="603" ht="15" customHeight="1" x14ac:dyDescent="0.15"/>
    <row r="604" ht="15" customHeight="1" x14ac:dyDescent="0.15"/>
    <row r="605" ht="15" customHeight="1" x14ac:dyDescent="0.15"/>
    <row r="606" ht="15" customHeight="1" x14ac:dyDescent="0.15"/>
    <row r="607" ht="15" customHeight="1" x14ac:dyDescent="0.15"/>
    <row r="608" ht="15" customHeight="1" x14ac:dyDescent="0.15"/>
    <row r="609" ht="15" customHeight="1" x14ac:dyDescent="0.15"/>
  </sheetData>
  <sheetProtection algorithmName="SHA-512" hashValue="dnHhQtFhuhrXUiVQhqIepefJT/P3vZjaNVENix61UTVPr0twk3tv3zvyt5ghHQESXkRuFizL/QKKvjri652LmA==" saltValue="jBBFocjrnaajOBIsq3kHww==" spinCount="100000" sheet="1" objects="1" scenarios="1"/>
  <mergeCells count="28">
    <mergeCell ref="I1:O1"/>
    <mergeCell ref="Z19:AB19"/>
    <mergeCell ref="Z18:AJ18"/>
    <mergeCell ref="AI19:AJ19"/>
    <mergeCell ref="J2:L2"/>
    <mergeCell ref="M2:O2"/>
    <mergeCell ref="AC19:AE19"/>
    <mergeCell ref="AF19:AH19"/>
    <mergeCell ref="V9:W9"/>
    <mergeCell ref="Y9:AA9"/>
    <mergeCell ref="R2:U2"/>
    <mergeCell ref="Q19:V19"/>
    <mergeCell ref="A18:A20"/>
    <mergeCell ref="Y18:Y20"/>
    <mergeCell ref="J19:L19"/>
    <mergeCell ref="W18:W20"/>
    <mergeCell ref="H18:H20"/>
    <mergeCell ref="E18:E20"/>
    <mergeCell ref="D18:D20"/>
    <mergeCell ref="F18:F20"/>
    <mergeCell ref="I18:O18"/>
    <mergeCell ref="M19:O19"/>
    <mergeCell ref="B18:B20"/>
    <mergeCell ref="G18:G20"/>
    <mergeCell ref="C18:C20"/>
    <mergeCell ref="X18:X20"/>
    <mergeCell ref="P18:V18"/>
    <mergeCell ref="P19:P20"/>
  </mergeCells>
  <phoneticPr fontId="2"/>
  <dataValidations count="8">
    <dataValidation type="list" allowBlank="1" showInputMessage="1" showErrorMessage="1" sqref="AI21 P21 Z21:AA21 AC21:AD21 AF21:AG21 W21" xr:uid="{117AA2F3-9392-405B-9540-41DBCFDF58B2}">
      <formula1>"○"</formula1>
    </dataValidation>
    <dataValidation type="custom" errorStyle="warning" allowBlank="1" showInputMessage="1" showErrorMessage="1" sqref="N21 V21" xr:uid="{9651329C-0621-4B42-900E-487DF73B127C}">
      <formula1>K21=N21</formula1>
    </dataValidation>
    <dataValidation imeMode="disabled" allowBlank="1" showInputMessage="1" showErrorMessage="1" sqref="E21 G21" xr:uid="{C23B92B3-D523-4AE5-8E3C-B4E7489EEC2A}"/>
    <dataValidation type="list" allowBlank="1" showErrorMessage="1" prompt="１＝社会福祉協議会_x000a_２＝社会福祉法人（社会福祉協議会以外）_x000a_３＝医療法人_x000a_４＝営利法人（株式・合名・合資・合同会社）_x000a_５＝特定非営利活動法（NPO）_x000a_６＝その他（社団・財団・農協・生協等）" sqref="D21" xr:uid="{C698BD0B-77BD-432D-9414-BCA0BDE5EFDC}">
      <formula1>$AK$1:$AK$6</formula1>
    </dataValidation>
    <dataValidation type="list" allowBlank="1" showInputMessage="1" showErrorMessage="1" sqref="C21" xr:uid="{F3CD4457-6FE8-4B30-902A-8F36CFFECC70}">
      <formula1>$AN$1:$AN$17</formula1>
    </dataValidation>
    <dataValidation type="custom" errorStyle="warning" allowBlank="1" showInputMessage="1" showErrorMessage="1" sqref="Z11" xr:uid="{6EEC8E3C-8560-4C71-AE25-7A1ACF2279E5}">
      <formula1>#REF!=Z11</formula1>
    </dataValidation>
    <dataValidation type="list" allowBlank="1" showInputMessage="1" showErrorMessage="1" sqref="B21" xr:uid="{AEC6F588-25F0-47CD-A563-86679A2EBA2F}">
      <formula1>$AM$1:$AM$43</formula1>
    </dataValidation>
    <dataValidation type="whole" allowBlank="1" showInputMessage="1" showErrorMessage="1" sqref="U21" xr:uid="{8E7604BD-D9D6-455A-8FF2-13C4642558E4}">
      <formula1>0</formula1>
      <formula2>12</formula2>
    </dataValidation>
  </dataValidations>
  <printOptions horizontalCentered="1"/>
  <pageMargins left="0.19685039370078741" right="0.19685039370078741" top="0.98425196850393704" bottom="0.19685039370078741" header="0.31496062992125984" footer="0.19685039370078741"/>
  <pageSetup paperSize="9" scale="24" fitToWidth="0" fitToHeight="0" orientation="landscape" cellComments="asDisplayed" r:id="rId1"/>
  <headerFooter alignWithMargins="0">
    <oddHeader>&amp;L&amp;A</oddHeader>
    <oddFooter>&amp;R&amp;F &amp;A</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AS565"/>
  <sheetViews>
    <sheetView view="pageBreakPreview" zoomScaleNormal="62" zoomScaleSheetLayoutView="100" workbookViewId="0">
      <selection activeCell="B1" sqref="B1"/>
    </sheetView>
  </sheetViews>
  <sheetFormatPr defaultColWidth="9" defaultRowHeight="13.5" x14ac:dyDescent="0.15"/>
  <cols>
    <col min="1" max="1" width="1.875" style="187" customWidth="1"/>
    <col min="2" max="2" width="11.625" style="11" customWidth="1"/>
    <col min="3" max="3" width="9.25" style="11" customWidth="1"/>
    <col min="4" max="4" width="8.375" style="12" customWidth="1"/>
    <col min="5" max="5" width="24.75" style="12" customWidth="1"/>
    <col min="6" max="6" width="25.625" style="12" customWidth="1"/>
    <col min="7" max="7" width="21.5" style="12" customWidth="1"/>
    <col min="8" max="8" width="38.625" style="13" customWidth="1"/>
    <col min="9" max="9" width="11" style="48" customWidth="1"/>
    <col min="10" max="10" width="31.5" style="48" customWidth="1"/>
    <col min="11" max="11" width="15.125" style="48" bestFit="1" customWidth="1"/>
    <col min="12" max="13" width="15.125" style="48" customWidth="1"/>
    <col min="14" max="14" width="12.125" style="48" customWidth="1"/>
    <col min="15" max="15" width="19" style="49" customWidth="1"/>
    <col min="16" max="16" width="13" style="49" customWidth="1"/>
    <col min="17" max="17" width="7.125" style="14" bestFit="1" customWidth="1"/>
    <col min="18" max="18" width="11.625" style="14" customWidth="1"/>
    <col min="19" max="19" width="15.25" style="14" customWidth="1"/>
    <col min="20" max="20" width="10" style="14" customWidth="1"/>
    <col min="21" max="21" width="18.625" style="14" customWidth="1"/>
    <col min="22" max="22" width="11.625" style="14" customWidth="1"/>
    <col min="23" max="23" width="10.25" style="14" customWidth="1"/>
    <col min="24" max="24" width="18.625" style="14" customWidth="1"/>
    <col min="25" max="25" width="11.625" style="14" customWidth="1"/>
    <col min="26" max="26" width="10" style="14" customWidth="1"/>
    <col min="27" max="27" width="11.625" style="14" customWidth="1"/>
    <col min="28" max="28" width="18.625" style="14" customWidth="1"/>
    <col min="29" max="29" width="9.5" style="14" customWidth="1"/>
    <col min="30" max="30" width="20.25" style="14" customWidth="1"/>
    <col min="31" max="31" width="18.25" style="50" customWidth="1"/>
    <col min="32" max="34" width="9.75" style="50" customWidth="1"/>
    <col min="35" max="35" width="22.375" style="50" customWidth="1"/>
    <col min="36" max="37" width="23.125" style="50" customWidth="1"/>
    <col min="38" max="38" width="23.375" style="50" customWidth="1"/>
    <col min="39" max="39" width="3.75" style="86" hidden="1" customWidth="1"/>
    <col min="40" max="42" width="14.25" style="86" hidden="1" customWidth="1"/>
    <col min="43" max="43" width="33.125" style="7" hidden="1" customWidth="1"/>
    <col min="44" max="44" width="47.875" style="7" hidden="1" customWidth="1"/>
    <col min="45" max="45" width="9" style="1" hidden="1" customWidth="1"/>
    <col min="46" max="16384" width="9" style="1"/>
  </cols>
  <sheetData>
    <row r="1" spans="1:45" ht="18" customHeight="1" thickBot="1" x14ac:dyDescent="0.2">
      <c r="I1" s="222" t="s">
        <v>70</v>
      </c>
      <c r="J1" s="222"/>
      <c r="K1" s="222"/>
      <c r="L1" s="222"/>
      <c r="O1" s="48"/>
      <c r="P1" s="48"/>
      <c r="AM1" s="85">
        <v>1</v>
      </c>
      <c r="AN1" s="85" t="s">
        <v>4</v>
      </c>
      <c r="AO1" s="86" t="s">
        <v>28</v>
      </c>
      <c r="AP1" s="86" t="s">
        <v>123</v>
      </c>
      <c r="AQ1" s="8" t="s">
        <v>90</v>
      </c>
      <c r="AR1" s="8" t="s">
        <v>96</v>
      </c>
      <c r="AS1" s="7" t="s">
        <v>196</v>
      </c>
    </row>
    <row r="2" spans="1:45" ht="18" customHeight="1" thickBot="1" x14ac:dyDescent="0.2">
      <c r="I2" s="31"/>
      <c r="J2" s="51" t="s">
        <v>170</v>
      </c>
      <c r="K2" s="51" t="s">
        <v>171</v>
      </c>
      <c r="L2" s="52" t="s">
        <v>194</v>
      </c>
      <c r="M2" s="14"/>
      <c r="N2" s="106" t="s">
        <v>168</v>
      </c>
      <c r="O2" s="107"/>
      <c r="P2" s="107"/>
      <c r="Q2" s="107" t="s">
        <v>169</v>
      </c>
      <c r="R2" s="108">
        <v>20000</v>
      </c>
      <c r="AM2" s="85">
        <v>2</v>
      </c>
      <c r="AN2" s="87" t="s">
        <v>5</v>
      </c>
      <c r="AO2" s="86" t="s">
        <v>29</v>
      </c>
      <c r="AP2" s="86" t="s">
        <v>28</v>
      </c>
      <c r="AQ2" s="8" t="s">
        <v>91</v>
      </c>
      <c r="AR2" s="8" t="s">
        <v>97</v>
      </c>
      <c r="AS2" s="7" t="s">
        <v>197</v>
      </c>
    </row>
    <row r="3" spans="1:45" ht="18" customHeight="1" x14ac:dyDescent="0.15">
      <c r="I3" s="53" t="s">
        <v>85</v>
      </c>
      <c r="J3" s="160"/>
      <c r="K3" s="160"/>
      <c r="L3" s="161"/>
      <c r="M3" s="14"/>
      <c r="P3" s="14"/>
      <c r="AM3" s="85">
        <v>3</v>
      </c>
      <c r="AN3" s="87" t="s">
        <v>6</v>
      </c>
      <c r="AO3" s="86" t="s">
        <v>30</v>
      </c>
      <c r="AP3" s="86" t="s">
        <v>29</v>
      </c>
      <c r="AQ3" s="8" t="s">
        <v>92</v>
      </c>
      <c r="AR3" s="8" t="s">
        <v>98</v>
      </c>
      <c r="AS3" s="7" t="s">
        <v>198</v>
      </c>
    </row>
    <row r="4" spans="1:45" ht="18" customHeight="1" x14ac:dyDescent="0.15">
      <c r="I4" s="54" t="s">
        <v>18</v>
      </c>
      <c r="J4" s="162"/>
      <c r="K4" s="162"/>
      <c r="L4" s="163"/>
      <c r="M4" s="14"/>
      <c r="N4" s="14"/>
      <c r="O4" s="14"/>
      <c r="P4" s="14"/>
      <c r="AM4" s="85">
        <v>4</v>
      </c>
      <c r="AN4" s="87" t="s">
        <v>8</v>
      </c>
      <c r="AO4" s="86" t="s">
        <v>31</v>
      </c>
      <c r="AP4" s="86" t="s">
        <v>43</v>
      </c>
      <c r="AQ4" s="8" t="s">
        <v>93</v>
      </c>
      <c r="AR4" s="8" t="s">
        <v>99</v>
      </c>
      <c r="AS4" s="175" t="s">
        <v>199</v>
      </c>
    </row>
    <row r="5" spans="1:45" ht="18" customHeight="1" x14ac:dyDescent="0.15">
      <c r="I5" s="54" t="s">
        <v>19</v>
      </c>
      <c r="J5" s="162"/>
      <c r="K5" s="162"/>
      <c r="L5" s="163"/>
      <c r="M5" s="14"/>
      <c r="N5" s="14"/>
      <c r="O5" s="14"/>
      <c r="P5" s="14"/>
      <c r="AM5" s="85">
        <v>5</v>
      </c>
      <c r="AN5" s="87" t="s">
        <v>146</v>
      </c>
      <c r="AO5" s="86" t="s">
        <v>37</v>
      </c>
      <c r="AP5" s="86" t="s">
        <v>41</v>
      </c>
      <c r="AQ5" s="8" t="s">
        <v>94</v>
      </c>
      <c r="AR5" s="8" t="s">
        <v>100</v>
      </c>
      <c r="AS5" s="175" t="s">
        <v>200</v>
      </c>
    </row>
    <row r="6" spans="1:45" ht="18" customHeight="1" x14ac:dyDescent="0.15">
      <c r="I6" s="54" t="s">
        <v>20</v>
      </c>
      <c r="J6" s="162"/>
      <c r="K6" s="162"/>
      <c r="L6" s="163"/>
      <c r="M6" s="14"/>
      <c r="N6" s="14"/>
      <c r="O6" s="14"/>
      <c r="P6" s="14"/>
      <c r="AM6" s="85">
        <v>6</v>
      </c>
      <c r="AN6" s="88" t="s">
        <v>7</v>
      </c>
      <c r="AO6" s="86" t="s">
        <v>38</v>
      </c>
      <c r="AP6" s="86" t="s">
        <v>39</v>
      </c>
      <c r="AQ6" s="8" t="s">
        <v>95</v>
      </c>
      <c r="AR6" s="8" t="s">
        <v>101</v>
      </c>
      <c r="AS6" s="175" t="s">
        <v>201</v>
      </c>
    </row>
    <row r="7" spans="1:45" ht="18" customHeight="1" x14ac:dyDescent="0.15">
      <c r="I7" s="54" t="s">
        <v>21</v>
      </c>
      <c r="J7" s="162"/>
      <c r="K7" s="162"/>
      <c r="L7" s="163"/>
      <c r="M7" s="14"/>
      <c r="N7" s="14"/>
      <c r="O7" s="14"/>
      <c r="P7" s="14"/>
      <c r="AO7" s="86" t="s">
        <v>39</v>
      </c>
      <c r="AP7" s="86" t="s">
        <v>47</v>
      </c>
      <c r="AQ7" s="8" t="s">
        <v>102</v>
      </c>
      <c r="AR7" s="8" t="s">
        <v>102</v>
      </c>
    </row>
    <row r="8" spans="1:45" ht="18" customHeight="1" x14ac:dyDescent="0.15">
      <c r="I8" s="54" t="s">
        <v>22</v>
      </c>
      <c r="J8" s="162"/>
      <c r="K8" s="162"/>
      <c r="L8" s="163"/>
      <c r="M8" s="14"/>
      <c r="N8" s="14"/>
      <c r="O8" s="14"/>
      <c r="P8" s="14"/>
      <c r="AO8" s="86" t="s">
        <v>40</v>
      </c>
      <c r="AP8" s="86" t="s">
        <v>45</v>
      </c>
      <c r="AQ8" s="8" t="s">
        <v>103</v>
      </c>
      <c r="AR8" s="8" t="s">
        <v>103</v>
      </c>
    </row>
    <row r="9" spans="1:45" ht="18" customHeight="1" x14ac:dyDescent="0.15">
      <c r="I9" s="54" t="s">
        <v>23</v>
      </c>
      <c r="J9" s="162"/>
      <c r="K9" s="162"/>
      <c r="L9" s="163"/>
      <c r="M9" s="14"/>
      <c r="N9" s="14"/>
      <c r="O9" s="14"/>
      <c r="P9" s="14"/>
      <c r="AO9" s="86" t="s">
        <v>41</v>
      </c>
      <c r="AP9" s="86" t="s">
        <v>51</v>
      </c>
      <c r="AQ9" s="8" t="s">
        <v>104</v>
      </c>
      <c r="AR9" s="8" t="s">
        <v>104</v>
      </c>
    </row>
    <row r="10" spans="1:45" ht="18" customHeight="1" x14ac:dyDescent="0.15">
      <c r="I10" s="54" t="s">
        <v>24</v>
      </c>
      <c r="J10" s="162"/>
      <c r="K10" s="162"/>
      <c r="L10" s="163"/>
      <c r="M10" s="14"/>
      <c r="N10" s="14"/>
      <c r="O10" s="14"/>
      <c r="P10" s="14"/>
      <c r="AO10" s="86" t="s">
        <v>42</v>
      </c>
      <c r="AP10" s="86" t="s">
        <v>52</v>
      </c>
      <c r="AR10" s="8" t="s">
        <v>105</v>
      </c>
    </row>
    <row r="11" spans="1:45" ht="18" customHeight="1" x14ac:dyDescent="0.15">
      <c r="I11" s="54" t="s">
        <v>25</v>
      </c>
      <c r="J11" s="162"/>
      <c r="K11" s="162"/>
      <c r="L11" s="163"/>
      <c r="M11" s="14"/>
      <c r="N11" s="14"/>
      <c r="O11" s="14"/>
      <c r="P11" s="14"/>
      <c r="AO11" s="86" t="s">
        <v>43</v>
      </c>
      <c r="AP11" s="86" t="s">
        <v>40</v>
      </c>
      <c r="AR11" s="8" t="s">
        <v>106</v>
      </c>
    </row>
    <row r="12" spans="1:45" ht="18" customHeight="1" x14ac:dyDescent="0.15">
      <c r="I12" s="54" t="s">
        <v>86</v>
      </c>
      <c r="J12" s="162"/>
      <c r="K12" s="162"/>
      <c r="L12" s="163"/>
      <c r="M12" s="14"/>
      <c r="N12" s="14"/>
      <c r="O12" s="14"/>
      <c r="P12" s="14"/>
      <c r="AO12" s="86" t="s">
        <v>44</v>
      </c>
      <c r="AP12" s="86" t="s">
        <v>32</v>
      </c>
      <c r="AR12" s="8" t="s">
        <v>107</v>
      </c>
    </row>
    <row r="13" spans="1:45" ht="18" customHeight="1" x14ac:dyDescent="0.15">
      <c r="I13" s="54" t="s">
        <v>26</v>
      </c>
      <c r="J13" s="162"/>
      <c r="K13" s="162"/>
      <c r="L13" s="163"/>
      <c r="M13" s="14"/>
      <c r="N13" s="14"/>
      <c r="O13" s="14"/>
      <c r="P13" s="14"/>
      <c r="AO13" s="86" t="s">
        <v>45</v>
      </c>
      <c r="AP13" s="86" t="s">
        <v>61</v>
      </c>
      <c r="AR13" s="8" t="s">
        <v>108</v>
      </c>
    </row>
    <row r="14" spans="1:45" ht="18" customHeight="1" thickBot="1" x14ac:dyDescent="0.2">
      <c r="I14" s="55" t="s">
        <v>27</v>
      </c>
      <c r="J14" s="164"/>
      <c r="K14" s="164"/>
      <c r="L14" s="165"/>
      <c r="M14" s="14"/>
      <c r="N14" s="14"/>
      <c r="O14" s="14"/>
      <c r="P14" s="14"/>
      <c r="AO14" s="86" t="s">
        <v>46</v>
      </c>
      <c r="AP14" s="86" t="s">
        <v>119</v>
      </c>
      <c r="AR14" s="8" t="s">
        <v>109</v>
      </c>
    </row>
    <row r="15" spans="1:45" ht="18" customHeight="1" thickBot="1" x14ac:dyDescent="0.2">
      <c r="I15" s="56" t="s">
        <v>17</v>
      </c>
      <c r="J15" s="57">
        <f>SUM(J3:J14)</f>
        <v>0</v>
      </c>
      <c r="K15" s="57">
        <f>SUM(K3:K14)</f>
        <v>0</v>
      </c>
      <c r="L15" s="58">
        <f t="shared" ref="L15" si="0">SUM(L3:L14)</f>
        <v>0</v>
      </c>
      <c r="M15" s="14"/>
      <c r="N15" s="14"/>
      <c r="O15" s="14"/>
      <c r="P15" s="14"/>
      <c r="AO15" s="86" t="s">
        <v>47</v>
      </c>
      <c r="AP15" s="86" t="s">
        <v>120</v>
      </c>
      <c r="AR15" s="8" t="s">
        <v>110</v>
      </c>
    </row>
    <row r="16" spans="1:45" s="2" customFormat="1" ht="30" customHeight="1" thickBot="1" x14ac:dyDescent="0.2">
      <c r="A16" s="187"/>
      <c r="B16" s="37" t="s">
        <v>204</v>
      </c>
      <c r="C16" s="11"/>
      <c r="D16" s="12"/>
      <c r="E16" s="12"/>
      <c r="F16" s="12"/>
      <c r="G16" s="12"/>
      <c r="H16" s="38"/>
      <c r="I16" s="39"/>
      <c r="J16" s="39"/>
      <c r="K16" s="39"/>
      <c r="L16" s="39"/>
      <c r="M16" s="39"/>
      <c r="N16" s="39"/>
      <c r="O16" s="40"/>
      <c r="P16" s="40"/>
      <c r="Q16" s="12"/>
      <c r="R16" s="12"/>
      <c r="S16" s="12"/>
      <c r="T16" s="12"/>
      <c r="U16" s="12"/>
      <c r="V16" s="12"/>
      <c r="W16" s="12"/>
      <c r="X16" s="12"/>
      <c r="Y16" s="12"/>
      <c r="Z16" s="12"/>
      <c r="AA16" s="12"/>
      <c r="AB16" s="12"/>
      <c r="AC16" s="12"/>
      <c r="AD16" s="12"/>
      <c r="AE16" s="59"/>
      <c r="AF16" s="59"/>
      <c r="AG16" s="59"/>
      <c r="AH16" s="59"/>
      <c r="AI16" s="59"/>
      <c r="AJ16" s="59"/>
      <c r="AK16" s="59"/>
      <c r="AL16" s="59"/>
      <c r="AM16" s="89"/>
      <c r="AN16" s="89"/>
      <c r="AO16" s="89" t="s">
        <v>48</v>
      </c>
      <c r="AP16" s="86" t="s">
        <v>121</v>
      </c>
      <c r="AQ16" s="8"/>
      <c r="AR16" s="8" t="s">
        <v>111</v>
      </c>
    </row>
    <row r="17" spans="1:44" s="9" customFormat="1" ht="16.5" customHeight="1" thickBot="1" x14ac:dyDescent="0.2">
      <c r="A17" s="253"/>
      <c r="B17" s="209" t="s">
        <v>118</v>
      </c>
      <c r="C17" s="215" t="s">
        <v>126</v>
      </c>
      <c r="D17" s="205" t="s">
        <v>127</v>
      </c>
      <c r="E17" s="201" t="s">
        <v>128</v>
      </c>
      <c r="F17" s="201" t="s">
        <v>129</v>
      </c>
      <c r="G17" s="212" t="s">
        <v>130</v>
      </c>
      <c r="H17" s="201" t="s">
        <v>131</v>
      </c>
      <c r="I17" s="255" t="s">
        <v>87</v>
      </c>
      <c r="J17" s="256"/>
      <c r="K17" s="256"/>
      <c r="L17" s="256"/>
      <c r="M17" s="256"/>
      <c r="N17" s="256"/>
      <c r="O17" s="256"/>
      <c r="P17" s="236" t="s">
        <v>167</v>
      </c>
      <c r="Q17" s="241" t="s">
        <v>176</v>
      </c>
      <c r="R17" s="218" t="s">
        <v>193</v>
      </c>
      <c r="S17" s="198" t="s">
        <v>178</v>
      </c>
      <c r="T17" s="223" t="s">
        <v>1</v>
      </c>
      <c r="U17" s="223"/>
      <c r="V17" s="223"/>
      <c r="W17" s="223"/>
      <c r="X17" s="223"/>
      <c r="Y17" s="223"/>
      <c r="Z17" s="223"/>
      <c r="AA17" s="223"/>
      <c r="AB17" s="223"/>
      <c r="AC17" s="223"/>
      <c r="AD17" s="223"/>
      <c r="AE17" s="246" t="s">
        <v>180</v>
      </c>
      <c r="AF17" s="247"/>
      <c r="AG17" s="247"/>
      <c r="AH17" s="247"/>
      <c r="AI17" s="247"/>
      <c r="AJ17" s="247"/>
      <c r="AK17" s="247"/>
      <c r="AL17" s="248"/>
      <c r="AM17" s="90"/>
      <c r="AN17" s="89"/>
      <c r="AO17" s="89" t="s">
        <v>49</v>
      </c>
      <c r="AP17" s="86" t="s">
        <v>122</v>
      </c>
      <c r="AQ17" s="70"/>
      <c r="AR17" s="8" t="s">
        <v>112</v>
      </c>
    </row>
    <row r="18" spans="1:44" s="9" customFormat="1" ht="33" customHeight="1" thickBot="1" x14ac:dyDescent="0.2">
      <c r="A18" s="253"/>
      <c r="B18" s="210"/>
      <c r="C18" s="216"/>
      <c r="D18" s="205"/>
      <c r="E18" s="201"/>
      <c r="F18" s="201"/>
      <c r="G18" s="213"/>
      <c r="H18" s="201"/>
      <c r="I18" s="104"/>
      <c r="J18" s="201" t="s">
        <v>0</v>
      </c>
      <c r="K18" s="201"/>
      <c r="L18" s="201"/>
      <c r="M18" s="201"/>
      <c r="N18" s="201"/>
      <c r="O18" s="201"/>
      <c r="P18" s="237"/>
      <c r="Q18" s="242"/>
      <c r="R18" s="199"/>
      <c r="S18" s="199"/>
      <c r="T18" s="223" t="s">
        <v>2</v>
      </c>
      <c r="U18" s="223"/>
      <c r="V18" s="223"/>
      <c r="W18" s="223" t="s">
        <v>72</v>
      </c>
      <c r="X18" s="223"/>
      <c r="Y18" s="223"/>
      <c r="Z18" s="223" t="s">
        <v>73</v>
      </c>
      <c r="AA18" s="223"/>
      <c r="AB18" s="223"/>
      <c r="AC18" s="223" t="s">
        <v>3</v>
      </c>
      <c r="AD18" s="223"/>
      <c r="AE18" s="244" t="s">
        <v>82</v>
      </c>
      <c r="AF18" s="232" t="s">
        <v>80</v>
      </c>
      <c r="AG18" s="232" t="s">
        <v>81</v>
      </c>
      <c r="AH18" s="234" t="s">
        <v>205</v>
      </c>
      <c r="AI18" s="249" t="s">
        <v>195</v>
      </c>
      <c r="AJ18" s="251" t="s">
        <v>202</v>
      </c>
      <c r="AK18" s="252"/>
      <c r="AL18" s="239" t="s">
        <v>83</v>
      </c>
      <c r="AM18" s="91"/>
      <c r="AN18" s="91"/>
      <c r="AO18" s="92" t="s">
        <v>147</v>
      </c>
      <c r="AP18" s="92"/>
      <c r="AQ18" s="70"/>
      <c r="AR18" s="8" t="s">
        <v>113</v>
      </c>
    </row>
    <row r="19" spans="1:44" s="69" customFormat="1" ht="38.25" customHeight="1" thickBot="1" x14ac:dyDescent="0.2">
      <c r="A19" s="254"/>
      <c r="B19" s="211"/>
      <c r="C19" s="217"/>
      <c r="D19" s="205"/>
      <c r="E19" s="201"/>
      <c r="F19" s="201"/>
      <c r="G19" s="214"/>
      <c r="H19" s="201"/>
      <c r="I19" s="105" t="s">
        <v>132</v>
      </c>
      <c r="J19" s="60" t="s">
        <v>170</v>
      </c>
      <c r="K19" s="60" t="s">
        <v>171</v>
      </c>
      <c r="L19" s="60" t="s">
        <v>172</v>
      </c>
      <c r="M19" s="60" t="s">
        <v>173</v>
      </c>
      <c r="N19" s="60" t="s">
        <v>174</v>
      </c>
      <c r="O19" s="67" t="s">
        <v>175</v>
      </c>
      <c r="P19" s="238"/>
      <c r="Q19" s="243"/>
      <c r="R19" s="200"/>
      <c r="S19" s="200"/>
      <c r="T19" s="74" t="s">
        <v>14</v>
      </c>
      <c r="U19" s="74" t="s">
        <v>74</v>
      </c>
      <c r="V19" s="74" t="s">
        <v>75</v>
      </c>
      <c r="W19" s="74" t="s">
        <v>76</v>
      </c>
      <c r="X19" s="74" t="s">
        <v>77</v>
      </c>
      <c r="Y19" s="74" t="s">
        <v>78</v>
      </c>
      <c r="Z19" s="74" t="s">
        <v>79</v>
      </c>
      <c r="AA19" s="74" t="s">
        <v>151</v>
      </c>
      <c r="AB19" s="74" t="s">
        <v>152</v>
      </c>
      <c r="AC19" s="68" t="s">
        <v>153</v>
      </c>
      <c r="AD19" s="68" t="s">
        <v>179</v>
      </c>
      <c r="AE19" s="245"/>
      <c r="AF19" s="233"/>
      <c r="AG19" s="233"/>
      <c r="AH19" s="235"/>
      <c r="AI19" s="250"/>
      <c r="AJ19" s="179" t="s">
        <v>88</v>
      </c>
      <c r="AK19" s="178" t="s">
        <v>89</v>
      </c>
      <c r="AL19" s="240"/>
      <c r="AM19" s="91"/>
      <c r="AN19" s="91"/>
      <c r="AO19" s="92" t="s">
        <v>50</v>
      </c>
      <c r="AP19" s="92"/>
      <c r="AQ19" s="73"/>
      <c r="AR19" s="8" t="s">
        <v>114</v>
      </c>
    </row>
    <row r="20" spans="1:44" s="2" customFormat="1" ht="84" customHeight="1" thickBot="1" x14ac:dyDescent="0.2">
      <c r="A20" s="187"/>
      <c r="B20" s="128"/>
      <c r="C20" s="129"/>
      <c r="D20" s="130"/>
      <c r="E20" s="131"/>
      <c r="F20" s="188"/>
      <c r="G20" s="158"/>
      <c r="H20" s="186"/>
      <c r="I20" s="159"/>
      <c r="J20" s="61">
        <f>J15</f>
        <v>0</v>
      </c>
      <c r="K20" s="62">
        <f>K15</f>
        <v>0</v>
      </c>
      <c r="L20" s="63">
        <f>L15</f>
        <v>0</v>
      </c>
      <c r="M20" s="64" t="e">
        <f>ROUNDUP(K20/L20,1)</f>
        <v>#DIV/0!</v>
      </c>
      <c r="N20" s="133"/>
      <c r="O20" s="44" t="e">
        <f>IF(AND(J20&gt;0,M20&gt;0,N20&gt;0),J20/M20/N20,0)</f>
        <v>#DIV/0!</v>
      </c>
      <c r="P20" s="109" t="e">
        <f>O20/R2</f>
        <v>#DIV/0!</v>
      </c>
      <c r="Q20" s="151"/>
      <c r="R20" s="174"/>
      <c r="S20" s="189"/>
      <c r="T20" s="153"/>
      <c r="U20" s="153"/>
      <c r="V20" s="154"/>
      <c r="W20" s="153"/>
      <c r="X20" s="153"/>
      <c r="Y20" s="155"/>
      <c r="Z20" s="153"/>
      <c r="AA20" s="153"/>
      <c r="AB20" s="155"/>
      <c r="AC20" s="156"/>
      <c r="AD20" s="157"/>
      <c r="AE20" s="166" t="s">
        <v>84</v>
      </c>
      <c r="AF20" s="167"/>
      <c r="AG20" s="167"/>
      <c r="AH20" s="176"/>
      <c r="AI20" s="180"/>
      <c r="AJ20" s="181"/>
      <c r="AK20" s="182"/>
      <c r="AL20" s="177"/>
      <c r="AM20" s="93"/>
      <c r="AN20" s="93"/>
      <c r="AO20" s="92" t="s">
        <v>51</v>
      </c>
      <c r="AP20" s="94"/>
      <c r="AQ20" s="8"/>
      <c r="AR20" s="8" t="s">
        <v>115</v>
      </c>
    </row>
    <row r="21" spans="1:44" s="2" customFormat="1" ht="54.6" customHeight="1" x14ac:dyDescent="0.15">
      <c r="A21" s="187"/>
      <c r="B21" s="36"/>
      <c r="C21" s="103"/>
      <c r="D21" s="12"/>
      <c r="E21" s="12"/>
      <c r="F21" s="12"/>
      <c r="G21" s="12"/>
      <c r="H21" s="38"/>
      <c r="I21" s="39"/>
      <c r="J21" s="39"/>
      <c r="K21" s="39"/>
      <c r="L21" s="39"/>
      <c r="M21" s="39"/>
      <c r="N21" s="39"/>
      <c r="O21" s="40"/>
      <c r="P21" s="40"/>
      <c r="Q21" s="12"/>
      <c r="R21" s="12"/>
      <c r="S21" s="12"/>
      <c r="T21" s="12"/>
      <c r="U21" s="12"/>
      <c r="V21" s="12"/>
      <c r="W21" s="12"/>
      <c r="X21" s="12"/>
      <c r="Y21" s="12"/>
      <c r="Z21" s="12"/>
      <c r="AA21" s="12"/>
      <c r="AB21" s="12"/>
      <c r="AC21" s="12"/>
      <c r="AD21" s="12"/>
      <c r="AE21" s="65"/>
      <c r="AF21" s="65"/>
      <c r="AG21" s="59"/>
      <c r="AH21" s="59"/>
      <c r="AI21" s="59"/>
      <c r="AJ21" s="65"/>
      <c r="AK21" s="65"/>
      <c r="AL21" s="59"/>
      <c r="AM21" s="95"/>
      <c r="AN21" s="95"/>
      <c r="AO21" s="89" t="s">
        <v>52</v>
      </c>
      <c r="AP21" s="89"/>
      <c r="AQ21" s="8"/>
      <c r="AR21" s="8" t="s">
        <v>116</v>
      </c>
    </row>
    <row r="22" spans="1:44" s="2" customFormat="1" ht="54.6" customHeight="1" x14ac:dyDescent="0.15">
      <c r="A22" s="187"/>
      <c r="B22" s="36"/>
      <c r="C22" s="36"/>
      <c r="D22" s="12"/>
      <c r="E22" s="12"/>
      <c r="F22" s="12"/>
      <c r="G22" s="12"/>
      <c r="H22" s="38"/>
      <c r="I22" s="39"/>
      <c r="J22" s="39"/>
      <c r="K22" s="39"/>
      <c r="L22" s="39"/>
      <c r="M22" s="39"/>
      <c r="N22" s="39"/>
      <c r="O22" s="40"/>
      <c r="P22" s="40"/>
      <c r="Q22" s="12"/>
      <c r="R22" s="12"/>
      <c r="S22" s="12"/>
      <c r="T22" s="12"/>
      <c r="U22" s="12"/>
      <c r="V22" s="12"/>
      <c r="W22" s="12"/>
      <c r="X22" s="12"/>
      <c r="Y22" s="12"/>
      <c r="Z22" s="12"/>
      <c r="AA22" s="12"/>
      <c r="AB22" s="12"/>
      <c r="AC22" s="12"/>
      <c r="AD22" s="12"/>
      <c r="AE22" s="59"/>
      <c r="AF22" s="59"/>
      <c r="AG22" s="59"/>
      <c r="AH22" s="59"/>
      <c r="AI22" s="59"/>
      <c r="AJ22" s="59"/>
      <c r="AK22" s="59"/>
      <c r="AL22" s="59"/>
      <c r="AM22" s="89"/>
      <c r="AN22" s="89"/>
      <c r="AO22" s="86" t="s">
        <v>32</v>
      </c>
      <c r="AP22" s="89"/>
      <c r="AQ22" s="8"/>
    </row>
    <row r="23" spans="1:44" s="2" customFormat="1" ht="54.6" customHeight="1" x14ac:dyDescent="0.15">
      <c r="A23" s="187"/>
      <c r="B23" s="36"/>
      <c r="C23" s="36"/>
      <c r="D23" s="12"/>
      <c r="E23" s="12"/>
      <c r="F23" s="12"/>
      <c r="G23" s="12"/>
      <c r="H23" s="38"/>
      <c r="I23" s="39"/>
      <c r="J23" s="39"/>
      <c r="K23" s="39"/>
      <c r="L23" s="39"/>
      <c r="M23" s="39"/>
      <c r="N23" s="39"/>
      <c r="O23" s="40"/>
      <c r="P23" s="40"/>
      <c r="Q23" s="12"/>
      <c r="R23" s="12"/>
      <c r="S23" s="12"/>
      <c r="T23" s="12"/>
      <c r="U23" s="12"/>
      <c r="V23" s="12"/>
      <c r="W23" s="12"/>
      <c r="X23" s="12"/>
      <c r="Y23" s="12"/>
      <c r="Z23" s="12"/>
      <c r="AA23" s="12"/>
      <c r="AB23" s="12"/>
      <c r="AC23" s="12"/>
      <c r="AD23" s="12"/>
      <c r="AE23" s="59"/>
      <c r="AF23" s="59"/>
      <c r="AG23" s="59"/>
      <c r="AH23" s="59"/>
      <c r="AI23" s="59"/>
      <c r="AJ23" s="59"/>
      <c r="AK23" s="59"/>
      <c r="AL23" s="59"/>
      <c r="AM23" s="89"/>
      <c r="AN23" s="89"/>
      <c r="AO23" s="86" t="s">
        <v>33</v>
      </c>
      <c r="AP23" s="89"/>
      <c r="AQ23" s="8"/>
      <c r="AR23" s="8"/>
    </row>
    <row r="24" spans="1:44" s="2" customFormat="1" ht="15" customHeight="1" x14ac:dyDescent="0.15">
      <c r="A24" s="187"/>
      <c r="B24" s="36"/>
      <c r="C24" s="36"/>
      <c r="D24" s="12"/>
      <c r="E24" s="12"/>
      <c r="F24" s="12"/>
      <c r="G24" s="12"/>
      <c r="H24" s="38"/>
      <c r="I24" s="39"/>
      <c r="J24" s="39"/>
      <c r="K24" s="39"/>
      <c r="L24" s="39"/>
      <c r="M24" s="39"/>
      <c r="N24" s="39"/>
      <c r="O24" s="40"/>
      <c r="P24" s="40"/>
      <c r="Q24" s="12"/>
      <c r="R24" s="12"/>
      <c r="S24" s="12"/>
      <c r="T24" s="12"/>
      <c r="U24" s="12"/>
      <c r="V24" s="12"/>
      <c r="W24" s="12"/>
      <c r="X24" s="12"/>
      <c r="Y24" s="12"/>
      <c r="Z24" s="12"/>
      <c r="AA24" s="12"/>
      <c r="AB24" s="12"/>
      <c r="AC24" s="12"/>
      <c r="AD24" s="12"/>
      <c r="AE24" s="59"/>
      <c r="AF24" s="59"/>
      <c r="AG24" s="59"/>
      <c r="AH24" s="59"/>
      <c r="AI24" s="59"/>
      <c r="AJ24" s="59"/>
      <c r="AK24" s="59"/>
      <c r="AL24" s="59"/>
      <c r="AM24" s="89"/>
      <c r="AN24" s="89"/>
      <c r="AO24" s="86" t="s">
        <v>34</v>
      </c>
      <c r="AP24" s="89"/>
      <c r="AQ24" s="8"/>
      <c r="AR24" s="8"/>
    </row>
    <row r="25" spans="1:44" s="2" customFormat="1" ht="15" customHeight="1" x14ac:dyDescent="0.15">
      <c r="A25" s="187"/>
      <c r="B25" s="36"/>
      <c r="C25" s="36"/>
      <c r="D25" s="12"/>
      <c r="E25" s="12"/>
      <c r="F25" s="12"/>
      <c r="G25" s="12"/>
      <c r="H25" s="38"/>
      <c r="I25" s="39"/>
      <c r="J25" s="39"/>
      <c r="K25" s="39"/>
      <c r="L25" s="39"/>
      <c r="M25" s="39"/>
      <c r="N25" s="39"/>
      <c r="O25" s="40"/>
      <c r="P25" s="40"/>
      <c r="Q25" s="12"/>
      <c r="R25" s="12"/>
      <c r="S25" s="12"/>
      <c r="T25" s="12"/>
      <c r="U25" s="12"/>
      <c r="V25" s="12"/>
      <c r="W25" s="12"/>
      <c r="X25" s="12"/>
      <c r="Y25" s="12"/>
      <c r="Z25" s="12"/>
      <c r="AA25" s="12"/>
      <c r="AB25" s="12"/>
      <c r="AC25" s="12"/>
      <c r="AD25" s="12"/>
      <c r="AE25" s="59"/>
      <c r="AF25" s="59"/>
      <c r="AG25" s="59"/>
      <c r="AH25" s="59"/>
      <c r="AI25" s="59"/>
      <c r="AJ25" s="59"/>
      <c r="AK25" s="59"/>
      <c r="AL25" s="59"/>
      <c r="AM25" s="89"/>
      <c r="AN25" s="89"/>
      <c r="AO25" s="86" t="s">
        <v>35</v>
      </c>
      <c r="AP25" s="89"/>
      <c r="AQ25" s="8"/>
      <c r="AR25" s="8"/>
    </row>
    <row r="26" spans="1:44" s="2" customFormat="1" ht="15" customHeight="1" x14ac:dyDescent="0.15">
      <c r="A26" s="187"/>
      <c r="B26" s="36"/>
      <c r="C26" s="36"/>
      <c r="D26" s="12"/>
      <c r="E26" s="12"/>
      <c r="F26" s="12"/>
      <c r="G26" s="12"/>
      <c r="H26" s="38"/>
      <c r="I26" s="39"/>
      <c r="J26" s="39"/>
      <c r="K26" s="39"/>
      <c r="L26" s="39"/>
      <c r="M26" s="39"/>
      <c r="N26" s="39"/>
      <c r="O26" s="40"/>
      <c r="P26" s="40"/>
      <c r="Q26" s="12"/>
      <c r="R26" s="12"/>
      <c r="S26" s="12"/>
      <c r="T26" s="12"/>
      <c r="U26" s="12"/>
      <c r="V26" s="12"/>
      <c r="W26" s="12"/>
      <c r="X26" s="12"/>
      <c r="Y26" s="12"/>
      <c r="Z26" s="12"/>
      <c r="AA26" s="12"/>
      <c r="AB26" s="12"/>
      <c r="AC26" s="12"/>
      <c r="AD26" s="12"/>
      <c r="AE26" s="59"/>
      <c r="AF26" s="59"/>
      <c r="AG26" s="59"/>
      <c r="AH26" s="59"/>
      <c r="AI26" s="59"/>
      <c r="AJ26" s="59"/>
      <c r="AK26" s="59"/>
      <c r="AL26" s="59"/>
      <c r="AM26" s="89"/>
      <c r="AN26" s="89"/>
      <c r="AO26" s="86" t="s">
        <v>36</v>
      </c>
      <c r="AP26" s="89"/>
      <c r="AQ26" s="8"/>
      <c r="AR26" s="8"/>
    </row>
    <row r="27" spans="1:44" s="2" customFormat="1" ht="15" customHeight="1" x14ac:dyDescent="0.15">
      <c r="A27" s="187"/>
      <c r="B27" s="36"/>
      <c r="C27" s="36"/>
      <c r="D27" s="12"/>
      <c r="E27" s="12"/>
      <c r="F27" s="12"/>
      <c r="G27" s="12"/>
      <c r="H27" s="38"/>
      <c r="I27" s="39"/>
      <c r="J27" s="39"/>
      <c r="K27" s="39"/>
      <c r="L27" s="39"/>
      <c r="M27" s="39"/>
      <c r="N27" s="39"/>
      <c r="O27" s="40"/>
      <c r="P27" s="40"/>
      <c r="Q27" s="12"/>
      <c r="R27" s="12"/>
      <c r="S27" s="12"/>
      <c r="T27" s="12"/>
      <c r="U27" s="12"/>
      <c r="V27" s="12"/>
      <c r="W27" s="12"/>
      <c r="X27" s="12"/>
      <c r="Y27" s="12"/>
      <c r="Z27" s="12"/>
      <c r="AA27" s="12"/>
      <c r="AB27" s="12"/>
      <c r="AC27" s="12"/>
      <c r="AD27" s="12"/>
      <c r="AE27" s="59"/>
      <c r="AF27" s="59"/>
      <c r="AG27" s="59"/>
      <c r="AH27" s="59"/>
      <c r="AI27" s="59"/>
      <c r="AJ27" s="59"/>
      <c r="AK27" s="59"/>
      <c r="AL27" s="59"/>
      <c r="AM27" s="89"/>
      <c r="AN27" s="89"/>
      <c r="AO27" s="89" t="s">
        <v>53</v>
      </c>
      <c r="AP27" s="89"/>
      <c r="AQ27" s="8"/>
      <c r="AR27" s="8"/>
    </row>
    <row r="28" spans="1:44" s="2" customFormat="1" ht="15" customHeight="1" x14ac:dyDescent="0.15">
      <c r="A28" s="187"/>
      <c r="B28" s="36"/>
      <c r="C28" s="36"/>
      <c r="D28" s="12"/>
      <c r="E28" s="12"/>
      <c r="F28" s="12"/>
      <c r="G28" s="12"/>
      <c r="H28" s="38"/>
      <c r="I28" s="39"/>
      <c r="J28" s="39"/>
      <c r="K28" s="39"/>
      <c r="L28" s="39"/>
      <c r="M28" s="39"/>
      <c r="N28" s="39"/>
      <c r="O28" s="40"/>
      <c r="P28" s="40"/>
      <c r="Q28" s="12"/>
      <c r="R28" s="12"/>
      <c r="S28" s="12"/>
      <c r="T28" s="12"/>
      <c r="U28" s="12"/>
      <c r="V28" s="12"/>
      <c r="W28" s="12"/>
      <c r="X28" s="12"/>
      <c r="Y28" s="12"/>
      <c r="Z28" s="12"/>
      <c r="AA28" s="12"/>
      <c r="AB28" s="12"/>
      <c r="AC28" s="12"/>
      <c r="AD28" s="12"/>
      <c r="AE28" s="59"/>
      <c r="AF28" s="59"/>
      <c r="AG28" s="59"/>
      <c r="AH28" s="59"/>
      <c r="AI28" s="59"/>
      <c r="AJ28" s="59"/>
      <c r="AK28" s="59"/>
      <c r="AL28" s="59"/>
      <c r="AM28" s="89"/>
      <c r="AN28" s="89"/>
      <c r="AO28" s="89" t="s">
        <v>54</v>
      </c>
      <c r="AP28" s="89"/>
      <c r="AQ28" s="8"/>
      <c r="AR28" s="8"/>
    </row>
    <row r="29" spans="1:44" s="2" customFormat="1" ht="15" customHeight="1" x14ac:dyDescent="0.15">
      <c r="A29" s="187"/>
      <c r="B29" s="36"/>
      <c r="C29" s="36"/>
      <c r="D29" s="12"/>
      <c r="E29" s="12"/>
      <c r="F29" s="12"/>
      <c r="G29" s="12"/>
      <c r="H29" s="38"/>
      <c r="I29" s="39"/>
      <c r="J29" s="39"/>
      <c r="K29" s="39"/>
      <c r="L29" s="39"/>
      <c r="M29" s="39"/>
      <c r="N29" s="39"/>
      <c r="O29" s="40"/>
      <c r="P29" s="40"/>
      <c r="Q29" s="12"/>
      <c r="R29" s="12"/>
      <c r="S29" s="12"/>
      <c r="T29" s="12"/>
      <c r="U29" s="12"/>
      <c r="V29" s="12"/>
      <c r="W29" s="12"/>
      <c r="X29" s="12"/>
      <c r="Y29" s="12"/>
      <c r="Z29" s="12"/>
      <c r="AA29" s="12"/>
      <c r="AB29" s="12"/>
      <c r="AC29" s="12"/>
      <c r="AD29" s="12"/>
      <c r="AE29" s="59"/>
      <c r="AF29" s="59"/>
      <c r="AG29" s="59"/>
      <c r="AH29" s="59"/>
      <c r="AI29" s="59"/>
      <c r="AJ29" s="59"/>
      <c r="AK29" s="59"/>
      <c r="AL29" s="59"/>
      <c r="AM29" s="89"/>
      <c r="AN29" s="89"/>
      <c r="AO29" s="89" t="s">
        <v>55</v>
      </c>
      <c r="AP29" s="89"/>
      <c r="AQ29" s="8"/>
      <c r="AR29" s="8"/>
    </row>
    <row r="30" spans="1:44" s="2" customFormat="1" ht="15" customHeight="1" x14ac:dyDescent="0.15">
      <c r="A30" s="187"/>
      <c r="B30" s="36"/>
      <c r="C30" s="36"/>
      <c r="D30" s="12"/>
      <c r="E30" s="12"/>
      <c r="F30" s="12"/>
      <c r="G30" s="12"/>
      <c r="H30" s="38"/>
      <c r="I30" s="39"/>
      <c r="J30" s="39"/>
      <c r="K30" s="39"/>
      <c r="L30" s="39"/>
      <c r="M30" s="39"/>
      <c r="N30" s="39"/>
      <c r="O30" s="40"/>
      <c r="P30" s="40"/>
      <c r="Q30" s="12"/>
      <c r="R30" s="12"/>
      <c r="S30" s="12"/>
      <c r="T30" s="12"/>
      <c r="U30" s="12"/>
      <c r="V30" s="12"/>
      <c r="W30" s="12"/>
      <c r="X30" s="12"/>
      <c r="Y30" s="12"/>
      <c r="Z30" s="12"/>
      <c r="AA30" s="12"/>
      <c r="AB30" s="12"/>
      <c r="AC30" s="12"/>
      <c r="AD30" s="12"/>
      <c r="AE30" s="59"/>
      <c r="AF30" s="59"/>
      <c r="AG30" s="59"/>
      <c r="AH30" s="59"/>
      <c r="AI30" s="59"/>
      <c r="AJ30" s="59"/>
      <c r="AK30" s="59"/>
      <c r="AL30" s="59"/>
      <c r="AM30" s="89"/>
      <c r="AN30" s="89"/>
      <c r="AO30" s="89" t="s">
        <v>56</v>
      </c>
      <c r="AP30" s="89"/>
      <c r="AQ30" s="8"/>
      <c r="AR30" s="8"/>
    </row>
    <row r="31" spans="1:44" s="2" customFormat="1" ht="15" customHeight="1" x14ac:dyDescent="0.15">
      <c r="A31" s="187"/>
      <c r="B31" s="36"/>
      <c r="C31" s="36"/>
      <c r="D31" s="12"/>
      <c r="E31" s="12"/>
      <c r="F31" s="12"/>
      <c r="G31" s="12"/>
      <c r="H31" s="38"/>
      <c r="I31" s="39"/>
      <c r="J31" s="39"/>
      <c r="K31" s="39"/>
      <c r="L31" s="39"/>
      <c r="M31" s="39"/>
      <c r="N31" s="39"/>
      <c r="O31" s="40"/>
      <c r="P31" s="40"/>
      <c r="Q31" s="12"/>
      <c r="R31" s="12"/>
      <c r="S31" s="12"/>
      <c r="T31" s="12"/>
      <c r="U31" s="12"/>
      <c r="V31" s="12"/>
      <c r="W31" s="12"/>
      <c r="X31" s="12"/>
      <c r="Y31" s="12"/>
      <c r="Z31" s="12"/>
      <c r="AA31" s="12"/>
      <c r="AB31" s="12"/>
      <c r="AC31" s="12"/>
      <c r="AD31" s="12"/>
      <c r="AE31" s="59"/>
      <c r="AF31" s="59"/>
      <c r="AG31" s="59"/>
      <c r="AH31" s="59"/>
      <c r="AI31" s="59"/>
      <c r="AJ31" s="59"/>
      <c r="AK31" s="59"/>
      <c r="AL31" s="59"/>
      <c r="AM31" s="89"/>
      <c r="AN31" s="89"/>
      <c r="AO31" s="89" t="s">
        <v>57</v>
      </c>
      <c r="AP31" s="89"/>
      <c r="AQ31" s="8"/>
      <c r="AR31" s="8"/>
    </row>
    <row r="32" spans="1:44" s="2" customFormat="1" ht="15" customHeight="1" x14ac:dyDescent="0.15">
      <c r="A32" s="187"/>
      <c r="B32" s="36"/>
      <c r="C32" s="36"/>
      <c r="D32" s="12"/>
      <c r="E32" s="12"/>
      <c r="F32" s="12"/>
      <c r="G32" s="12"/>
      <c r="H32" s="38"/>
      <c r="I32" s="39"/>
      <c r="J32" s="39"/>
      <c r="K32" s="39"/>
      <c r="L32" s="39"/>
      <c r="M32" s="39"/>
      <c r="N32" s="39"/>
      <c r="O32" s="40"/>
      <c r="P32" s="40"/>
      <c r="Q32" s="12"/>
      <c r="R32" s="12"/>
      <c r="S32" s="12"/>
      <c r="T32" s="12"/>
      <c r="U32" s="12"/>
      <c r="V32" s="12"/>
      <c r="W32" s="12"/>
      <c r="X32" s="12"/>
      <c r="Y32" s="12"/>
      <c r="Z32" s="12"/>
      <c r="AA32" s="12"/>
      <c r="AB32" s="12"/>
      <c r="AC32" s="12"/>
      <c r="AD32" s="12"/>
      <c r="AE32" s="59"/>
      <c r="AF32" s="59"/>
      <c r="AG32" s="59"/>
      <c r="AH32" s="59"/>
      <c r="AI32" s="59"/>
      <c r="AJ32" s="59"/>
      <c r="AK32" s="59"/>
      <c r="AL32" s="59"/>
      <c r="AM32" s="89"/>
      <c r="AN32" s="89"/>
      <c r="AO32" s="89" t="s">
        <v>58</v>
      </c>
      <c r="AP32" s="89"/>
      <c r="AQ32" s="8"/>
      <c r="AR32" s="8"/>
    </row>
    <row r="33" spans="1:44" s="2" customFormat="1" ht="15" customHeight="1" x14ac:dyDescent="0.15">
      <c r="A33" s="187"/>
      <c r="B33" s="36"/>
      <c r="C33" s="36"/>
      <c r="D33" s="12"/>
      <c r="E33" s="12"/>
      <c r="F33" s="12"/>
      <c r="G33" s="12"/>
      <c r="H33" s="38"/>
      <c r="I33" s="39"/>
      <c r="J33" s="39"/>
      <c r="K33" s="39"/>
      <c r="L33" s="39"/>
      <c r="M33" s="39"/>
      <c r="N33" s="39"/>
      <c r="O33" s="40"/>
      <c r="P33" s="40"/>
      <c r="Q33" s="12"/>
      <c r="R33" s="12"/>
      <c r="S33" s="12"/>
      <c r="T33" s="12"/>
      <c r="U33" s="12"/>
      <c r="V33" s="12"/>
      <c r="W33" s="12"/>
      <c r="X33" s="12"/>
      <c r="Y33" s="12"/>
      <c r="Z33" s="12"/>
      <c r="AA33" s="12"/>
      <c r="AB33" s="12"/>
      <c r="AC33" s="12"/>
      <c r="AD33" s="12"/>
      <c r="AE33" s="59"/>
      <c r="AF33" s="59"/>
      <c r="AG33" s="59"/>
      <c r="AH33" s="59"/>
      <c r="AI33" s="59"/>
      <c r="AJ33" s="59"/>
      <c r="AK33" s="59"/>
      <c r="AL33" s="59"/>
      <c r="AM33" s="89"/>
      <c r="AN33" s="89"/>
      <c r="AO33" s="89" t="s">
        <v>59</v>
      </c>
      <c r="AP33" s="89"/>
      <c r="AQ33" s="8"/>
      <c r="AR33" s="8"/>
    </row>
    <row r="34" spans="1:44" s="2" customFormat="1" ht="15" customHeight="1" x14ac:dyDescent="0.15">
      <c r="A34" s="187"/>
      <c r="B34" s="36"/>
      <c r="C34" s="36"/>
      <c r="D34" s="12"/>
      <c r="E34" s="12"/>
      <c r="F34" s="12"/>
      <c r="G34" s="12"/>
      <c r="H34" s="38"/>
      <c r="I34" s="39"/>
      <c r="J34" s="39"/>
      <c r="K34" s="39"/>
      <c r="L34" s="39"/>
      <c r="M34" s="39"/>
      <c r="N34" s="39"/>
      <c r="O34" s="40"/>
      <c r="P34" s="40"/>
      <c r="Q34" s="12"/>
      <c r="R34" s="12"/>
      <c r="S34" s="12"/>
      <c r="T34" s="12"/>
      <c r="U34" s="12"/>
      <c r="V34" s="12"/>
      <c r="W34" s="12"/>
      <c r="X34" s="12"/>
      <c r="Y34" s="12"/>
      <c r="Z34" s="12"/>
      <c r="AA34" s="12"/>
      <c r="AB34" s="12"/>
      <c r="AC34" s="12"/>
      <c r="AD34" s="12"/>
      <c r="AE34" s="59"/>
      <c r="AF34" s="59"/>
      <c r="AG34" s="59"/>
      <c r="AH34" s="59"/>
      <c r="AI34" s="59"/>
      <c r="AJ34" s="59"/>
      <c r="AK34" s="59"/>
      <c r="AL34" s="59"/>
      <c r="AM34" s="89"/>
      <c r="AN34" s="89"/>
      <c r="AO34" s="89" t="s">
        <v>60</v>
      </c>
      <c r="AP34" s="89"/>
      <c r="AQ34" s="8"/>
      <c r="AR34" s="8"/>
    </row>
    <row r="35" spans="1:44" s="2" customFormat="1" ht="15" customHeight="1" x14ac:dyDescent="0.15">
      <c r="A35" s="187"/>
      <c r="B35" s="36"/>
      <c r="C35" s="36"/>
      <c r="D35" s="12"/>
      <c r="E35" s="12"/>
      <c r="F35" s="12"/>
      <c r="G35" s="12"/>
      <c r="H35" s="38"/>
      <c r="I35" s="39"/>
      <c r="J35" s="39"/>
      <c r="K35" s="39"/>
      <c r="L35" s="39"/>
      <c r="M35" s="39"/>
      <c r="N35" s="39"/>
      <c r="O35" s="40"/>
      <c r="P35" s="40"/>
      <c r="Q35" s="12"/>
      <c r="R35" s="12"/>
      <c r="S35" s="12"/>
      <c r="T35" s="12"/>
      <c r="U35" s="12"/>
      <c r="V35" s="12"/>
      <c r="W35" s="12"/>
      <c r="X35" s="12"/>
      <c r="Y35" s="12"/>
      <c r="Z35" s="12"/>
      <c r="AA35" s="12"/>
      <c r="AB35" s="12"/>
      <c r="AC35" s="12"/>
      <c r="AD35" s="12"/>
      <c r="AE35" s="59"/>
      <c r="AF35" s="59"/>
      <c r="AG35" s="59"/>
      <c r="AH35" s="59"/>
      <c r="AI35" s="59"/>
      <c r="AJ35" s="59"/>
      <c r="AK35" s="59"/>
      <c r="AL35" s="59"/>
      <c r="AM35" s="89"/>
      <c r="AN35" s="89"/>
      <c r="AO35" s="89" t="s">
        <v>61</v>
      </c>
      <c r="AP35" s="89"/>
      <c r="AQ35" s="8"/>
      <c r="AR35" s="8"/>
    </row>
    <row r="36" spans="1:44" s="2" customFormat="1" ht="15" customHeight="1" x14ac:dyDescent="0.15">
      <c r="A36" s="187"/>
      <c r="B36" s="36"/>
      <c r="C36" s="36"/>
      <c r="D36" s="12"/>
      <c r="E36" s="12"/>
      <c r="F36" s="12"/>
      <c r="G36" s="12"/>
      <c r="H36" s="38"/>
      <c r="I36" s="39"/>
      <c r="J36" s="39"/>
      <c r="K36" s="39"/>
      <c r="L36" s="39"/>
      <c r="M36" s="39"/>
      <c r="N36" s="39"/>
      <c r="O36" s="40"/>
      <c r="P36" s="40"/>
      <c r="Q36" s="12"/>
      <c r="R36" s="12"/>
      <c r="S36" s="12"/>
      <c r="T36" s="12"/>
      <c r="U36" s="12"/>
      <c r="V36" s="12"/>
      <c r="W36" s="12"/>
      <c r="X36" s="12"/>
      <c r="Y36" s="12"/>
      <c r="Z36" s="12"/>
      <c r="AA36" s="12"/>
      <c r="AB36" s="12"/>
      <c r="AC36" s="12"/>
      <c r="AD36" s="12"/>
      <c r="AE36" s="59"/>
      <c r="AF36" s="59"/>
      <c r="AG36" s="59"/>
      <c r="AH36" s="59"/>
      <c r="AI36" s="59"/>
      <c r="AJ36" s="59"/>
      <c r="AK36" s="59"/>
      <c r="AL36" s="59"/>
      <c r="AM36" s="89"/>
      <c r="AN36" s="89"/>
      <c r="AO36" s="89" t="s">
        <v>62</v>
      </c>
      <c r="AP36" s="89"/>
      <c r="AQ36" s="8"/>
      <c r="AR36" s="8"/>
    </row>
    <row r="37" spans="1:44" s="2" customFormat="1" ht="15" customHeight="1" x14ac:dyDescent="0.15">
      <c r="A37" s="187"/>
      <c r="B37" s="36"/>
      <c r="C37" s="36"/>
      <c r="D37" s="12"/>
      <c r="E37" s="12"/>
      <c r="F37" s="12"/>
      <c r="G37" s="12"/>
      <c r="H37" s="38"/>
      <c r="I37" s="39"/>
      <c r="J37" s="39"/>
      <c r="K37" s="39"/>
      <c r="L37" s="39"/>
      <c r="M37" s="39"/>
      <c r="N37" s="39"/>
      <c r="O37" s="40"/>
      <c r="P37" s="40"/>
      <c r="Q37" s="12"/>
      <c r="R37" s="12"/>
      <c r="S37" s="12"/>
      <c r="T37" s="12"/>
      <c r="U37" s="12"/>
      <c r="V37" s="12"/>
      <c r="W37" s="12"/>
      <c r="X37" s="12"/>
      <c r="Y37" s="12"/>
      <c r="Z37" s="12"/>
      <c r="AA37" s="12"/>
      <c r="AB37" s="12"/>
      <c r="AC37" s="12"/>
      <c r="AD37" s="12"/>
      <c r="AE37" s="59"/>
      <c r="AF37" s="59"/>
      <c r="AG37" s="59"/>
      <c r="AH37" s="59"/>
      <c r="AI37" s="59"/>
      <c r="AJ37" s="59"/>
      <c r="AK37" s="59"/>
      <c r="AL37" s="59"/>
      <c r="AM37" s="89"/>
      <c r="AN37" s="89"/>
      <c r="AO37" s="89" t="s">
        <v>63</v>
      </c>
      <c r="AP37" s="89"/>
      <c r="AQ37" s="8"/>
      <c r="AR37" s="8"/>
    </row>
    <row r="38" spans="1:44" s="2" customFormat="1" ht="15" customHeight="1" x14ac:dyDescent="0.15">
      <c r="A38" s="187"/>
      <c r="B38" s="36"/>
      <c r="C38" s="36"/>
      <c r="D38" s="12"/>
      <c r="E38" s="12"/>
      <c r="F38" s="12"/>
      <c r="G38" s="12"/>
      <c r="H38" s="38"/>
      <c r="I38" s="39"/>
      <c r="J38" s="39"/>
      <c r="K38" s="39"/>
      <c r="L38" s="39"/>
      <c r="M38" s="39"/>
      <c r="N38" s="39"/>
      <c r="O38" s="40"/>
      <c r="P38" s="40"/>
      <c r="Q38" s="12"/>
      <c r="R38" s="12"/>
      <c r="S38" s="12"/>
      <c r="T38" s="12"/>
      <c r="U38" s="12"/>
      <c r="V38" s="12"/>
      <c r="W38" s="12"/>
      <c r="X38" s="12"/>
      <c r="Y38" s="12"/>
      <c r="Z38" s="12"/>
      <c r="AA38" s="12"/>
      <c r="AB38" s="12"/>
      <c r="AC38" s="12"/>
      <c r="AD38" s="12"/>
      <c r="AE38" s="59"/>
      <c r="AF38" s="59"/>
      <c r="AG38" s="59"/>
      <c r="AH38" s="59"/>
      <c r="AI38" s="59"/>
      <c r="AJ38" s="59"/>
      <c r="AK38" s="59"/>
      <c r="AL38" s="59"/>
      <c r="AM38" s="89"/>
      <c r="AN38" s="89"/>
      <c r="AO38" s="89" t="s">
        <v>64</v>
      </c>
      <c r="AP38" s="89"/>
      <c r="AQ38" s="8"/>
      <c r="AR38" s="8"/>
    </row>
    <row r="39" spans="1:44" s="2" customFormat="1" ht="15" customHeight="1" x14ac:dyDescent="0.15">
      <c r="A39" s="187"/>
      <c r="B39" s="36"/>
      <c r="C39" s="36"/>
      <c r="D39" s="12"/>
      <c r="E39" s="12"/>
      <c r="F39" s="12"/>
      <c r="G39" s="12"/>
      <c r="H39" s="38"/>
      <c r="I39" s="39"/>
      <c r="J39" s="39"/>
      <c r="K39" s="39"/>
      <c r="L39" s="39"/>
      <c r="M39" s="39"/>
      <c r="N39" s="39"/>
      <c r="O39" s="40"/>
      <c r="P39" s="40"/>
      <c r="Q39" s="12"/>
      <c r="R39" s="12"/>
      <c r="S39" s="12"/>
      <c r="T39" s="12"/>
      <c r="U39" s="12"/>
      <c r="V39" s="12"/>
      <c r="W39" s="12"/>
      <c r="X39" s="12"/>
      <c r="Y39" s="12"/>
      <c r="Z39" s="12"/>
      <c r="AA39" s="12"/>
      <c r="AB39" s="12"/>
      <c r="AC39" s="12"/>
      <c r="AD39" s="12"/>
      <c r="AE39" s="59"/>
      <c r="AF39" s="59"/>
      <c r="AG39" s="59"/>
      <c r="AH39" s="59"/>
      <c r="AI39" s="59"/>
      <c r="AJ39" s="59"/>
      <c r="AK39" s="59"/>
      <c r="AL39" s="59"/>
      <c r="AM39" s="89"/>
      <c r="AN39" s="89"/>
      <c r="AO39" s="89" t="s">
        <v>65</v>
      </c>
      <c r="AP39" s="89"/>
      <c r="AQ39" s="8"/>
      <c r="AR39" s="8"/>
    </row>
    <row r="40" spans="1:44" s="2" customFormat="1" ht="15" customHeight="1" x14ac:dyDescent="0.15">
      <c r="A40" s="187"/>
      <c r="B40" s="36"/>
      <c r="C40" s="36"/>
      <c r="D40" s="12"/>
      <c r="E40" s="12"/>
      <c r="F40" s="12"/>
      <c r="G40" s="12"/>
      <c r="H40" s="38"/>
      <c r="I40" s="39"/>
      <c r="J40" s="39"/>
      <c r="K40" s="39"/>
      <c r="L40" s="39"/>
      <c r="M40" s="39"/>
      <c r="N40" s="39"/>
      <c r="O40" s="40"/>
      <c r="P40" s="40"/>
      <c r="Q40" s="12"/>
      <c r="R40" s="12"/>
      <c r="S40" s="12"/>
      <c r="T40" s="12"/>
      <c r="U40" s="12"/>
      <c r="V40" s="12"/>
      <c r="W40" s="12"/>
      <c r="X40" s="12"/>
      <c r="Y40" s="12"/>
      <c r="Z40" s="12"/>
      <c r="AA40" s="12"/>
      <c r="AB40" s="12"/>
      <c r="AC40" s="12"/>
      <c r="AD40" s="12"/>
      <c r="AE40" s="59"/>
      <c r="AF40" s="59"/>
      <c r="AG40" s="59"/>
      <c r="AH40" s="59"/>
      <c r="AI40" s="59"/>
      <c r="AJ40" s="59"/>
      <c r="AK40" s="59"/>
      <c r="AL40" s="59"/>
      <c r="AM40" s="89"/>
      <c r="AN40" s="89"/>
      <c r="AO40" s="89" t="s">
        <v>66</v>
      </c>
      <c r="AP40" s="89"/>
      <c r="AQ40" s="8"/>
      <c r="AR40" s="8"/>
    </row>
    <row r="41" spans="1:44" s="2" customFormat="1" ht="15" customHeight="1" x14ac:dyDescent="0.15">
      <c r="A41" s="187"/>
      <c r="B41" s="36"/>
      <c r="C41" s="36"/>
      <c r="D41" s="12"/>
      <c r="E41" s="12"/>
      <c r="F41" s="12"/>
      <c r="G41" s="12"/>
      <c r="H41" s="38"/>
      <c r="I41" s="39"/>
      <c r="J41" s="39"/>
      <c r="K41" s="39"/>
      <c r="L41" s="39"/>
      <c r="M41" s="39"/>
      <c r="N41" s="39"/>
      <c r="O41" s="40"/>
      <c r="P41" s="40"/>
      <c r="Q41" s="12"/>
      <c r="R41" s="12"/>
      <c r="S41" s="12"/>
      <c r="T41" s="12"/>
      <c r="U41" s="12"/>
      <c r="V41" s="12"/>
      <c r="W41" s="12"/>
      <c r="X41" s="12"/>
      <c r="Y41" s="12"/>
      <c r="Z41" s="12"/>
      <c r="AA41" s="12"/>
      <c r="AB41" s="12"/>
      <c r="AC41" s="12"/>
      <c r="AD41" s="12"/>
      <c r="AE41" s="59"/>
      <c r="AF41" s="59"/>
      <c r="AG41" s="50"/>
      <c r="AH41" s="59"/>
      <c r="AI41" s="59"/>
      <c r="AJ41" s="59"/>
      <c r="AK41" s="59"/>
      <c r="AL41" s="59"/>
      <c r="AM41" s="89"/>
      <c r="AN41" s="89"/>
      <c r="AO41" s="89" t="s">
        <v>67</v>
      </c>
      <c r="AP41" s="89"/>
      <c r="AQ41" s="8"/>
      <c r="AR41" s="8"/>
    </row>
    <row r="42" spans="1:44" s="2" customFormat="1" ht="15" customHeight="1" x14ac:dyDescent="0.15">
      <c r="A42" s="187"/>
      <c r="B42" s="36"/>
      <c r="C42" s="36"/>
      <c r="D42" s="12"/>
      <c r="E42" s="12"/>
      <c r="F42" s="12"/>
      <c r="G42" s="12"/>
      <c r="H42" s="38"/>
      <c r="I42" s="39"/>
      <c r="J42" s="39"/>
      <c r="K42" s="39"/>
      <c r="L42" s="39"/>
      <c r="M42" s="39"/>
      <c r="N42" s="39"/>
      <c r="O42" s="40"/>
      <c r="P42" s="40"/>
      <c r="Q42" s="12"/>
      <c r="R42" s="12"/>
      <c r="S42" s="12"/>
      <c r="T42" s="12"/>
      <c r="U42" s="12"/>
      <c r="V42" s="12"/>
      <c r="W42" s="12"/>
      <c r="X42" s="12"/>
      <c r="Y42" s="12"/>
      <c r="Z42" s="12"/>
      <c r="AA42" s="12"/>
      <c r="AB42" s="12"/>
      <c r="AC42" s="12"/>
      <c r="AD42" s="12"/>
      <c r="AE42" s="59"/>
      <c r="AF42" s="59"/>
      <c r="AG42" s="50"/>
      <c r="AH42" s="59"/>
      <c r="AI42" s="59"/>
      <c r="AJ42" s="59"/>
      <c r="AK42" s="59"/>
      <c r="AL42" s="59"/>
      <c r="AM42" s="89"/>
      <c r="AN42" s="89"/>
      <c r="AO42" s="89" t="s">
        <v>68</v>
      </c>
      <c r="AP42" s="89"/>
      <c r="AQ42" s="8"/>
      <c r="AR42" s="8"/>
    </row>
    <row r="43" spans="1:44" s="2" customFormat="1" ht="15" customHeight="1" x14ac:dyDescent="0.15">
      <c r="A43" s="187"/>
      <c r="B43" s="36"/>
      <c r="C43" s="36"/>
      <c r="D43" s="12"/>
      <c r="E43" s="12"/>
      <c r="F43" s="12"/>
      <c r="G43" s="12"/>
      <c r="H43" s="38"/>
      <c r="I43" s="39"/>
      <c r="J43" s="39"/>
      <c r="K43" s="39"/>
      <c r="L43" s="39"/>
      <c r="M43" s="39"/>
      <c r="N43" s="39"/>
      <c r="O43" s="40"/>
      <c r="P43" s="40"/>
      <c r="Q43" s="12"/>
      <c r="R43" s="12"/>
      <c r="S43" s="12"/>
      <c r="T43" s="12"/>
      <c r="U43" s="12"/>
      <c r="V43" s="12"/>
      <c r="W43" s="12"/>
      <c r="X43" s="12"/>
      <c r="Y43" s="12"/>
      <c r="Z43" s="12"/>
      <c r="AA43" s="12"/>
      <c r="AB43" s="12"/>
      <c r="AC43" s="12"/>
      <c r="AD43" s="12"/>
      <c r="AE43" s="59"/>
      <c r="AF43" s="59"/>
      <c r="AG43" s="50"/>
      <c r="AH43" s="59"/>
      <c r="AI43" s="59"/>
      <c r="AJ43" s="59"/>
      <c r="AK43" s="59"/>
      <c r="AL43" s="59"/>
      <c r="AM43" s="89"/>
      <c r="AN43" s="89"/>
      <c r="AO43" s="89" t="s">
        <v>69</v>
      </c>
      <c r="AP43" s="89"/>
      <c r="AQ43" s="8"/>
      <c r="AR43" s="8"/>
    </row>
    <row r="44" spans="1:44" s="2" customFormat="1" ht="15" customHeight="1" x14ac:dyDescent="0.15">
      <c r="A44" s="187"/>
      <c r="B44" s="36"/>
      <c r="C44" s="36"/>
      <c r="D44" s="12"/>
      <c r="E44" s="12"/>
      <c r="F44" s="12"/>
      <c r="G44" s="12"/>
      <c r="H44" s="38"/>
      <c r="I44" s="39"/>
      <c r="J44" s="39"/>
      <c r="K44" s="39"/>
      <c r="L44" s="39"/>
      <c r="M44" s="39"/>
      <c r="N44" s="39"/>
      <c r="O44" s="40"/>
      <c r="P44" s="40"/>
      <c r="Q44" s="12"/>
      <c r="R44" s="12"/>
      <c r="S44" s="12"/>
      <c r="T44" s="12"/>
      <c r="U44" s="12"/>
      <c r="V44" s="12"/>
      <c r="W44" s="12"/>
      <c r="X44" s="12"/>
      <c r="Y44" s="12"/>
      <c r="Z44" s="12"/>
      <c r="AA44" s="12"/>
      <c r="AB44" s="12"/>
      <c r="AC44" s="12"/>
      <c r="AD44" s="12"/>
      <c r="AE44" s="59"/>
      <c r="AF44" s="59"/>
      <c r="AG44" s="50"/>
      <c r="AH44" s="59"/>
      <c r="AI44" s="59"/>
      <c r="AJ44" s="59"/>
      <c r="AK44" s="59"/>
      <c r="AL44" s="50"/>
      <c r="AM44" s="89"/>
      <c r="AN44" s="89"/>
      <c r="AO44" s="89"/>
      <c r="AP44" s="89"/>
      <c r="AQ44" s="8"/>
      <c r="AR44" s="8"/>
    </row>
    <row r="45" spans="1:44" s="2" customFormat="1" ht="15" customHeight="1" x14ac:dyDescent="0.15">
      <c r="A45" s="187"/>
      <c r="B45" s="36"/>
      <c r="C45" s="36"/>
      <c r="D45" s="12"/>
      <c r="E45" s="12"/>
      <c r="F45" s="12"/>
      <c r="G45" s="12"/>
      <c r="H45" s="38"/>
      <c r="I45" s="39"/>
      <c r="J45" s="39"/>
      <c r="K45" s="39"/>
      <c r="L45" s="39"/>
      <c r="M45" s="39"/>
      <c r="N45" s="39"/>
      <c r="O45" s="40"/>
      <c r="P45" s="40"/>
      <c r="Q45" s="12"/>
      <c r="R45" s="12"/>
      <c r="S45" s="12"/>
      <c r="T45" s="12"/>
      <c r="U45" s="12"/>
      <c r="V45" s="12"/>
      <c r="W45" s="12"/>
      <c r="X45" s="12"/>
      <c r="Y45" s="12"/>
      <c r="Z45" s="12"/>
      <c r="AA45" s="12"/>
      <c r="AB45" s="12"/>
      <c r="AC45" s="12"/>
      <c r="AD45" s="12"/>
      <c r="AE45" s="50"/>
      <c r="AF45" s="50"/>
      <c r="AG45" s="50"/>
      <c r="AH45" s="50"/>
      <c r="AI45" s="50"/>
      <c r="AJ45" s="50"/>
      <c r="AK45" s="50"/>
      <c r="AL45" s="50"/>
      <c r="AM45" s="89"/>
      <c r="AN45" s="89"/>
      <c r="AO45" s="89"/>
      <c r="AP45" s="89"/>
      <c r="AQ45" s="8"/>
      <c r="AR45" s="8"/>
    </row>
    <row r="46" spans="1:44" s="2" customFormat="1" ht="15" customHeight="1" x14ac:dyDescent="0.15">
      <c r="A46" s="187"/>
      <c r="B46" s="36"/>
      <c r="C46" s="36"/>
      <c r="D46" s="12"/>
      <c r="E46" s="12"/>
      <c r="F46" s="12"/>
      <c r="G46" s="12"/>
      <c r="H46" s="38"/>
      <c r="I46" s="39"/>
      <c r="J46" s="39"/>
      <c r="K46" s="39"/>
      <c r="L46" s="39"/>
      <c r="M46" s="39"/>
      <c r="N46" s="39"/>
      <c r="O46" s="40"/>
      <c r="P46" s="40"/>
      <c r="Q46" s="12"/>
      <c r="R46" s="12"/>
      <c r="S46" s="12"/>
      <c r="T46" s="12"/>
      <c r="U46" s="12"/>
      <c r="V46" s="12"/>
      <c r="W46" s="12"/>
      <c r="X46" s="12"/>
      <c r="Y46" s="12"/>
      <c r="Z46" s="12"/>
      <c r="AA46" s="12"/>
      <c r="AB46" s="12"/>
      <c r="AC46" s="12"/>
      <c r="AD46" s="12"/>
      <c r="AE46" s="50"/>
      <c r="AF46" s="50"/>
      <c r="AG46" s="50"/>
      <c r="AH46" s="50"/>
      <c r="AI46" s="50"/>
      <c r="AJ46" s="50"/>
      <c r="AK46" s="50"/>
      <c r="AL46" s="50"/>
      <c r="AM46" s="89"/>
      <c r="AN46" s="89"/>
      <c r="AO46" s="89"/>
      <c r="AP46" s="89"/>
      <c r="AQ46" s="8"/>
      <c r="AR46" s="8"/>
    </row>
    <row r="47" spans="1:44" s="2" customFormat="1" ht="15" customHeight="1" x14ac:dyDescent="0.15">
      <c r="A47" s="187"/>
      <c r="B47" s="36"/>
      <c r="C47" s="36"/>
      <c r="D47" s="12"/>
      <c r="E47" s="12"/>
      <c r="F47" s="12"/>
      <c r="G47" s="12"/>
      <c r="H47" s="38"/>
      <c r="I47" s="39"/>
      <c r="J47" s="39"/>
      <c r="K47" s="39"/>
      <c r="L47" s="39"/>
      <c r="M47" s="39"/>
      <c r="N47" s="39"/>
      <c r="O47" s="40"/>
      <c r="P47" s="40"/>
      <c r="Q47" s="12"/>
      <c r="R47" s="12"/>
      <c r="S47" s="12"/>
      <c r="T47" s="12"/>
      <c r="U47" s="12"/>
      <c r="V47" s="12"/>
      <c r="W47" s="12"/>
      <c r="X47" s="12"/>
      <c r="Y47" s="12"/>
      <c r="Z47" s="12"/>
      <c r="AA47" s="12"/>
      <c r="AB47" s="12"/>
      <c r="AC47" s="12"/>
      <c r="AD47" s="12"/>
      <c r="AE47" s="50"/>
      <c r="AF47" s="50"/>
      <c r="AG47" s="50"/>
      <c r="AH47" s="50"/>
      <c r="AI47" s="50"/>
      <c r="AJ47" s="50"/>
      <c r="AK47" s="50"/>
      <c r="AL47" s="50"/>
      <c r="AM47" s="89"/>
      <c r="AN47" s="89"/>
      <c r="AO47" s="89"/>
      <c r="AP47" s="89"/>
      <c r="AQ47" s="8"/>
      <c r="AR47" s="8"/>
    </row>
    <row r="48" spans="1:44" s="2" customFormat="1" ht="15" customHeight="1" x14ac:dyDescent="0.15">
      <c r="A48" s="187"/>
      <c r="B48" s="36"/>
      <c r="C48" s="36"/>
      <c r="D48" s="12"/>
      <c r="E48" s="12"/>
      <c r="F48" s="12"/>
      <c r="G48" s="12"/>
      <c r="H48" s="38"/>
      <c r="I48" s="39"/>
      <c r="J48" s="39"/>
      <c r="K48" s="39"/>
      <c r="L48" s="39"/>
      <c r="M48" s="39"/>
      <c r="N48" s="39"/>
      <c r="O48" s="40"/>
      <c r="P48" s="40"/>
      <c r="Q48" s="12"/>
      <c r="R48" s="12"/>
      <c r="S48" s="12"/>
      <c r="T48" s="12"/>
      <c r="U48" s="12"/>
      <c r="V48" s="12"/>
      <c r="W48" s="12"/>
      <c r="X48" s="12"/>
      <c r="Y48" s="12"/>
      <c r="Z48" s="12"/>
      <c r="AA48" s="12"/>
      <c r="AB48" s="12"/>
      <c r="AC48" s="12"/>
      <c r="AD48" s="12"/>
      <c r="AE48" s="50"/>
      <c r="AF48" s="50"/>
      <c r="AG48" s="50"/>
      <c r="AH48" s="50"/>
      <c r="AI48" s="50"/>
      <c r="AJ48" s="50"/>
      <c r="AK48" s="50"/>
      <c r="AL48" s="50"/>
      <c r="AM48" s="89"/>
      <c r="AN48" s="89"/>
      <c r="AO48" s="89"/>
      <c r="AP48" s="89"/>
      <c r="AQ48" s="8"/>
      <c r="AR48" s="8"/>
    </row>
    <row r="49" spans="1:44" s="2" customFormat="1" ht="15" customHeight="1" x14ac:dyDescent="0.15">
      <c r="A49" s="187"/>
      <c r="B49" s="36"/>
      <c r="C49" s="36"/>
      <c r="D49" s="12"/>
      <c r="E49" s="12"/>
      <c r="F49" s="12"/>
      <c r="G49" s="12"/>
      <c r="H49" s="38"/>
      <c r="I49" s="39"/>
      <c r="J49" s="39"/>
      <c r="K49" s="39"/>
      <c r="L49" s="39"/>
      <c r="M49" s="39"/>
      <c r="N49" s="39"/>
      <c r="O49" s="40"/>
      <c r="P49" s="40"/>
      <c r="Q49" s="12"/>
      <c r="R49" s="12"/>
      <c r="S49" s="12"/>
      <c r="T49" s="12"/>
      <c r="U49" s="12"/>
      <c r="V49" s="12"/>
      <c r="W49" s="12"/>
      <c r="X49" s="12"/>
      <c r="Y49" s="12"/>
      <c r="Z49" s="12"/>
      <c r="AA49" s="12"/>
      <c r="AB49" s="12"/>
      <c r="AC49" s="12"/>
      <c r="AD49" s="12"/>
      <c r="AE49" s="50"/>
      <c r="AF49" s="50"/>
      <c r="AG49" s="50"/>
      <c r="AH49" s="50"/>
      <c r="AI49" s="50"/>
      <c r="AJ49" s="50"/>
      <c r="AK49" s="50"/>
      <c r="AL49" s="50"/>
      <c r="AM49" s="89"/>
      <c r="AN49" s="89"/>
      <c r="AO49" s="89"/>
      <c r="AP49" s="89"/>
      <c r="AQ49" s="8"/>
      <c r="AR49" s="8"/>
    </row>
    <row r="50" spans="1:44" s="2" customFormat="1" ht="15" customHeight="1" x14ac:dyDescent="0.15">
      <c r="A50" s="187"/>
      <c r="B50" s="36"/>
      <c r="C50" s="36"/>
      <c r="D50" s="12"/>
      <c r="E50" s="12"/>
      <c r="F50" s="12"/>
      <c r="G50" s="12"/>
      <c r="H50" s="38"/>
      <c r="I50" s="39"/>
      <c r="J50" s="39"/>
      <c r="K50" s="39"/>
      <c r="L50" s="39"/>
      <c r="M50" s="39"/>
      <c r="N50" s="39"/>
      <c r="O50" s="40"/>
      <c r="P50" s="40"/>
      <c r="Q50" s="12"/>
      <c r="R50" s="12"/>
      <c r="S50" s="12"/>
      <c r="T50" s="12"/>
      <c r="U50" s="12"/>
      <c r="V50" s="12"/>
      <c r="W50" s="12"/>
      <c r="X50" s="12"/>
      <c r="Y50" s="12"/>
      <c r="Z50" s="12"/>
      <c r="AA50" s="12"/>
      <c r="AB50" s="12"/>
      <c r="AC50" s="12"/>
      <c r="AD50" s="12"/>
      <c r="AE50" s="50"/>
      <c r="AF50" s="50"/>
      <c r="AG50" s="50"/>
      <c r="AH50" s="50"/>
      <c r="AI50" s="50"/>
      <c r="AJ50" s="50"/>
      <c r="AK50" s="50"/>
      <c r="AL50" s="50"/>
      <c r="AM50" s="89"/>
      <c r="AN50" s="89"/>
      <c r="AO50" s="89"/>
      <c r="AP50" s="89"/>
      <c r="AQ50" s="8"/>
      <c r="AR50" s="8"/>
    </row>
    <row r="51" spans="1:44" s="2" customFormat="1" ht="15" customHeight="1" x14ac:dyDescent="0.15">
      <c r="A51" s="187"/>
      <c r="B51" s="36"/>
      <c r="C51" s="36"/>
      <c r="D51" s="12"/>
      <c r="E51" s="12"/>
      <c r="F51" s="12"/>
      <c r="G51" s="12"/>
      <c r="H51" s="38"/>
      <c r="I51" s="39"/>
      <c r="J51" s="39"/>
      <c r="K51" s="39"/>
      <c r="L51" s="39"/>
      <c r="M51" s="39"/>
      <c r="N51" s="39"/>
      <c r="O51" s="40"/>
      <c r="P51" s="40"/>
      <c r="Q51" s="12"/>
      <c r="R51" s="12"/>
      <c r="S51" s="12"/>
      <c r="T51" s="12"/>
      <c r="U51" s="12"/>
      <c r="V51" s="12"/>
      <c r="W51" s="12"/>
      <c r="X51" s="12"/>
      <c r="Y51" s="12"/>
      <c r="Z51" s="12"/>
      <c r="AA51" s="12"/>
      <c r="AB51" s="12"/>
      <c r="AC51" s="12"/>
      <c r="AD51" s="12"/>
      <c r="AE51" s="50"/>
      <c r="AF51" s="50"/>
      <c r="AG51" s="50"/>
      <c r="AH51" s="50"/>
      <c r="AI51" s="50"/>
      <c r="AJ51" s="50"/>
      <c r="AK51" s="50"/>
      <c r="AL51" s="50"/>
      <c r="AM51" s="89"/>
      <c r="AN51" s="89"/>
      <c r="AO51" s="89"/>
      <c r="AP51" s="89"/>
      <c r="AQ51" s="8"/>
      <c r="AR51" s="8"/>
    </row>
    <row r="52" spans="1:44" s="2" customFormat="1" ht="15" customHeight="1" x14ac:dyDescent="0.15">
      <c r="A52" s="187"/>
      <c r="B52" s="36"/>
      <c r="C52" s="36"/>
      <c r="D52" s="12"/>
      <c r="E52" s="12"/>
      <c r="F52" s="12"/>
      <c r="G52" s="12"/>
      <c r="H52" s="38"/>
      <c r="I52" s="39"/>
      <c r="J52" s="39"/>
      <c r="K52" s="39"/>
      <c r="L52" s="39"/>
      <c r="M52" s="39"/>
      <c r="N52" s="39"/>
      <c r="O52" s="40"/>
      <c r="P52" s="40"/>
      <c r="Q52" s="12"/>
      <c r="R52" s="12"/>
      <c r="S52" s="12"/>
      <c r="T52" s="12"/>
      <c r="U52" s="12"/>
      <c r="V52" s="12"/>
      <c r="W52" s="12"/>
      <c r="X52" s="12"/>
      <c r="Y52" s="12"/>
      <c r="Z52" s="12"/>
      <c r="AA52" s="12"/>
      <c r="AB52" s="12"/>
      <c r="AC52" s="12"/>
      <c r="AD52" s="12"/>
      <c r="AE52" s="50"/>
      <c r="AF52" s="50"/>
      <c r="AG52" s="50"/>
      <c r="AH52" s="50"/>
      <c r="AI52" s="50"/>
      <c r="AJ52" s="50"/>
      <c r="AK52" s="50"/>
      <c r="AL52" s="50"/>
      <c r="AM52" s="89"/>
      <c r="AN52" s="89"/>
      <c r="AO52" s="89"/>
      <c r="AP52" s="89"/>
      <c r="AQ52" s="8"/>
      <c r="AR52" s="8"/>
    </row>
    <row r="53" spans="1:44" s="2" customFormat="1" ht="15" customHeight="1" x14ac:dyDescent="0.15">
      <c r="A53" s="187"/>
      <c r="B53" s="36"/>
      <c r="C53" s="36"/>
      <c r="D53" s="12"/>
      <c r="E53" s="12"/>
      <c r="F53" s="12"/>
      <c r="G53" s="12"/>
      <c r="H53" s="38"/>
      <c r="I53" s="39"/>
      <c r="J53" s="39"/>
      <c r="K53" s="39"/>
      <c r="L53" s="39"/>
      <c r="M53" s="39"/>
      <c r="N53" s="39"/>
      <c r="O53" s="40"/>
      <c r="P53" s="40"/>
      <c r="Q53" s="12"/>
      <c r="R53" s="12"/>
      <c r="S53" s="12"/>
      <c r="T53" s="12"/>
      <c r="U53" s="12"/>
      <c r="V53" s="12"/>
      <c r="W53" s="12"/>
      <c r="X53" s="12"/>
      <c r="Y53" s="12"/>
      <c r="Z53" s="12"/>
      <c r="AA53" s="12"/>
      <c r="AB53" s="12"/>
      <c r="AC53" s="12"/>
      <c r="AD53" s="12"/>
      <c r="AE53" s="50"/>
      <c r="AF53" s="50"/>
      <c r="AG53" s="50"/>
      <c r="AH53" s="50"/>
      <c r="AI53" s="50"/>
      <c r="AJ53" s="50"/>
      <c r="AK53" s="50"/>
      <c r="AL53" s="50"/>
      <c r="AM53" s="89"/>
      <c r="AN53" s="89"/>
      <c r="AO53" s="89"/>
      <c r="AP53" s="89"/>
      <c r="AQ53" s="8"/>
      <c r="AR53" s="8"/>
    </row>
    <row r="54" spans="1:44" s="2" customFormat="1" ht="15" customHeight="1" x14ac:dyDescent="0.15">
      <c r="A54" s="187"/>
      <c r="B54" s="36"/>
      <c r="C54" s="36"/>
      <c r="D54" s="12"/>
      <c r="E54" s="12"/>
      <c r="F54" s="12"/>
      <c r="G54" s="12"/>
      <c r="H54" s="38"/>
      <c r="I54" s="39"/>
      <c r="J54" s="39"/>
      <c r="K54" s="39"/>
      <c r="L54" s="39"/>
      <c r="M54" s="39"/>
      <c r="N54" s="39"/>
      <c r="O54" s="40"/>
      <c r="P54" s="40"/>
      <c r="Q54" s="12"/>
      <c r="R54" s="12"/>
      <c r="S54" s="12"/>
      <c r="T54" s="12"/>
      <c r="U54" s="12"/>
      <c r="V54" s="12"/>
      <c r="W54" s="12"/>
      <c r="X54" s="12"/>
      <c r="Y54" s="12"/>
      <c r="Z54" s="12"/>
      <c r="AA54" s="12"/>
      <c r="AB54" s="12"/>
      <c r="AC54" s="12"/>
      <c r="AD54" s="12"/>
      <c r="AE54" s="50"/>
      <c r="AF54" s="50"/>
      <c r="AG54" s="50"/>
      <c r="AH54" s="50"/>
      <c r="AI54" s="50"/>
      <c r="AJ54" s="50"/>
      <c r="AK54" s="50"/>
      <c r="AL54" s="50"/>
      <c r="AM54" s="89"/>
      <c r="AN54" s="89"/>
      <c r="AO54" s="89"/>
      <c r="AP54" s="89"/>
      <c r="AQ54" s="8"/>
      <c r="AR54" s="8"/>
    </row>
    <row r="55" spans="1:44" s="2" customFormat="1" ht="15" customHeight="1" x14ac:dyDescent="0.15">
      <c r="A55" s="187"/>
      <c r="B55" s="36"/>
      <c r="C55" s="36"/>
      <c r="D55" s="12"/>
      <c r="E55" s="12"/>
      <c r="F55" s="12"/>
      <c r="G55" s="12"/>
      <c r="H55" s="38"/>
      <c r="I55" s="39"/>
      <c r="J55" s="39"/>
      <c r="K55" s="39"/>
      <c r="L55" s="39"/>
      <c r="M55" s="39"/>
      <c r="N55" s="39"/>
      <c r="O55" s="40"/>
      <c r="P55" s="40"/>
      <c r="Q55" s="12"/>
      <c r="R55" s="12"/>
      <c r="S55" s="12"/>
      <c r="T55" s="12"/>
      <c r="U55" s="12"/>
      <c r="V55" s="12"/>
      <c r="W55" s="12"/>
      <c r="X55" s="12"/>
      <c r="Y55" s="12"/>
      <c r="Z55" s="12"/>
      <c r="AA55" s="12"/>
      <c r="AB55" s="12"/>
      <c r="AC55" s="12"/>
      <c r="AD55" s="12"/>
      <c r="AE55" s="50"/>
      <c r="AF55" s="50"/>
      <c r="AG55" s="50"/>
      <c r="AH55" s="50"/>
      <c r="AI55" s="50"/>
      <c r="AJ55" s="50"/>
      <c r="AK55" s="50"/>
      <c r="AL55" s="50"/>
      <c r="AM55" s="89"/>
      <c r="AN55" s="89"/>
      <c r="AO55" s="89"/>
      <c r="AP55" s="89"/>
      <c r="AQ55" s="8"/>
      <c r="AR55" s="8"/>
    </row>
    <row r="56" spans="1:44" s="2" customFormat="1" ht="15" customHeight="1" x14ac:dyDescent="0.15">
      <c r="A56" s="187"/>
      <c r="B56" s="36"/>
      <c r="C56" s="36"/>
      <c r="D56" s="12"/>
      <c r="E56" s="12"/>
      <c r="F56" s="12"/>
      <c r="G56" s="12"/>
      <c r="H56" s="38"/>
      <c r="I56" s="39"/>
      <c r="J56" s="39"/>
      <c r="K56" s="39"/>
      <c r="L56" s="39"/>
      <c r="M56" s="39"/>
      <c r="N56" s="39"/>
      <c r="O56" s="40"/>
      <c r="P56" s="40"/>
      <c r="Q56" s="12"/>
      <c r="R56" s="12"/>
      <c r="S56" s="12"/>
      <c r="T56" s="12"/>
      <c r="U56" s="12"/>
      <c r="V56" s="12"/>
      <c r="W56" s="12"/>
      <c r="X56" s="12"/>
      <c r="Y56" s="12"/>
      <c r="Z56" s="12"/>
      <c r="AA56" s="12"/>
      <c r="AB56" s="12"/>
      <c r="AC56" s="12"/>
      <c r="AD56" s="12"/>
      <c r="AE56" s="50"/>
      <c r="AF56" s="50"/>
      <c r="AG56" s="50"/>
      <c r="AH56" s="50"/>
      <c r="AI56" s="50"/>
      <c r="AJ56" s="50"/>
      <c r="AK56" s="50"/>
      <c r="AL56" s="50"/>
      <c r="AM56" s="89"/>
      <c r="AN56" s="89"/>
      <c r="AO56" s="89"/>
      <c r="AP56" s="89"/>
      <c r="AQ56" s="8"/>
      <c r="AR56" s="8"/>
    </row>
    <row r="57" spans="1:44" s="2" customFormat="1" ht="15" customHeight="1" x14ac:dyDescent="0.15">
      <c r="A57" s="187"/>
      <c r="B57" s="36"/>
      <c r="C57" s="36"/>
      <c r="D57" s="12"/>
      <c r="E57" s="12"/>
      <c r="F57" s="12"/>
      <c r="G57" s="12"/>
      <c r="H57" s="38"/>
      <c r="I57" s="39"/>
      <c r="J57" s="39"/>
      <c r="K57" s="39"/>
      <c r="L57" s="39"/>
      <c r="M57" s="39"/>
      <c r="N57" s="39"/>
      <c r="O57" s="40"/>
      <c r="P57" s="40"/>
      <c r="Q57" s="12"/>
      <c r="R57" s="12"/>
      <c r="S57" s="12"/>
      <c r="T57" s="12"/>
      <c r="U57" s="12"/>
      <c r="V57" s="12"/>
      <c r="W57" s="12"/>
      <c r="X57" s="12"/>
      <c r="Y57" s="12"/>
      <c r="Z57" s="12"/>
      <c r="AA57" s="12"/>
      <c r="AB57" s="12"/>
      <c r="AC57" s="12"/>
      <c r="AD57" s="12"/>
      <c r="AE57" s="50"/>
      <c r="AF57" s="50"/>
      <c r="AG57" s="50"/>
      <c r="AH57" s="50"/>
      <c r="AI57" s="50"/>
      <c r="AJ57" s="50"/>
      <c r="AK57" s="50"/>
      <c r="AL57" s="50"/>
      <c r="AM57" s="89"/>
      <c r="AN57" s="89"/>
      <c r="AO57" s="89"/>
      <c r="AP57" s="89"/>
      <c r="AQ57" s="8"/>
      <c r="AR57" s="8"/>
    </row>
    <row r="58" spans="1:44" s="2" customFormat="1" ht="15" customHeight="1" x14ac:dyDescent="0.15">
      <c r="A58" s="187"/>
      <c r="B58" s="36"/>
      <c r="C58" s="36"/>
      <c r="D58" s="12"/>
      <c r="E58" s="12"/>
      <c r="F58" s="12"/>
      <c r="G58" s="12"/>
      <c r="H58" s="38"/>
      <c r="I58" s="39"/>
      <c r="J58" s="39"/>
      <c r="K58" s="39"/>
      <c r="L58" s="39"/>
      <c r="M58" s="39"/>
      <c r="N58" s="39"/>
      <c r="O58" s="40"/>
      <c r="P58" s="40"/>
      <c r="Q58" s="12"/>
      <c r="R58" s="12"/>
      <c r="S58" s="12"/>
      <c r="T58" s="12"/>
      <c r="U58" s="12"/>
      <c r="V58" s="12"/>
      <c r="W58" s="12"/>
      <c r="X58" s="12"/>
      <c r="Y58" s="12"/>
      <c r="Z58" s="12"/>
      <c r="AA58" s="12"/>
      <c r="AB58" s="12"/>
      <c r="AC58" s="12"/>
      <c r="AD58" s="12"/>
      <c r="AE58" s="50"/>
      <c r="AF58" s="50"/>
      <c r="AG58" s="50"/>
      <c r="AH58" s="50"/>
      <c r="AI58" s="50"/>
      <c r="AJ58" s="50"/>
      <c r="AK58" s="50"/>
      <c r="AL58" s="50"/>
      <c r="AM58" s="89"/>
      <c r="AN58" s="89"/>
      <c r="AO58" s="89"/>
      <c r="AP58" s="89"/>
      <c r="AQ58" s="8"/>
      <c r="AR58" s="8"/>
    </row>
    <row r="59" spans="1:44" s="2" customFormat="1" ht="15" customHeight="1" x14ac:dyDescent="0.15">
      <c r="A59" s="187"/>
      <c r="B59" s="36"/>
      <c r="C59" s="36"/>
      <c r="D59" s="12"/>
      <c r="E59" s="12"/>
      <c r="F59" s="12"/>
      <c r="G59" s="12"/>
      <c r="H59" s="38"/>
      <c r="I59" s="39"/>
      <c r="J59" s="39"/>
      <c r="K59" s="39"/>
      <c r="L59" s="39"/>
      <c r="M59" s="39"/>
      <c r="N59" s="39"/>
      <c r="O59" s="40"/>
      <c r="P59" s="40"/>
      <c r="Q59" s="12"/>
      <c r="R59" s="12"/>
      <c r="S59" s="12"/>
      <c r="T59" s="12"/>
      <c r="U59" s="12"/>
      <c r="V59" s="12"/>
      <c r="W59" s="12"/>
      <c r="X59" s="12"/>
      <c r="Y59" s="12"/>
      <c r="Z59" s="12"/>
      <c r="AA59" s="12"/>
      <c r="AB59" s="12"/>
      <c r="AC59" s="12"/>
      <c r="AD59" s="12"/>
      <c r="AE59" s="50"/>
      <c r="AF59" s="50"/>
      <c r="AG59" s="50"/>
      <c r="AH59" s="50"/>
      <c r="AI59" s="50"/>
      <c r="AJ59" s="50"/>
      <c r="AK59" s="50"/>
      <c r="AL59" s="50"/>
      <c r="AM59" s="89"/>
      <c r="AN59" s="89"/>
      <c r="AO59" s="89"/>
      <c r="AP59" s="89"/>
      <c r="AQ59" s="8"/>
      <c r="AR59" s="8"/>
    </row>
    <row r="60" spans="1:44" s="2" customFormat="1" ht="15" customHeight="1" x14ac:dyDescent="0.15">
      <c r="A60" s="187"/>
      <c r="B60" s="36"/>
      <c r="C60" s="36"/>
      <c r="D60" s="12"/>
      <c r="E60" s="12"/>
      <c r="F60" s="12"/>
      <c r="G60" s="12"/>
      <c r="H60" s="38"/>
      <c r="I60" s="39"/>
      <c r="J60" s="39"/>
      <c r="K60" s="39"/>
      <c r="L60" s="39"/>
      <c r="M60" s="39"/>
      <c r="N60" s="39"/>
      <c r="O60" s="40"/>
      <c r="P60" s="40"/>
      <c r="Q60" s="12"/>
      <c r="R60" s="12"/>
      <c r="S60" s="12"/>
      <c r="T60" s="12"/>
      <c r="U60" s="12"/>
      <c r="V60" s="12"/>
      <c r="W60" s="12"/>
      <c r="X60" s="12"/>
      <c r="Y60" s="12"/>
      <c r="Z60" s="12"/>
      <c r="AA60" s="12"/>
      <c r="AB60" s="12"/>
      <c r="AC60" s="12"/>
      <c r="AD60" s="12"/>
      <c r="AE60" s="50"/>
      <c r="AF60" s="50"/>
      <c r="AG60" s="50"/>
      <c r="AH60" s="50"/>
      <c r="AI60" s="50"/>
      <c r="AJ60" s="50"/>
      <c r="AK60" s="50"/>
      <c r="AL60" s="50"/>
      <c r="AM60" s="89"/>
      <c r="AN60" s="89"/>
      <c r="AO60" s="89"/>
      <c r="AP60" s="89"/>
      <c r="AQ60" s="8"/>
      <c r="AR60" s="8"/>
    </row>
    <row r="61" spans="1:44" s="2" customFormat="1" ht="15" customHeight="1" x14ac:dyDescent="0.15">
      <c r="A61" s="187"/>
      <c r="B61" s="36"/>
      <c r="C61" s="36"/>
      <c r="D61" s="12"/>
      <c r="E61" s="12"/>
      <c r="F61" s="12"/>
      <c r="G61" s="12"/>
      <c r="H61" s="38"/>
      <c r="I61" s="39"/>
      <c r="J61" s="39"/>
      <c r="K61" s="39"/>
      <c r="L61" s="39"/>
      <c r="M61" s="39"/>
      <c r="N61" s="39"/>
      <c r="O61" s="40"/>
      <c r="P61" s="40"/>
      <c r="Q61" s="12"/>
      <c r="R61" s="12"/>
      <c r="S61" s="12"/>
      <c r="T61" s="12"/>
      <c r="U61" s="12"/>
      <c r="V61" s="12"/>
      <c r="W61" s="12"/>
      <c r="X61" s="12"/>
      <c r="Y61" s="12"/>
      <c r="Z61" s="12"/>
      <c r="AA61" s="12"/>
      <c r="AB61" s="12"/>
      <c r="AC61" s="12"/>
      <c r="AD61" s="12"/>
      <c r="AE61" s="50"/>
      <c r="AF61" s="50"/>
      <c r="AG61" s="50"/>
      <c r="AH61" s="50"/>
      <c r="AI61" s="50"/>
      <c r="AJ61" s="50"/>
      <c r="AK61" s="50"/>
      <c r="AL61" s="50"/>
      <c r="AM61" s="89"/>
      <c r="AN61" s="89"/>
      <c r="AO61" s="89"/>
      <c r="AP61" s="89"/>
      <c r="AQ61" s="8"/>
      <c r="AR61" s="8"/>
    </row>
    <row r="62" spans="1:44" s="2" customFormat="1" ht="15" customHeight="1" x14ac:dyDescent="0.15">
      <c r="A62" s="187"/>
      <c r="B62" s="36"/>
      <c r="C62" s="36"/>
      <c r="D62" s="12"/>
      <c r="E62" s="12"/>
      <c r="F62" s="12"/>
      <c r="G62" s="12"/>
      <c r="H62" s="38"/>
      <c r="I62" s="39"/>
      <c r="J62" s="39"/>
      <c r="K62" s="39"/>
      <c r="L62" s="39"/>
      <c r="M62" s="39"/>
      <c r="N62" s="39"/>
      <c r="O62" s="40"/>
      <c r="P62" s="40"/>
      <c r="Q62" s="12"/>
      <c r="R62" s="12"/>
      <c r="S62" s="12"/>
      <c r="T62" s="12"/>
      <c r="U62" s="12"/>
      <c r="V62" s="12"/>
      <c r="W62" s="12"/>
      <c r="X62" s="12"/>
      <c r="Y62" s="12"/>
      <c r="Z62" s="12"/>
      <c r="AA62" s="12"/>
      <c r="AB62" s="12"/>
      <c r="AC62" s="12"/>
      <c r="AD62" s="12"/>
      <c r="AE62" s="50"/>
      <c r="AF62" s="50"/>
      <c r="AG62" s="50"/>
      <c r="AH62" s="50"/>
      <c r="AI62" s="50"/>
      <c r="AJ62" s="50"/>
      <c r="AK62" s="50"/>
      <c r="AL62" s="50"/>
      <c r="AM62" s="89"/>
      <c r="AN62" s="89"/>
      <c r="AO62" s="89"/>
      <c r="AP62" s="89"/>
      <c r="AQ62" s="8"/>
      <c r="AR62" s="8"/>
    </row>
    <row r="63" spans="1:44" s="2" customFormat="1" ht="15" customHeight="1" x14ac:dyDescent="0.15">
      <c r="A63" s="187"/>
      <c r="B63" s="36"/>
      <c r="C63" s="36"/>
      <c r="D63" s="12"/>
      <c r="E63" s="12"/>
      <c r="F63" s="12"/>
      <c r="G63" s="12"/>
      <c r="H63" s="38"/>
      <c r="I63" s="39"/>
      <c r="J63" s="39"/>
      <c r="K63" s="39"/>
      <c r="L63" s="39"/>
      <c r="M63" s="39"/>
      <c r="N63" s="39"/>
      <c r="O63" s="40"/>
      <c r="P63" s="40"/>
      <c r="Q63" s="12"/>
      <c r="R63" s="12"/>
      <c r="S63" s="12"/>
      <c r="T63" s="12"/>
      <c r="U63" s="12"/>
      <c r="V63" s="12"/>
      <c r="W63" s="12"/>
      <c r="X63" s="12"/>
      <c r="Y63" s="12"/>
      <c r="Z63" s="12"/>
      <c r="AA63" s="12"/>
      <c r="AB63" s="12"/>
      <c r="AC63" s="12"/>
      <c r="AD63" s="12"/>
      <c r="AE63" s="50"/>
      <c r="AF63" s="50"/>
      <c r="AG63" s="50"/>
      <c r="AH63" s="50"/>
      <c r="AI63" s="50"/>
      <c r="AJ63" s="50"/>
      <c r="AK63" s="50"/>
      <c r="AL63" s="50"/>
      <c r="AM63" s="89"/>
      <c r="AN63" s="89"/>
      <c r="AO63" s="89"/>
      <c r="AP63" s="89"/>
      <c r="AQ63" s="8"/>
      <c r="AR63" s="8"/>
    </row>
    <row r="64" spans="1:44" s="2" customFormat="1" ht="15" customHeight="1" x14ac:dyDescent="0.15">
      <c r="A64" s="187"/>
      <c r="B64" s="36"/>
      <c r="C64" s="36"/>
      <c r="D64" s="12"/>
      <c r="E64" s="12"/>
      <c r="F64" s="12"/>
      <c r="G64" s="12"/>
      <c r="H64" s="38"/>
      <c r="I64" s="39"/>
      <c r="J64" s="39"/>
      <c r="K64" s="39"/>
      <c r="L64" s="39"/>
      <c r="M64" s="39"/>
      <c r="N64" s="39"/>
      <c r="O64" s="40"/>
      <c r="P64" s="40"/>
      <c r="Q64" s="12"/>
      <c r="R64" s="12"/>
      <c r="S64" s="12"/>
      <c r="T64" s="12"/>
      <c r="U64" s="12"/>
      <c r="V64" s="12"/>
      <c r="W64" s="12"/>
      <c r="X64" s="12"/>
      <c r="Y64" s="12"/>
      <c r="Z64" s="12"/>
      <c r="AA64" s="12"/>
      <c r="AB64" s="12"/>
      <c r="AC64" s="12"/>
      <c r="AD64" s="12"/>
      <c r="AE64" s="50"/>
      <c r="AF64" s="50"/>
      <c r="AG64" s="50"/>
      <c r="AH64" s="50"/>
      <c r="AI64" s="50"/>
      <c r="AJ64" s="50"/>
      <c r="AK64" s="50"/>
      <c r="AL64" s="50"/>
      <c r="AM64" s="89"/>
      <c r="AN64" s="89"/>
      <c r="AO64" s="89"/>
      <c r="AP64" s="89"/>
      <c r="AQ64" s="8"/>
      <c r="AR64" s="8"/>
    </row>
    <row r="65" spans="1:44" s="2" customFormat="1" ht="15" customHeight="1" x14ac:dyDescent="0.15">
      <c r="A65" s="187"/>
      <c r="B65" s="36"/>
      <c r="C65" s="36"/>
      <c r="D65" s="12"/>
      <c r="E65" s="12"/>
      <c r="F65" s="12"/>
      <c r="G65" s="12"/>
      <c r="H65" s="38"/>
      <c r="I65" s="39"/>
      <c r="J65" s="39"/>
      <c r="K65" s="39"/>
      <c r="L65" s="39"/>
      <c r="M65" s="39"/>
      <c r="N65" s="39"/>
      <c r="O65" s="40"/>
      <c r="P65" s="40"/>
      <c r="Q65" s="12"/>
      <c r="R65" s="12"/>
      <c r="S65" s="12"/>
      <c r="T65" s="12"/>
      <c r="U65" s="12"/>
      <c r="V65" s="12"/>
      <c r="W65" s="12"/>
      <c r="X65" s="12"/>
      <c r="Y65" s="12"/>
      <c r="Z65" s="12"/>
      <c r="AA65" s="12"/>
      <c r="AB65" s="12"/>
      <c r="AC65" s="12"/>
      <c r="AD65" s="12"/>
      <c r="AE65" s="50"/>
      <c r="AF65" s="50"/>
      <c r="AG65" s="50"/>
      <c r="AH65" s="50"/>
      <c r="AI65" s="50"/>
      <c r="AJ65" s="50"/>
      <c r="AK65" s="50"/>
      <c r="AL65" s="50"/>
      <c r="AM65" s="89"/>
      <c r="AN65" s="89"/>
      <c r="AO65" s="89"/>
      <c r="AP65" s="89"/>
      <c r="AQ65" s="8"/>
      <c r="AR65" s="8"/>
    </row>
    <row r="66" spans="1:44" ht="15" customHeight="1" x14ac:dyDescent="0.15">
      <c r="C66" s="36"/>
      <c r="AM66" s="89"/>
      <c r="AN66" s="89"/>
      <c r="AO66" s="89"/>
      <c r="AP66" s="89"/>
    </row>
    <row r="67" spans="1:44" ht="15" customHeight="1" x14ac:dyDescent="0.15">
      <c r="C67" s="36"/>
      <c r="AM67" s="89"/>
      <c r="AN67" s="89"/>
      <c r="AO67" s="89"/>
      <c r="AP67" s="89"/>
    </row>
    <row r="68" spans="1:44" ht="15" customHeight="1" x14ac:dyDescent="0.15">
      <c r="C68" s="36"/>
      <c r="AM68" s="89"/>
      <c r="AN68" s="89"/>
      <c r="AO68" s="89"/>
      <c r="AP68" s="89"/>
    </row>
    <row r="69" spans="1:44" ht="15" customHeight="1" x14ac:dyDescent="0.15">
      <c r="C69" s="36"/>
      <c r="AM69" s="89"/>
      <c r="AN69" s="89"/>
      <c r="AO69" s="89"/>
      <c r="AP69" s="89"/>
    </row>
    <row r="70" spans="1:44" ht="15" customHeight="1" x14ac:dyDescent="0.15">
      <c r="C70" s="36"/>
      <c r="AM70" s="89"/>
      <c r="AN70" s="89"/>
      <c r="AO70" s="89"/>
      <c r="AP70" s="89"/>
    </row>
    <row r="71" spans="1:44" ht="15" customHeight="1" x14ac:dyDescent="0.15">
      <c r="C71" s="36"/>
      <c r="AM71" s="89"/>
      <c r="AN71" s="89"/>
      <c r="AO71" s="89"/>
      <c r="AP71" s="89"/>
    </row>
    <row r="72" spans="1:44" ht="15" customHeight="1" x14ac:dyDescent="0.15">
      <c r="C72" s="36"/>
      <c r="AM72" s="89"/>
      <c r="AN72" s="89"/>
      <c r="AO72" s="89"/>
      <c r="AP72" s="89"/>
    </row>
    <row r="73" spans="1:44" ht="15" customHeight="1" x14ac:dyDescent="0.15">
      <c r="C73" s="36"/>
      <c r="AM73" s="89"/>
      <c r="AN73" s="89"/>
      <c r="AO73" s="89"/>
      <c r="AP73" s="89"/>
    </row>
    <row r="74" spans="1:44" ht="15" customHeight="1" x14ac:dyDescent="0.15">
      <c r="C74" s="36"/>
      <c r="AM74" s="89"/>
      <c r="AN74" s="89"/>
      <c r="AO74" s="89"/>
      <c r="AP74" s="89"/>
    </row>
    <row r="75" spans="1:44" ht="15" customHeight="1" x14ac:dyDescent="0.15">
      <c r="C75" s="36"/>
      <c r="AM75" s="89"/>
      <c r="AN75" s="89"/>
      <c r="AO75" s="89"/>
      <c r="AP75" s="89"/>
    </row>
    <row r="76" spans="1:44" ht="15" customHeight="1" x14ac:dyDescent="0.15">
      <c r="C76" s="36"/>
      <c r="AM76" s="89"/>
      <c r="AN76" s="89"/>
      <c r="AO76" s="89"/>
      <c r="AP76" s="89"/>
    </row>
    <row r="77" spans="1:44" ht="15" customHeight="1" x14ac:dyDescent="0.15">
      <c r="C77" s="36"/>
      <c r="AM77" s="89"/>
      <c r="AN77" s="89"/>
      <c r="AO77" s="89"/>
      <c r="AP77" s="89"/>
    </row>
    <row r="78" spans="1:44" ht="15" customHeight="1" x14ac:dyDescent="0.15">
      <c r="C78" s="36"/>
      <c r="AM78" s="89"/>
      <c r="AN78" s="89"/>
      <c r="AO78" s="89"/>
      <c r="AP78" s="89"/>
    </row>
    <row r="79" spans="1:44" ht="15" customHeight="1" x14ac:dyDescent="0.15">
      <c r="C79" s="36"/>
      <c r="AM79" s="89"/>
      <c r="AN79" s="89"/>
      <c r="AO79" s="89"/>
      <c r="AP79" s="89"/>
    </row>
    <row r="80" spans="1:44" ht="15" customHeight="1" x14ac:dyDescent="0.15">
      <c r="C80" s="36"/>
      <c r="AM80" s="89"/>
      <c r="AN80" s="89"/>
      <c r="AO80" s="89"/>
      <c r="AP80" s="89"/>
    </row>
    <row r="81" spans="3:42" ht="15" customHeight="1" x14ac:dyDescent="0.15">
      <c r="C81" s="36"/>
      <c r="AM81" s="89"/>
      <c r="AN81" s="89"/>
      <c r="AO81" s="89"/>
      <c r="AP81" s="89"/>
    </row>
    <row r="82" spans="3:42" ht="15" customHeight="1" x14ac:dyDescent="0.15">
      <c r="C82" s="36"/>
      <c r="AM82" s="89"/>
      <c r="AN82" s="89"/>
      <c r="AO82" s="89"/>
      <c r="AP82" s="89"/>
    </row>
    <row r="83" spans="3:42" ht="15" customHeight="1" x14ac:dyDescent="0.15">
      <c r="C83" s="36"/>
      <c r="AM83" s="89"/>
      <c r="AN83" s="89"/>
      <c r="AO83" s="89"/>
      <c r="AP83" s="89"/>
    </row>
    <row r="84" spans="3:42" ht="15" customHeight="1" x14ac:dyDescent="0.15">
      <c r="C84" s="36"/>
      <c r="AM84" s="89"/>
      <c r="AN84" s="89"/>
      <c r="AO84" s="89"/>
      <c r="AP84" s="89"/>
    </row>
    <row r="85" spans="3:42" ht="15" customHeight="1" x14ac:dyDescent="0.15">
      <c r="C85" s="36"/>
      <c r="AM85" s="89"/>
      <c r="AN85" s="89"/>
      <c r="AO85" s="89"/>
      <c r="AP85" s="89"/>
    </row>
    <row r="86" spans="3:42" ht="15" customHeight="1" x14ac:dyDescent="0.15">
      <c r="C86" s="36"/>
      <c r="AM86" s="89"/>
      <c r="AN86" s="89"/>
      <c r="AO86" s="89"/>
      <c r="AP86" s="89"/>
    </row>
    <row r="87" spans="3:42" ht="15" customHeight="1" x14ac:dyDescent="0.15">
      <c r="C87" s="36"/>
      <c r="AM87" s="89"/>
      <c r="AN87" s="89"/>
      <c r="AO87" s="89"/>
      <c r="AP87" s="89"/>
    </row>
    <row r="88" spans="3:42" ht="15" customHeight="1" x14ac:dyDescent="0.15">
      <c r="C88" s="36"/>
      <c r="AM88" s="89"/>
      <c r="AN88" s="89"/>
      <c r="AO88" s="89"/>
      <c r="AP88" s="89"/>
    </row>
    <row r="89" spans="3:42" ht="15" customHeight="1" x14ac:dyDescent="0.15">
      <c r="C89" s="36"/>
      <c r="AM89" s="89"/>
      <c r="AN89" s="89"/>
      <c r="AO89" s="89"/>
      <c r="AP89" s="89"/>
    </row>
    <row r="90" spans="3:42" ht="15" customHeight="1" x14ac:dyDescent="0.15">
      <c r="C90" s="36"/>
      <c r="AM90" s="89"/>
      <c r="AN90" s="89"/>
      <c r="AO90" s="89"/>
      <c r="AP90" s="89"/>
    </row>
    <row r="91" spans="3:42" ht="15" customHeight="1" x14ac:dyDescent="0.15">
      <c r="C91" s="36"/>
      <c r="AM91" s="89"/>
      <c r="AN91" s="89"/>
      <c r="AO91" s="89"/>
      <c r="AP91" s="89"/>
    </row>
    <row r="92" spans="3:42" ht="15" customHeight="1" x14ac:dyDescent="0.15">
      <c r="C92" s="36"/>
      <c r="AM92" s="89"/>
      <c r="AN92" s="89"/>
      <c r="AO92" s="89"/>
      <c r="AP92" s="89"/>
    </row>
    <row r="93" spans="3:42" ht="15" customHeight="1" x14ac:dyDescent="0.15">
      <c r="C93" s="36"/>
      <c r="AM93" s="89"/>
      <c r="AN93" s="89"/>
      <c r="AO93" s="89"/>
      <c r="AP93" s="89"/>
    </row>
    <row r="94" spans="3:42" ht="15" customHeight="1" x14ac:dyDescent="0.15">
      <c r="C94" s="36"/>
      <c r="AM94" s="89"/>
      <c r="AN94" s="89"/>
      <c r="AO94" s="89"/>
      <c r="AP94" s="89"/>
    </row>
    <row r="95" spans="3:42" ht="15" customHeight="1" x14ac:dyDescent="0.15">
      <c r="C95" s="36"/>
      <c r="AM95" s="89"/>
      <c r="AN95" s="89"/>
      <c r="AO95" s="89"/>
      <c r="AP95" s="89"/>
    </row>
    <row r="96" spans="3:42" ht="15" customHeight="1" x14ac:dyDescent="0.15">
      <c r="C96" s="36"/>
      <c r="AM96" s="89"/>
      <c r="AN96" s="89"/>
      <c r="AO96" s="89"/>
      <c r="AP96" s="89"/>
    </row>
    <row r="97" spans="3:42" ht="15" customHeight="1" x14ac:dyDescent="0.15">
      <c r="C97" s="36"/>
      <c r="AM97" s="89"/>
      <c r="AN97" s="89"/>
      <c r="AO97" s="89"/>
      <c r="AP97" s="89"/>
    </row>
    <row r="98" spans="3:42" ht="15" customHeight="1" x14ac:dyDescent="0.15">
      <c r="C98" s="36"/>
      <c r="AM98" s="89"/>
      <c r="AN98" s="89"/>
      <c r="AO98" s="89"/>
      <c r="AP98" s="89"/>
    </row>
    <row r="99" spans="3:42" ht="15" customHeight="1" x14ac:dyDescent="0.15">
      <c r="C99" s="36"/>
      <c r="AM99" s="89"/>
      <c r="AN99" s="89"/>
      <c r="AO99" s="89"/>
      <c r="AP99" s="89"/>
    </row>
    <row r="100" spans="3:42" ht="15" customHeight="1" x14ac:dyDescent="0.15">
      <c r="C100" s="36"/>
      <c r="AM100" s="89"/>
      <c r="AN100" s="89"/>
      <c r="AO100" s="89"/>
      <c r="AP100" s="89"/>
    </row>
    <row r="101" spans="3:42" ht="15" customHeight="1" x14ac:dyDescent="0.15">
      <c r="C101" s="36"/>
      <c r="AM101" s="89"/>
      <c r="AN101" s="89"/>
      <c r="AO101" s="89"/>
      <c r="AP101" s="89"/>
    </row>
    <row r="102" spans="3:42" ht="15" customHeight="1" x14ac:dyDescent="0.15">
      <c r="C102" s="36"/>
      <c r="AM102" s="89"/>
      <c r="AN102" s="89"/>
      <c r="AO102" s="89"/>
      <c r="AP102" s="89"/>
    </row>
    <row r="103" spans="3:42" ht="15" customHeight="1" x14ac:dyDescent="0.15">
      <c r="C103" s="36"/>
      <c r="AM103" s="89"/>
      <c r="AN103" s="89"/>
      <c r="AO103" s="89"/>
      <c r="AP103" s="89"/>
    </row>
    <row r="104" spans="3:42" ht="15" customHeight="1" x14ac:dyDescent="0.15">
      <c r="C104" s="36"/>
      <c r="AM104" s="89"/>
      <c r="AN104" s="89"/>
      <c r="AO104" s="89"/>
      <c r="AP104" s="89"/>
    </row>
    <row r="105" spans="3:42" ht="15" customHeight="1" x14ac:dyDescent="0.15">
      <c r="C105" s="36"/>
      <c r="AM105" s="89"/>
      <c r="AN105" s="89"/>
      <c r="AO105" s="89"/>
      <c r="AP105" s="89"/>
    </row>
    <row r="106" spans="3:42" ht="15" customHeight="1" x14ac:dyDescent="0.15">
      <c r="C106" s="36"/>
      <c r="AM106" s="89"/>
      <c r="AN106" s="89"/>
      <c r="AO106" s="89"/>
      <c r="AP106" s="89"/>
    </row>
    <row r="107" spans="3:42" ht="15" customHeight="1" x14ac:dyDescent="0.15">
      <c r="C107" s="36"/>
      <c r="AM107" s="89"/>
      <c r="AN107" s="89"/>
      <c r="AO107" s="89"/>
      <c r="AP107" s="89"/>
    </row>
    <row r="108" spans="3:42" ht="15" customHeight="1" x14ac:dyDescent="0.15">
      <c r="C108" s="36"/>
      <c r="AM108" s="89"/>
      <c r="AN108" s="89"/>
      <c r="AP108" s="89"/>
    </row>
    <row r="109" spans="3:42" ht="15" customHeight="1" x14ac:dyDescent="0.15">
      <c r="C109" s="36"/>
      <c r="AP109" s="89"/>
    </row>
    <row r="110" spans="3:42" ht="15" customHeight="1" x14ac:dyDescent="0.15"/>
    <row r="111" spans="3:42" ht="15" customHeight="1" x14ac:dyDescent="0.15"/>
    <row r="112" spans="3:4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row r="199" ht="15" customHeight="1" x14ac:dyDescent="0.15"/>
    <row r="200" ht="15" customHeight="1" x14ac:dyDescent="0.15"/>
    <row r="201" ht="15" customHeight="1" x14ac:dyDescent="0.15"/>
    <row r="202" ht="15" customHeight="1" x14ac:dyDescent="0.15"/>
    <row r="203" ht="15" customHeight="1" x14ac:dyDescent="0.15"/>
    <row r="204" ht="15" customHeight="1" x14ac:dyDescent="0.15"/>
    <row r="205" ht="15" customHeight="1" x14ac:dyDescent="0.15"/>
    <row r="206" ht="15" customHeight="1" x14ac:dyDescent="0.15"/>
    <row r="207" ht="15" customHeight="1" x14ac:dyDescent="0.15"/>
    <row r="208" ht="15" customHeight="1" x14ac:dyDescent="0.15"/>
    <row r="209" ht="15" customHeight="1" x14ac:dyDescent="0.15"/>
    <row r="210" ht="15" customHeight="1" x14ac:dyDescent="0.15"/>
    <row r="211" ht="15" customHeight="1" x14ac:dyDescent="0.15"/>
    <row r="212" ht="15" customHeight="1" x14ac:dyDescent="0.15"/>
    <row r="213" ht="15" customHeight="1" x14ac:dyDescent="0.15"/>
    <row r="214" ht="15" customHeight="1" x14ac:dyDescent="0.15"/>
    <row r="215" ht="15" customHeight="1" x14ac:dyDescent="0.15"/>
    <row r="216" ht="15" customHeight="1" x14ac:dyDescent="0.15"/>
    <row r="217" ht="15" customHeight="1" x14ac:dyDescent="0.15"/>
    <row r="218" ht="15" customHeight="1" x14ac:dyDescent="0.15"/>
    <row r="219" ht="15" customHeight="1" x14ac:dyDescent="0.15"/>
    <row r="220" ht="15" customHeight="1" x14ac:dyDescent="0.15"/>
    <row r="221" ht="15" customHeight="1" x14ac:dyDescent="0.15"/>
    <row r="222" ht="15" customHeight="1" x14ac:dyDescent="0.15"/>
    <row r="223" ht="15" customHeight="1" x14ac:dyDescent="0.15"/>
    <row r="224" ht="15" customHeight="1" x14ac:dyDescent="0.15"/>
    <row r="225" ht="15" customHeight="1" x14ac:dyDescent="0.15"/>
    <row r="226" ht="15" customHeight="1" x14ac:dyDescent="0.15"/>
    <row r="227" ht="15" customHeight="1" x14ac:dyDescent="0.15"/>
    <row r="228" ht="15" customHeight="1" x14ac:dyDescent="0.15"/>
    <row r="229" ht="15" customHeight="1" x14ac:dyDescent="0.15"/>
    <row r="230" ht="15" customHeight="1" x14ac:dyDescent="0.15"/>
    <row r="231" ht="15" customHeight="1" x14ac:dyDescent="0.15"/>
    <row r="232" ht="15" customHeight="1" x14ac:dyDescent="0.15"/>
    <row r="233" ht="15" customHeight="1" x14ac:dyDescent="0.15"/>
    <row r="234" ht="15" customHeight="1" x14ac:dyDescent="0.15"/>
    <row r="235" ht="15" customHeight="1" x14ac:dyDescent="0.15"/>
    <row r="236" ht="15" customHeight="1" x14ac:dyDescent="0.15"/>
    <row r="237" ht="15" customHeight="1" x14ac:dyDescent="0.15"/>
    <row r="238" ht="15" customHeight="1" x14ac:dyDescent="0.15"/>
    <row r="239" ht="15" customHeight="1" x14ac:dyDescent="0.15"/>
    <row r="240" ht="15" customHeight="1" x14ac:dyDescent="0.15"/>
    <row r="241" ht="15" customHeight="1" x14ac:dyDescent="0.15"/>
    <row r="242" ht="15" customHeight="1" x14ac:dyDescent="0.15"/>
    <row r="243" ht="15" customHeight="1" x14ac:dyDescent="0.15"/>
    <row r="244" ht="15" customHeight="1" x14ac:dyDescent="0.15"/>
    <row r="245" ht="15" customHeight="1" x14ac:dyDescent="0.15"/>
    <row r="246" ht="15" customHeight="1" x14ac:dyDescent="0.15"/>
    <row r="247" ht="15" customHeight="1" x14ac:dyDescent="0.15"/>
    <row r="248" ht="15" customHeight="1" x14ac:dyDescent="0.15"/>
    <row r="249" ht="15" customHeight="1" x14ac:dyDescent="0.15"/>
    <row r="250" ht="15" customHeight="1" x14ac:dyDescent="0.15"/>
    <row r="251" ht="15" customHeight="1" x14ac:dyDescent="0.15"/>
    <row r="252" ht="15" customHeight="1" x14ac:dyDescent="0.15"/>
    <row r="253" ht="15" customHeight="1" x14ac:dyDescent="0.15"/>
    <row r="254" ht="15" customHeight="1" x14ac:dyDescent="0.15"/>
    <row r="255" ht="15" customHeight="1" x14ac:dyDescent="0.15"/>
    <row r="256" ht="15" customHeight="1" x14ac:dyDescent="0.15"/>
    <row r="257" ht="15" customHeight="1" x14ac:dyDescent="0.15"/>
    <row r="258" ht="15" customHeight="1" x14ac:dyDescent="0.15"/>
    <row r="259" ht="15" customHeight="1" x14ac:dyDescent="0.15"/>
    <row r="260" ht="15" customHeight="1" x14ac:dyDescent="0.15"/>
    <row r="261" ht="15" customHeight="1" x14ac:dyDescent="0.15"/>
    <row r="262" ht="15" customHeight="1" x14ac:dyDescent="0.15"/>
    <row r="263" ht="15" customHeight="1" x14ac:dyDescent="0.15"/>
    <row r="264" ht="15" customHeight="1" x14ac:dyDescent="0.15"/>
    <row r="265" ht="15" customHeight="1" x14ac:dyDescent="0.15"/>
    <row r="266" ht="15" customHeight="1" x14ac:dyDescent="0.15"/>
    <row r="267" ht="15" customHeight="1" x14ac:dyDescent="0.15"/>
    <row r="268" ht="15" customHeight="1" x14ac:dyDescent="0.15"/>
    <row r="269" ht="15" customHeight="1" x14ac:dyDescent="0.15"/>
    <row r="270" ht="15" customHeight="1" x14ac:dyDescent="0.15"/>
    <row r="271" ht="15" customHeight="1" x14ac:dyDescent="0.15"/>
    <row r="27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row r="296" ht="15" customHeight="1" x14ac:dyDescent="0.15"/>
    <row r="297" ht="15" customHeight="1" x14ac:dyDescent="0.15"/>
    <row r="298" ht="15" customHeight="1" x14ac:dyDescent="0.15"/>
    <row r="299" ht="15" customHeight="1" x14ac:dyDescent="0.15"/>
    <row r="300" ht="15" customHeight="1" x14ac:dyDescent="0.15"/>
    <row r="301" ht="15" customHeight="1" x14ac:dyDescent="0.15"/>
    <row r="302" ht="15" customHeight="1" x14ac:dyDescent="0.15"/>
    <row r="303" ht="15" customHeight="1" x14ac:dyDescent="0.15"/>
    <row r="304" ht="15" customHeight="1" x14ac:dyDescent="0.15"/>
    <row r="305" ht="15" customHeight="1" x14ac:dyDescent="0.15"/>
    <row r="306" ht="15" customHeight="1" x14ac:dyDescent="0.15"/>
    <row r="307" ht="15" customHeight="1" x14ac:dyDescent="0.15"/>
    <row r="308" ht="15" customHeight="1" x14ac:dyDescent="0.15"/>
    <row r="309" ht="15" customHeight="1" x14ac:dyDescent="0.15"/>
    <row r="310" ht="15" customHeight="1" x14ac:dyDescent="0.15"/>
    <row r="311" ht="15" customHeight="1" x14ac:dyDescent="0.15"/>
    <row r="312" ht="15" customHeight="1" x14ac:dyDescent="0.15"/>
    <row r="313" ht="15" customHeight="1" x14ac:dyDescent="0.15"/>
    <row r="314" ht="15" customHeight="1" x14ac:dyDescent="0.15"/>
    <row r="315" ht="15" customHeight="1" x14ac:dyDescent="0.15"/>
    <row r="316" ht="15" customHeight="1" x14ac:dyDescent="0.15"/>
    <row r="317" ht="15" customHeight="1" x14ac:dyDescent="0.15"/>
    <row r="318" ht="15" customHeight="1" x14ac:dyDescent="0.15"/>
    <row r="319" ht="15" customHeight="1" x14ac:dyDescent="0.15"/>
    <row r="320" ht="15" customHeight="1" x14ac:dyDescent="0.15"/>
    <row r="321" ht="15" customHeight="1" x14ac:dyDescent="0.15"/>
    <row r="322" ht="15" customHeight="1" x14ac:dyDescent="0.15"/>
    <row r="323" ht="15" customHeight="1" x14ac:dyDescent="0.15"/>
    <row r="324" ht="15" customHeight="1" x14ac:dyDescent="0.15"/>
    <row r="325" ht="15" customHeight="1" x14ac:dyDescent="0.15"/>
    <row r="326" ht="15" customHeight="1" x14ac:dyDescent="0.15"/>
    <row r="327" ht="15" customHeight="1" x14ac:dyDescent="0.15"/>
    <row r="328" ht="15" customHeight="1" x14ac:dyDescent="0.15"/>
    <row r="329" ht="15" customHeight="1" x14ac:dyDescent="0.15"/>
    <row r="330" ht="15" customHeight="1" x14ac:dyDescent="0.15"/>
    <row r="331" ht="15" customHeight="1" x14ac:dyDescent="0.15"/>
    <row r="332" ht="15" customHeight="1" x14ac:dyDescent="0.15"/>
    <row r="333" ht="15" customHeight="1" x14ac:dyDescent="0.15"/>
    <row r="334" ht="15" customHeight="1" x14ac:dyDescent="0.15"/>
    <row r="335" ht="15" customHeight="1" x14ac:dyDescent="0.15"/>
    <row r="336" ht="15" customHeight="1" x14ac:dyDescent="0.15"/>
    <row r="337" ht="15" customHeight="1" x14ac:dyDescent="0.15"/>
    <row r="338" ht="15" customHeight="1" x14ac:dyDescent="0.15"/>
    <row r="339" ht="15" customHeight="1" x14ac:dyDescent="0.15"/>
    <row r="340" ht="15" customHeight="1" x14ac:dyDescent="0.15"/>
    <row r="341" ht="15" customHeight="1" x14ac:dyDescent="0.15"/>
    <row r="342" ht="15" customHeight="1" x14ac:dyDescent="0.15"/>
    <row r="343" ht="15" customHeight="1" x14ac:dyDescent="0.15"/>
    <row r="344" ht="15" customHeight="1" x14ac:dyDescent="0.15"/>
    <row r="345" ht="15" customHeight="1" x14ac:dyDescent="0.15"/>
    <row r="346" ht="15" customHeight="1" x14ac:dyDescent="0.15"/>
    <row r="347" ht="15" customHeight="1" x14ac:dyDescent="0.15"/>
    <row r="348" ht="15" customHeight="1" x14ac:dyDescent="0.15"/>
    <row r="349" ht="15" customHeight="1" x14ac:dyDescent="0.15"/>
    <row r="350" ht="15" customHeight="1" x14ac:dyDescent="0.15"/>
    <row r="351" ht="15" customHeight="1" x14ac:dyDescent="0.15"/>
    <row r="352" ht="15" customHeight="1" x14ac:dyDescent="0.15"/>
    <row r="353" ht="15" customHeight="1" x14ac:dyDescent="0.15"/>
    <row r="354" ht="15" customHeight="1" x14ac:dyDescent="0.15"/>
    <row r="355" ht="15" customHeight="1" x14ac:dyDescent="0.15"/>
    <row r="356" ht="15" customHeight="1" x14ac:dyDescent="0.15"/>
    <row r="357" ht="15" customHeight="1" x14ac:dyDescent="0.15"/>
    <row r="358" ht="15" customHeight="1" x14ac:dyDescent="0.15"/>
    <row r="359" ht="15" customHeight="1" x14ac:dyDescent="0.15"/>
    <row r="360" ht="15" customHeight="1" x14ac:dyDescent="0.15"/>
    <row r="361" ht="15" customHeight="1" x14ac:dyDescent="0.15"/>
    <row r="362" ht="15" customHeight="1" x14ac:dyDescent="0.15"/>
    <row r="363" ht="15" customHeight="1" x14ac:dyDescent="0.15"/>
    <row r="364" ht="15" customHeight="1" x14ac:dyDescent="0.15"/>
    <row r="365" ht="15" customHeight="1" x14ac:dyDescent="0.15"/>
    <row r="366" ht="15" customHeight="1" x14ac:dyDescent="0.15"/>
    <row r="367" ht="15" customHeight="1" x14ac:dyDescent="0.15"/>
    <row r="368" ht="15" customHeight="1" x14ac:dyDescent="0.15"/>
    <row r="369" ht="15" customHeight="1" x14ac:dyDescent="0.15"/>
    <row r="370" ht="15" customHeight="1" x14ac:dyDescent="0.15"/>
    <row r="371" ht="15" customHeight="1" x14ac:dyDescent="0.15"/>
    <row r="372" ht="15" customHeight="1" x14ac:dyDescent="0.15"/>
    <row r="373" ht="15" customHeight="1" x14ac:dyDescent="0.15"/>
    <row r="374" ht="15" customHeight="1" x14ac:dyDescent="0.15"/>
    <row r="375" ht="15" customHeight="1" x14ac:dyDescent="0.15"/>
    <row r="376" ht="15" customHeight="1" x14ac:dyDescent="0.15"/>
    <row r="377" ht="15" customHeight="1" x14ac:dyDescent="0.15"/>
    <row r="378" ht="15" customHeight="1" x14ac:dyDescent="0.15"/>
    <row r="379" ht="15" customHeight="1" x14ac:dyDescent="0.15"/>
    <row r="380" ht="15" customHeight="1" x14ac:dyDescent="0.15"/>
    <row r="381" ht="15" customHeight="1" x14ac:dyDescent="0.15"/>
    <row r="382" ht="15" customHeight="1" x14ac:dyDescent="0.15"/>
    <row r="383" ht="15" customHeight="1" x14ac:dyDescent="0.15"/>
    <row r="384" ht="15" customHeight="1" x14ac:dyDescent="0.15"/>
    <row r="385" ht="15" customHeight="1" x14ac:dyDescent="0.15"/>
    <row r="386" ht="15" customHeight="1" x14ac:dyDescent="0.15"/>
    <row r="387" ht="15" customHeight="1" x14ac:dyDescent="0.15"/>
    <row r="388" ht="15" customHeight="1" x14ac:dyDescent="0.15"/>
    <row r="389" ht="15" customHeight="1" x14ac:dyDescent="0.15"/>
    <row r="390" ht="15" customHeight="1" x14ac:dyDescent="0.15"/>
    <row r="391" ht="15" customHeight="1" x14ac:dyDescent="0.15"/>
    <row r="392" ht="15" customHeight="1" x14ac:dyDescent="0.15"/>
    <row r="393" ht="15" customHeight="1" x14ac:dyDescent="0.15"/>
    <row r="394" ht="15" customHeight="1" x14ac:dyDescent="0.15"/>
    <row r="395" ht="15" customHeight="1" x14ac:dyDescent="0.15"/>
    <row r="396" ht="15" customHeight="1" x14ac:dyDescent="0.15"/>
    <row r="397" ht="15" customHeight="1" x14ac:dyDescent="0.15"/>
    <row r="398" ht="15" customHeight="1" x14ac:dyDescent="0.15"/>
    <row r="399" ht="15" customHeight="1" x14ac:dyDescent="0.15"/>
    <row r="400" ht="15" customHeight="1" x14ac:dyDescent="0.15"/>
    <row r="401" ht="15" customHeight="1" x14ac:dyDescent="0.15"/>
    <row r="402" ht="15" customHeight="1" x14ac:dyDescent="0.15"/>
    <row r="403" ht="15" customHeight="1" x14ac:dyDescent="0.15"/>
    <row r="404" ht="15" customHeight="1" x14ac:dyDescent="0.15"/>
    <row r="405" ht="15" customHeight="1" x14ac:dyDescent="0.15"/>
    <row r="406" ht="15" customHeight="1" x14ac:dyDescent="0.15"/>
    <row r="407" ht="15" customHeight="1" x14ac:dyDescent="0.15"/>
    <row r="408" ht="15" customHeight="1" x14ac:dyDescent="0.15"/>
    <row r="409" ht="15" customHeight="1" x14ac:dyDescent="0.15"/>
    <row r="410" ht="15" customHeight="1" x14ac:dyDescent="0.15"/>
    <row r="411" ht="15" customHeight="1" x14ac:dyDescent="0.15"/>
    <row r="412" ht="15" customHeight="1" x14ac:dyDescent="0.15"/>
    <row r="413" ht="15" customHeight="1" x14ac:dyDescent="0.15"/>
    <row r="414" ht="15" customHeight="1" x14ac:dyDescent="0.15"/>
    <row r="415" ht="15" customHeight="1" x14ac:dyDescent="0.15"/>
    <row r="416" ht="15" customHeight="1" x14ac:dyDescent="0.15"/>
    <row r="417" ht="15" customHeight="1" x14ac:dyDescent="0.15"/>
    <row r="418" ht="15" customHeight="1" x14ac:dyDescent="0.15"/>
    <row r="419" ht="15" customHeight="1" x14ac:dyDescent="0.15"/>
    <row r="420" ht="15" customHeight="1" x14ac:dyDescent="0.15"/>
    <row r="421" ht="15" customHeight="1" x14ac:dyDescent="0.15"/>
    <row r="422" ht="15" customHeight="1" x14ac:dyDescent="0.15"/>
    <row r="423" ht="15" customHeight="1" x14ac:dyDescent="0.15"/>
    <row r="424" ht="15" customHeight="1" x14ac:dyDescent="0.15"/>
    <row r="425" ht="15" customHeight="1" x14ac:dyDescent="0.15"/>
    <row r="426" ht="15" customHeight="1" x14ac:dyDescent="0.15"/>
    <row r="427" ht="15" customHeight="1" x14ac:dyDescent="0.15"/>
    <row r="428" ht="15" customHeight="1" x14ac:dyDescent="0.15"/>
    <row r="429" ht="15" customHeight="1" x14ac:dyDescent="0.15"/>
    <row r="430" ht="15" customHeight="1" x14ac:dyDescent="0.15"/>
    <row r="431" ht="15" customHeight="1" x14ac:dyDescent="0.15"/>
    <row r="432" ht="15" customHeight="1" x14ac:dyDescent="0.15"/>
    <row r="433" ht="15" customHeight="1" x14ac:dyDescent="0.15"/>
    <row r="434" ht="15" customHeight="1" x14ac:dyDescent="0.15"/>
    <row r="435" ht="15" customHeight="1" x14ac:dyDescent="0.15"/>
    <row r="436" ht="15" customHeight="1" x14ac:dyDescent="0.15"/>
    <row r="437" ht="15" customHeight="1" x14ac:dyDescent="0.15"/>
    <row r="438" ht="15" customHeight="1" x14ac:dyDescent="0.15"/>
    <row r="439" ht="15" customHeight="1" x14ac:dyDescent="0.15"/>
    <row r="440" ht="15" customHeight="1" x14ac:dyDescent="0.15"/>
    <row r="441" ht="15" customHeight="1" x14ac:dyDescent="0.15"/>
    <row r="442" ht="15" customHeight="1" x14ac:dyDescent="0.15"/>
    <row r="443" ht="15" customHeight="1" x14ac:dyDescent="0.15"/>
    <row r="444" ht="15" customHeight="1" x14ac:dyDescent="0.15"/>
    <row r="445" ht="15" customHeight="1" x14ac:dyDescent="0.15"/>
    <row r="446" ht="15" customHeight="1" x14ac:dyDescent="0.15"/>
    <row r="447" ht="15" customHeight="1" x14ac:dyDescent="0.15"/>
    <row r="448" ht="15" customHeight="1" x14ac:dyDescent="0.15"/>
    <row r="449" ht="15" customHeight="1" x14ac:dyDescent="0.15"/>
    <row r="450" ht="15" customHeight="1" x14ac:dyDescent="0.15"/>
    <row r="451" ht="15" customHeight="1" x14ac:dyDescent="0.15"/>
    <row r="452" ht="15" customHeight="1" x14ac:dyDescent="0.15"/>
    <row r="453" ht="15" customHeight="1" x14ac:dyDescent="0.15"/>
    <row r="454" ht="15" customHeight="1" x14ac:dyDescent="0.15"/>
    <row r="455" ht="15" customHeight="1" x14ac:dyDescent="0.15"/>
    <row r="456" ht="15" customHeight="1" x14ac:dyDescent="0.15"/>
    <row r="457" ht="15" customHeight="1" x14ac:dyDescent="0.15"/>
    <row r="458" ht="15" customHeight="1" x14ac:dyDescent="0.15"/>
    <row r="459" ht="15" customHeight="1" x14ac:dyDescent="0.15"/>
    <row r="460" ht="15" customHeight="1" x14ac:dyDescent="0.15"/>
    <row r="461" ht="15" customHeight="1" x14ac:dyDescent="0.15"/>
    <row r="462" ht="15" customHeight="1" x14ac:dyDescent="0.15"/>
    <row r="463" ht="15" customHeight="1" x14ac:dyDescent="0.15"/>
    <row r="464" ht="15" customHeight="1" x14ac:dyDescent="0.15"/>
    <row r="465" ht="15" customHeight="1" x14ac:dyDescent="0.15"/>
    <row r="466" ht="15" customHeight="1" x14ac:dyDescent="0.15"/>
    <row r="467" ht="15" customHeight="1" x14ac:dyDescent="0.15"/>
    <row r="468" ht="15" customHeight="1" x14ac:dyDescent="0.15"/>
    <row r="469" ht="15" customHeight="1" x14ac:dyDescent="0.15"/>
    <row r="470" ht="15" customHeight="1" x14ac:dyDescent="0.15"/>
    <row r="471" ht="15" customHeight="1" x14ac:dyDescent="0.15"/>
    <row r="472" ht="15" customHeight="1" x14ac:dyDescent="0.15"/>
    <row r="473" ht="15" customHeight="1" x14ac:dyDescent="0.15"/>
    <row r="474" ht="15" customHeight="1" x14ac:dyDescent="0.15"/>
    <row r="475" ht="15" customHeight="1" x14ac:dyDescent="0.15"/>
    <row r="476" ht="15" customHeight="1" x14ac:dyDescent="0.15"/>
    <row r="477" ht="15" customHeight="1" x14ac:dyDescent="0.15"/>
    <row r="478" ht="15" customHeight="1" x14ac:dyDescent="0.15"/>
    <row r="479" ht="15" customHeight="1" x14ac:dyDescent="0.15"/>
    <row r="480" ht="15" customHeight="1" x14ac:dyDescent="0.15"/>
    <row r="481" ht="15" customHeight="1" x14ac:dyDescent="0.15"/>
    <row r="482" ht="15" customHeight="1" x14ac:dyDescent="0.15"/>
    <row r="483" ht="15" customHeight="1" x14ac:dyDescent="0.15"/>
    <row r="484" ht="15" customHeight="1" x14ac:dyDescent="0.15"/>
    <row r="485" ht="15" customHeight="1" x14ac:dyDescent="0.15"/>
    <row r="486" ht="15" customHeight="1" x14ac:dyDescent="0.15"/>
    <row r="487" ht="15" customHeight="1" x14ac:dyDescent="0.15"/>
    <row r="488" ht="15" customHeight="1" x14ac:dyDescent="0.15"/>
    <row r="489" ht="15" customHeight="1" x14ac:dyDescent="0.15"/>
    <row r="490" ht="15" customHeight="1" x14ac:dyDescent="0.15"/>
    <row r="491" ht="15" customHeight="1" x14ac:dyDescent="0.15"/>
    <row r="492" ht="15" customHeight="1" x14ac:dyDescent="0.15"/>
    <row r="493" ht="15" customHeight="1" x14ac:dyDescent="0.15"/>
    <row r="494" ht="15" customHeight="1" x14ac:dyDescent="0.15"/>
    <row r="495" ht="15" customHeight="1" x14ac:dyDescent="0.15"/>
    <row r="496" ht="15" customHeight="1" x14ac:dyDescent="0.15"/>
    <row r="497" ht="15" customHeight="1" x14ac:dyDescent="0.15"/>
    <row r="498" ht="15" customHeight="1" x14ac:dyDescent="0.15"/>
    <row r="499" ht="15" customHeight="1" x14ac:dyDescent="0.15"/>
    <row r="500" ht="15" customHeight="1" x14ac:dyDescent="0.15"/>
    <row r="501" ht="15" customHeight="1" x14ac:dyDescent="0.15"/>
    <row r="502" ht="15" customHeight="1" x14ac:dyDescent="0.15"/>
    <row r="503" ht="15" customHeight="1" x14ac:dyDescent="0.15"/>
    <row r="504" ht="15" customHeight="1" x14ac:dyDescent="0.15"/>
    <row r="505" ht="15" customHeight="1" x14ac:dyDescent="0.15"/>
    <row r="506" ht="15" customHeight="1" x14ac:dyDescent="0.15"/>
    <row r="507" ht="15" customHeight="1" x14ac:dyDescent="0.15"/>
    <row r="508" ht="15" customHeight="1" x14ac:dyDescent="0.15"/>
    <row r="509" ht="15" customHeight="1" x14ac:dyDescent="0.15"/>
    <row r="510" ht="15" customHeight="1" x14ac:dyDescent="0.15"/>
    <row r="511" ht="15" customHeight="1" x14ac:dyDescent="0.15"/>
    <row r="512" ht="15" customHeight="1" x14ac:dyDescent="0.15"/>
    <row r="513" ht="15" customHeight="1" x14ac:dyDescent="0.15"/>
    <row r="514" ht="15" customHeight="1" x14ac:dyDescent="0.15"/>
    <row r="515" ht="15" customHeight="1" x14ac:dyDescent="0.15"/>
    <row r="516" ht="15" customHeight="1" x14ac:dyDescent="0.15"/>
    <row r="517" ht="15" customHeight="1" x14ac:dyDescent="0.15"/>
    <row r="518" ht="15" customHeight="1" x14ac:dyDescent="0.15"/>
    <row r="519" ht="15" customHeight="1" x14ac:dyDescent="0.15"/>
    <row r="520" ht="15" customHeight="1" x14ac:dyDescent="0.15"/>
    <row r="521" ht="15" customHeight="1" x14ac:dyDescent="0.15"/>
    <row r="522" ht="15" customHeight="1" x14ac:dyDescent="0.15"/>
    <row r="523" ht="15" customHeight="1" x14ac:dyDescent="0.15"/>
    <row r="524" ht="15" customHeight="1" x14ac:dyDescent="0.15"/>
    <row r="525" ht="15" customHeight="1" x14ac:dyDescent="0.15"/>
    <row r="526" ht="15" customHeight="1" x14ac:dyDescent="0.15"/>
    <row r="527" ht="15" customHeight="1" x14ac:dyDescent="0.15"/>
    <row r="528" ht="15" customHeight="1" x14ac:dyDescent="0.15"/>
    <row r="529" ht="15" customHeight="1" x14ac:dyDescent="0.15"/>
    <row r="530" ht="15" customHeight="1" x14ac:dyDescent="0.15"/>
    <row r="531" ht="15" customHeight="1" x14ac:dyDescent="0.15"/>
    <row r="532" ht="15" customHeight="1" x14ac:dyDescent="0.15"/>
    <row r="533" ht="15" customHeight="1" x14ac:dyDescent="0.15"/>
    <row r="534" ht="15" customHeight="1" x14ac:dyDescent="0.15"/>
    <row r="535" ht="15" customHeight="1" x14ac:dyDescent="0.15"/>
    <row r="536" ht="15" customHeight="1" x14ac:dyDescent="0.15"/>
    <row r="537" ht="15" customHeight="1" x14ac:dyDescent="0.15"/>
    <row r="538" ht="15" customHeight="1" x14ac:dyDescent="0.15"/>
    <row r="539" ht="15" customHeight="1" x14ac:dyDescent="0.15"/>
    <row r="540" ht="15" customHeight="1" x14ac:dyDescent="0.15"/>
    <row r="541" ht="15" customHeight="1" x14ac:dyDescent="0.15"/>
    <row r="542" ht="15" customHeight="1" x14ac:dyDescent="0.15"/>
    <row r="543" ht="15" customHeight="1" x14ac:dyDescent="0.15"/>
    <row r="544" ht="15" customHeight="1" x14ac:dyDescent="0.15"/>
    <row r="545" ht="15" customHeight="1" x14ac:dyDescent="0.15"/>
    <row r="546" ht="15" customHeight="1" x14ac:dyDescent="0.15"/>
    <row r="547" ht="15" customHeight="1" x14ac:dyDescent="0.15"/>
    <row r="548" ht="15" customHeight="1" x14ac:dyDescent="0.15"/>
    <row r="549" ht="15" customHeight="1" x14ac:dyDescent="0.15"/>
    <row r="550" ht="15" customHeight="1" x14ac:dyDescent="0.15"/>
    <row r="551" ht="15" customHeight="1" x14ac:dyDescent="0.15"/>
    <row r="552" ht="15" customHeight="1" x14ac:dyDescent="0.15"/>
    <row r="553" ht="15" customHeight="1" x14ac:dyDescent="0.15"/>
    <row r="554" ht="15" customHeight="1" x14ac:dyDescent="0.15"/>
    <row r="555" ht="15" customHeight="1" x14ac:dyDescent="0.15"/>
    <row r="556" ht="15" customHeight="1" x14ac:dyDescent="0.15"/>
    <row r="557" ht="15" customHeight="1" x14ac:dyDescent="0.15"/>
    <row r="558" ht="15" customHeight="1" x14ac:dyDescent="0.15"/>
    <row r="559" ht="15" customHeight="1" x14ac:dyDescent="0.15"/>
    <row r="560" ht="15" customHeight="1" x14ac:dyDescent="0.15"/>
    <row r="561" ht="15" customHeight="1" x14ac:dyDescent="0.15"/>
    <row r="562" ht="15" customHeight="1" x14ac:dyDescent="0.15"/>
    <row r="563" ht="15" customHeight="1" x14ac:dyDescent="0.15"/>
    <row r="564" ht="15" customHeight="1" x14ac:dyDescent="0.15"/>
    <row r="565" ht="15" customHeight="1" x14ac:dyDescent="0.15"/>
  </sheetData>
  <sheetProtection algorithmName="SHA-512" hashValue="25M5apz/hSWsOQKPJ7Zk244RPqOwCgQp5xAr+y/dwCTdlMLCbh8dK9mbISwZ5wRUaArOafPTyr3HFpVFj+0CRQ==" saltValue="RE4sW8h5XAPIilYFL7UKWQ==" spinCount="100000" sheet="1" objects="1" scenarios="1"/>
  <mergeCells count="28">
    <mergeCell ref="A17:A19"/>
    <mergeCell ref="I17:O17"/>
    <mergeCell ref="J18:O18"/>
    <mergeCell ref="H17:H19"/>
    <mergeCell ref="F17:F19"/>
    <mergeCell ref="D17:D19"/>
    <mergeCell ref="E17:E19"/>
    <mergeCell ref="B17:B19"/>
    <mergeCell ref="G17:G19"/>
    <mergeCell ref="AL18:AL19"/>
    <mergeCell ref="R17:R19"/>
    <mergeCell ref="AC18:AD18"/>
    <mergeCell ref="Q17:Q19"/>
    <mergeCell ref="AE18:AE19"/>
    <mergeCell ref="AE17:AL17"/>
    <mergeCell ref="AI18:AI19"/>
    <mergeCell ref="S17:S19"/>
    <mergeCell ref="T17:AD17"/>
    <mergeCell ref="T18:V18"/>
    <mergeCell ref="W18:Y18"/>
    <mergeCell ref="AJ18:AK18"/>
    <mergeCell ref="I1:L1"/>
    <mergeCell ref="AF18:AF19"/>
    <mergeCell ref="AG18:AG19"/>
    <mergeCell ref="AH18:AH19"/>
    <mergeCell ref="C17:C19"/>
    <mergeCell ref="P17:P19"/>
    <mergeCell ref="Z18:AB18"/>
  </mergeCells>
  <phoneticPr fontId="2"/>
  <dataValidations xWindow="56" yWindow="955" count="11">
    <dataValidation type="list" allowBlank="1" showInputMessage="1" showErrorMessage="1" sqref="AC20 Z20:AA20 T20:U20 W20:X20 Q20" xr:uid="{92C02C6C-972D-41D8-BFDB-57B91286F682}">
      <formula1>"○"</formula1>
    </dataValidation>
    <dataValidation imeMode="disabled" allowBlank="1" showInputMessage="1" showErrorMessage="1" sqref="E20 G20" xr:uid="{DBA28C99-42F0-4E8C-8A8F-B49432D9F96D}"/>
    <dataValidation type="list" allowBlank="1" showInputMessage="1" showErrorMessage="1" sqref="AF20:AG20" xr:uid="{ADAEB659-58BB-41F1-82DD-743143B4C28B}">
      <formula1>"〇"</formula1>
    </dataValidation>
    <dataValidation type="list" allowBlank="1" showInputMessage="1" showErrorMessage="1" sqref="AJ20" xr:uid="{21C895A5-8221-40F2-B7AC-F3BC53AFEF16}">
      <formula1>$AQ$1:$AQ$9</formula1>
    </dataValidation>
    <dataValidation type="list" allowBlank="1" showInputMessage="1" showErrorMessage="1" sqref="AK20" xr:uid="{C7B368DD-BFA3-47DE-B08B-1AB31C5ECF9B}">
      <formula1>$AR$1:$AR$21</formula1>
    </dataValidation>
    <dataValidation type="list" allowBlank="1" showInputMessage="1" showErrorMessage="1" sqref="C21" xr:uid="{E99CAFD5-7E0B-46F5-B76D-A7779D208991}">
      <formula1>#REF!</formula1>
    </dataValidation>
    <dataValidation type="list" allowBlank="1" showInputMessage="1" showErrorMessage="1" sqref="B20" xr:uid="{59A6284B-BABA-4F57-932F-F766B45254D4}">
      <formula1>$AO$1:$AO$43</formula1>
    </dataValidation>
    <dataValidation type="list" allowBlank="1" showErrorMessage="1" prompt="１＝社会福祉協議会_x000a_２＝社会福祉法人（社会福祉協議会以外）_x000a_３＝医療法人_x000a_４＝営利法人（株式・合名・合資・合同会社）_x000a_５＝特定非営利活動法（NPO）_x000a_６＝その他（社団・財団・農協・生協等）" sqref="D20" xr:uid="{47196A3F-9D46-4125-936B-D5E71434F6B2}">
      <formula1>$AM$1:$AM$6</formula1>
    </dataValidation>
    <dataValidation type="list" allowBlank="1" showInputMessage="1" showErrorMessage="1" sqref="C20" xr:uid="{9FD4E076-B933-409C-8779-CCBDA4E5281B}">
      <formula1>$AP$1:$AP$17</formula1>
    </dataValidation>
    <dataValidation type="list" allowBlank="1" showInputMessage="1" showErrorMessage="1" sqref="N20" xr:uid="{C6B89F87-A69E-4F67-8752-08D516885ADA}">
      <formula1>"1,2,3,4,5,6,7,8,9,10,11,12"</formula1>
    </dataValidation>
    <dataValidation type="list" allowBlank="1" showInputMessage="1" showErrorMessage="1" sqref="AI20" xr:uid="{D5E24030-B8FB-43C5-A678-7D5C9C40C49C}">
      <formula1>$AS$1:$AS$6</formula1>
    </dataValidation>
  </dataValidations>
  <printOptions horizontalCentered="1"/>
  <pageMargins left="0.19685039370078741" right="0.19685039370078741" top="0.98425196850393704" bottom="0.19685039370078741" header="0.31496062992125984" footer="0.11811023622047245"/>
  <pageSetup paperSize="9" scale="24" fitToWidth="0" fitToHeight="0" orientation="landscape" cellComments="asDisplayed" r:id="rId1"/>
  <headerFooter alignWithMargins="0">
    <oddHeader>&amp;L&amp;A</oddHeader>
    <oddFooter>&amp;R&amp;F &amp;A</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E6B62-88EB-49B1-8AB8-6A3E5CB47A67}">
  <dimension ref="A1:CA2"/>
  <sheetViews>
    <sheetView workbookViewId="0"/>
  </sheetViews>
  <sheetFormatPr defaultRowHeight="13.5" x14ac:dyDescent="0.15"/>
  <cols>
    <col min="1" max="18" width="9" bestFit="1" customWidth="1"/>
    <col min="19" max="19" width="11.75" customWidth="1"/>
    <col min="20" max="20" width="9" bestFit="1" customWidth="1"/>
    <col min="21" max="21" width="13" customWidth="1"/>
    <col min="22" max="36" width="9" bestFit="1" customWidth="1"/>
    <col min="37" max="37" width="10.875" bestFit="1" customWidth="1"/>
    <col min="38" max="38" width="9" bestFit="1" customWidth="1"/>
    <col min="39" max="39" width="10.875" bestFit="1" customWidth="1"/>
    <col min="40" max="46" width="9" bestFit="1" customWidth="1"/>
    <col min="47" max="47" width="12" customWidth="1"/>
    <col min="48" max="48" width="9" bestFit="1" customWidth="1"/>
    <col min="49" max="49" width="11" customWidth="1"/>
    <col min="50" max="50" width="15.375" customWidth="1"/>
    <col min="51" max="62" width="9" bestFit="1" customWidth="1"/>
    <col min="63" max="63" width="10.875" bestFit="1" customWidth="1"/>
    <col min="64" max="64" width="9" bestFit="1" customWidth="1"/>
    <col min="65" max="65" width="17.625" customWidth="1"/>
    <col min="66" max="66" width="9" bestFit="1" customWidth="1"/>
    <col min="67" max="67" width="9" style="171" bestFit="1" customWidth="1"/>
    <col min="68" max="68" width="9" bestFit="1" customWidth="1"/>
    <col min="69" max="70" width="15.5" customWidth="1"/>
    <col min="71" max="71" width="14.875" customWidth="1"/>
    <col min="72" max="72" width="13.5" customWidth="1"/>
    <col min="73" max="78" width="9" bestFit="1" customWidth="1"/>
    <col min="79" max="79" width="17.75" style="10" customWidth="1"/>
    <col min="80" max="83" width="9" bestFit="1" customWidth="1"/>
  </cols>
  <sheetData>
    <row r="1" spans="1:79" s="50" customFormat="1" ht="76.900000000000006" customHeight="1" x14ac:dyDescent="0.15">
      <c r="A1" s="120" t="s">
        <v>181</v>
      </c>
      <c r="B1" s="120" t="s">
        <v>182</v>
      </c>
      <c r="C1" s="120" t="s">
        <v>183</v>
      </c>
      <c r="D1" s="120" t="s">
        <v>184</v>
      </c>
      <c r="E1" s="121" t="s">
        <v>185</v>
      </c>
      <c r="F1" s="120" t="s">
        <v>186</v>
      </c>
      <c r="G1" s="120" t="s">
        <v>131</v>
      </c>
      <c r="H1" s="122" t="s">
        <v>132</v>
      </c>
      <c r="I1" s="123" t="s">
        <v>133</v>
      </c>
      <c r="J1" s="123" t="s">
        <v>134</v>
      </c>
      <c r="K1" s="124" t="s">
        <v>135</v>
      </c>
      <c r="L1" s="123" t="s">
        <v>188</v>
      </c>
      <c r="M1" s="123" t="s">
        <v>137</v>
      </c>
      <c r="N1" s="124" t="s">
        <v>138</v>
      </c>
      <c r="O1" s="120" t="s">
        <v>187</v>
      </c>
      <c r="P1" s="123" t="s">
        <v>139</v>
      </c>
      <c r="Q1" s="123" t="s">
        <v>165</v>
      </c>
      <c r="R1" s="123" t="s">
        <v>189</v>
      </c>
      <c r="S1" s="123" t="s">
        <v>190</v>
      </c>
      <c r="T1" s="123" t="s">
        <v>191</v>
      </c>
      <c r="U1" s="124" t="s">
        <v>192</v>
      </c>
      <c r="V1" s="125" t="s">
        <v>148</v>
      </c>
      <c r="W1" s="125" t="s">
        <v>149</v>
      </c>
      <c r="X1" s="125" t="s">
        <v>150</v>
      </c>
      <c r="Y1" s="126" t="s">
        <v>79</v>
      </c>
      <c r="Z1" s="126" t="s">
        <v>151</v>
      </c>
      <c r="AA1" s="126" t="s">
        <v>152</v>
      </c>
      <c r="AB1" s="126" t="s">
        <v>153</v>
      </c>
      <c r="AC1" s="126" t="s">
        <v>154</v>
      </c>
      <c r="AD1" s="126" t="s">
        <v>155</v>
      </c>
      <c r="AE1" s="126" t="s">
        <v>156</v>
      </c>
      <c r="AF1" s="126" t="s">
        <v>157</v>
      </c>
      <c r="AG1" s="126" t="s">
        <v>158</v>
      </c>
      <c r="AH1" s="126" t="s">
        <v>159</v>
      </c>
      <c r="AI1" s="127" t="s">
        <v>160</v>
      </c>
      <c r="AJ1" s="110" t="s">
        <v>181</v>
      </c>
      <c r="AK1" s="110" t="s">
        <v>182</v>
      </c>
      <c r="AL1" s="110" t="s">
        <v>183</v>
      </c>
      <c r="AM1" s="110" t="s">
        <v>184</v>
      </c>
      <c r="AN1" s="111" t="s">
        <v>185</v>
      </c>
      <c r="AO1" s="110" t="s">
        <v>186</v>
      </c>
      <c r="AP1" s="110" t="s">
        <v>131</v>
      </c>
      <c r="AQ1" s="112" t="s">
        <v>132</v>
      </c>
      <c r="AR1" s="113" t="s">
        <v>170</v>
      </c>
      <c r="AS1" s="113" t="s">
        <v>171</v>
      </c>
      <c r="AT1" s="113" t="s">
        <v>172</v>
      </c>
      <c r="AU1" s="113" t="s">
        <v>173</v>
      </c>
      <c r="AV1" s="113" t="s">
        <v>174</v>
      </c>
      <c r="AW1" s="114" t="s">
        <v>175</v>
      </c>
      <c r="AX1" s="115" t="s">
        <v>167</v>
      </c>
      <c r="AY1" s="116" t="s">
        <v>176</v>
      </c>
      <c r="AZ1" s="116" t="s">
        <v>177</v>
      </c>
      <c r="BA1" s="116" t="s">
        <v>178</v>
      </c>
      <c r="BB1" s="117" t="s">
        <v>14</v>
      </c>
      <c r="BC1" s="117" t="s">
        <v>74</v>
      </c>
      <c r="BD1" s="117" t="s">
        <v>75</v>
      </c>
      <c r="BE1" s="117" t="s">
        <v>76</v>
      </c>
      <c r="BF1" s="117" t="s">
        <v>77</v>
      </c>
      <c r="BG1" s="117" t="s">
        <v>78</v>
      </c>
      <c r="BH1" s="117" t="s">
        <v>79</v>
      </c>
      <c r="BI1" s="117" t="s">
        <v>151</v>
      </c>
      <c r="BJ1" s="117" t="s">
        <v>152</v>
      </c>
      <c r="BK1" s="117" t="s">
        <v>153</v>
      </c>
      <c r="BL1" s="117" t="s">
        <v>179</v>
      </c>
      <c r="BM1" s="118" t="s">
        <v>82</v>
      </c>
      <c r="BN1" s="119" t="s">
        <v>80</v>
      </c>
      <c r="BO1" s="170" t="s">
        <v>81</v>
      </c>
      <c r="BP1" s="119" t="s">
        <v>117</v>
      </c>
      <c r="BQ1" s="119" t="s">
        <v>195</v>
      </c>
      <c r="BR1" s="118" t="s">
        <v>88</v>
      </c>
      <c r="BS1" s="118" t="s">
        <v>89</v>
      </c>
      <c r="BT1" s="119" t="s">
        <v>83</v>
      </c>
      <c r="CA1" s="72"/>
    </row>
    <row r="2" spans="1:79" s="50" customFormat="1" ht="53.45" customHeight="1" x14ac:dyDescent="0.15">
      <c r="A2" s="50" t="s">
        <v>123</v>
      </c>
      <c r="B2" s="50">
        <f>'就労A型（雇用型・非雇用型）'!C21</f>
        <v>0</v>
      </c>
      <c r="D2" s="50">
        <f>'就労A型（雇用型・非雇用型）'!D21</f>
        <v>0</v>
      </c>
      <c r="E2" s="50">
        <f>'就労A型（雇用型・非雇用型）'!E21</f>
        <v>0</v>
      </c>
      <c r="F2" s="50">
        <f>'就労A型（雇用型・非雇用型）'!F21</f>
        <v>0</v>
      </c>
      <c r="G2" s="50">
        <f>'就労A型（雇用型・非雇用型）'!H21</f>
        <v>0</v>
      </c>
      <c r="H2" s="50">
        <f>'就労A型（雇用型・非雇用型）'!I21</f>
        <v>0</v>
      </c>
      <c r="I2" s="50">
        <f>'就労A型（雇用型・非雇用型）'!J21</f>
        <v>0</v>
      </c>
      <c r="J2" s="50">
        <f>'就労A型（雇用型・非雇用型）'!K21</f>
        <v>0</v>
      </c>
      <c r="K2" s="50">
        <f>'就労A型（雇用型・非雇用型）'!L21</f>
        <v>0</v>
      </c>
      <c r="L2" s="50">
        <f>'就労A型（雇用型・非雇用型）'!M21</f>
        <v>0</v>
      </c>
      <c r="M2" s="50">
        <f>'就労A型（雇用型・非雇用型）'!N21</f>
        <v>0</v>
      </c>
      <c r="N2" s="50">
        <f>'就労A型（雇用型・非雇用型）'!O21</f>
        <v>0</v>
      </c>
      <c r="O2" s="50">
        <f>'就労A型（雇用型・非雇用型）'!P21</f>
        <v>0</v>
      </c>
      <c r="P2" s="50">
        <f>'就労A型（雇用型・非雇用型）'!Q21</f>
        <v>0</v>
      </c>
      <c r="Q2" s="50">
        <f>'就労A型（雇用型・非雇用型）'!R21</f>
        <v>0</v>
      </c>
      <c r="R2" s="50">
        <f>'就労A型（雇用型・非雇用型）'!S21</f>
        <v>0</v>
      </c>
      <c r="S2" s="50" t="e">
        <f>'就労A型（雇用型・非雇用型）'!T21</f>
        <v>#DIV/0!</v>
      </c>
      <c r="T2" s="50">
        <f>'就労A型（雇用型・非雇用型）'!U21</f>
        <v>0</v>
      </c>
      <c r="U2" s="50" t="e">
        <f>'就労A型（雇用型・非雇用型）'!V21</f>
        <v>#DIV/0!</v>
      </c>
      <c r="V2" s="50">
        <f>'就労A型（雇用型・非雇用型）'!W21</f>
        <v>0</v>
      </c>
      <c r="W2" s="50">
        <f>'就労A型（雇用型・非雇用型）'!X21</f>
        <v>0</v>
      </c>
      <c r="X2" s="50">
        <f>'就労A型（雇用型・非雇用型）'!Y21</f>
        <v>0</v>
      </c>
      <c r="Y2" s="50">
        <f>'就労A型（雇用型・非雇用型）'!Z21</f>
        <v>0</v>
      </c>
      <c r="Z2" s="50">
        <f>'就労A型（雇用型・非雇用型）'!AA21</f>
        <v>0</v>
      </c>
      <c r="AA2" s="50">
        <f>'就労A型（雇用型・非雇用型）'!AB21</f>
        <v>0</v>
      </c>
      <c r="AB2" s="50">
        <f>'就労A型（雇用型・非雇用型）'!AC21</f>
        <v>0</v>
      </c>
      <c r="AC2" s="50">
        <f>'就労A型（雇用型・非雇用型）'!AD21</f>
        <v>0</v>
      </c>
      <c r="AD2" s="50">
        <f>'就労A型（雇用型・非雇用型）'!AE21</f>
        <v>0</v>
      </c>
      <c r="AE2" s="50">
        <f>'就労A型（雇用型・非雇用型）'!AF21</f>
        <v>0</v>
      </c>
      <c r="AF2" s="50">
        <f>'就労A型（雇用型・非雇用型）'!AG21</f>
        <v>0</v>
      </c>
      <c r="AG2" s="50">
        <f>'就労A型（雇用型・非雇用型）'!AH21</f>
        <v>0</v>
      </c>
      <c r="AH2" s="50">
        <f>'就労A型（雇用型・非雇用型）'!AI21</f>
        <v>0</v>
      </c>
      <c r="AI2" s="50">
        <f>'就労A型（雇用型・非雇用型）'!AJ21</f>
        <v>0</v>
      </c>
      <c r="AJ2" s="50" t="s">
        <v>123</v>
      </c>
      <c r="AK2" s="50">
        <f>就労B型!C20</f>
        <v>0</v>
      </c>
      <c r="AM2" s="50">
        <f>就労B型!D20</f>
        <v>0</v>
      </c>
      <c r="AN2" s="50">
        <f>就労B型!E20</f>
        <v>0</v>
      </c>
      <c r="AO2" s="50">
        <f>就労B型!F20</f>
        <v>0</v>
      </c>
      <c r="AP2" s="50">
        <f>就労B型!H20</f>
        <v>0</v>
      </c>
      <c r="AQ2" s="50">
        <f>就労B型!I20</f>
        <v>0</v>
      </c>
      <c r="AR2" s="50">
        <f>就労B型!J20</f>
        <v>0</v>
      </c>
      <c r="AS2" s="50">
        <f>就労B型!K20</f>
        <v>0</v>
      </c>
      <c r="AT2" s="50">
        <f>就労B型!L20</f>
        <v>0</v>
      </c>
      <c r="AU2" s="50" t="e">
        <f>就労B型!M20</f>
        <v>#DIV/0!</v>
      </c>
      <c r="AV2" s="50">
        <f>就労B型!N20</f>
        <v>0</v>
      </c>
      <c r="AW2" s="50" t="e">
        <f>就労B型!O20</f>
        <v>#DIV/0!</v>
      </c>
      <c r="AX2" s="50" t="e">
        <f>就労B型!P20</f>
        <v>#DIV/0!</v>
      </c>
      <c r="AY2" s="50">
        <f>就労B型!Q20</f>
        <v>0</v>
      </c>
      <c r="AZ2" s="50">
        <f>就労B型!R20</f>
        <v>0</v>
      </c>
      <c r="BA2" s="50">
        <f>就労B型!S20</f>
        <v>0</v>
      </c>
      <c r="BB2" s="50">
        <f>就労B型!T20</f>
        <v>0</v>
      </c>
      <c r="BC2" s="50">
        <f>就労B型!U20</f>
        <v>0</v>
      </c>
      <c r="BD2" s="50">
        <f>就労B型!V20</f>
        <v>0</v>
      </c>
      <c r="BE2" s="50">
        <f>就労B型!W20</f>
        <v>0</v>
      </c>
      <c r="BF2" s="50">
        <f>就労B型!X20</f>
        <v>0</v>
      </c>
      <c r="BG2" s="50">
        <f>就労B型!Y20</f>
        <v>0</v>
      </c>
      <c r="BH2" s="50">
        <f>就労B型!Z20</f>
        <v>0</v>
      </c>
      <c r="BI2" s="50">
        <f>就労B型!AA20</f>
        <v>0</v>
      </c>
      <c r="BJ2" s="50">
        <f>就労B型!AB20</f>
        <v>0</v>
      </c>
      <c r="BK2" s="50">
        <f>就労B型!AC20</f>
        <v>0</v>
      </c>
      <c r="BL2" s="50">
        <f>就労B型!AD20</f>
        <v>0</v>
      </c>
      <c r="BM2" s="50" t="str">
        <f>就労B型!AE20</f>
        <v>9999/99/99</v>
      </c>
      <c r="BN2" s="50">
        <f>就労B型!AF20</f>
        <v>0</v>
      </c>
      <c r="BO2" s="172">
        <f>就労B型!AG20</f>
        <v>0</v>
      </c>
      <c r="BP2" s="50">
        <f>就労B型!AH20</f>
        <v>0</v>
      </c>
      <c r="BQ2" s="50">
        <f>就労B型!AI20</f>
        <v>0</v>
      </c>
      <c r="BR2" s="50">
        <f>就労B型!AJ20</f>
        <v>0</v>
      </c>
      <c r="BS2" s="50">
        <f>就労B型!AK20</f>
        <v>0</v>
      </c>
      <c r="BT2" s="50">
        <f>就労B型!AL20</f>
        <v>0</v>
      </c>
      <c r="CA2" s="72"/>
    </row>
  </sheetData>
  <sheetProtection algorithmName="SHA-512" hashValue="kKQ3vFIKRncdz+nyF23fyK6j3rNI6JLqN/Tveh9XgjOoeHGiiA0q0WI7GUAvve3t/E93Hpl2LQHQceylSwnFDA==" saltValue="e1gbzHruD3mj+AXZaqpu4g==" spinCount="100000" sheet="1" objects="1" scenarios="1"/>
  <phoneticPr fontId="2"/>
  <pageMargins left="0.70866141732283472" right="0.70866141732283472" top="0.74803149606299213" bottom="0.74803149606299213" header="0.31496062992125984" footer="0.31496062992125984"/>
  <pageSetup paperSize="9" scale="75" orientation="landscape"/>
  <headerFooter>
    <oddHeader>&amp;L&amp;A</oddHeader>
    <oddFooter>&amp;R&amp;F &amp;A</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平均工賃（時間額）</vt:lpstr>
      <vt:lpstr>就労A型（雇用型・非雇用型）</vt:lpstr>
      <vt:lpstr>就労B型</vt:lpstr>
      <vt:lpstr>集計（削除不可）</vt:lpstr>
      <vt:lpstr>'就労A型（雇用型・非雇用型）'!Print_Area</vt:lpstr>
      <vt:lpstr>就労B型!Print_Area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2026-07-03T04:24:40Z</cp:lastPrinted>
  <dcterms:created xsi:type="dcterms:W3CDTF">2026-07-03T06:29:33Z</dcterms:created>
  <dcterms:modified xsi:type="dcterms:W3CDTF">2026-07-03T06:29:34Z</dcterms:modified>
</cp:coreProperties>
</file>