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63$\doc\02 自立支援課\就労・IT支援グループ（個人情報データ含む）\014_工賃向上支援関係★★★\40_10_工賃_賃金_実績調査関係\10_工賃実績（厚労省調査）関係\26：令和６年度\05：市町村への依頼\市町村送付\0624〆　令和６年度工賃（賃金）実績調査\"/>
    </mc:Choice>
  </mc:AlternateContent>
  <xr:revisionPtr revIDLastSave="0" documentId="13_ncr:1_{17DF3D1D-3C37-4415-A02D-6AA4927D8D8F}" xr6:coauthVersionLast="47" xr6:coauthVersionMax="47" xr10:uidLastSave="{00000000-0000-0000-0000-000000000000}"/>
  <bookViews>
    <workbookView xWindow="-108" yWindow="-108" windowWidth="23256" windowHeight="14160" tabRatio="764" firstSheet="1" activeTab="1" xr2:uid="{00000000-000D-0000-FFFF-FFFF00000000}"/>
  </bookViews>
  <sheets>
    <sheet name="平均工賃（時間額）" sheetId="76" state="hidden" r:id="rId1"/>
    <sheet name="就労A型（雇用型）" sheetId="73" r:id="rId2"/>
    <sheet name="就労A型（非雇用型）" sheetId="91" r:id="rId3"/>
    <sheet name="就労B型" sheetId="84" r:id="rId4"/>
    <sheet name="集計（削除不可）" sheetId="89" r:id="rId5"/>
  </sheets>
  <definedNames>
    <definedName name="_20030502_daicho_saishin" localSheetId="1">#REF!</definedName>
    <definedName name="_20030502_daicho_saishin" localSheetId="2">#REF!</definedName>
    <definedName name="_20030502_daicho_saishin" localSheetId="3">#REF!</definedName>
    <definedName name="_xlnm._FilterDatabase" localSheetId="1" hidden="1">'就労A型（雇用型）'!$A$20:$Z$20</definedName>
    <definedName name="_xlnm._FilterDatabase" localSheetId="2" hidden="1">'就労A型（非雇用型）'!$A$19:$AC$19</definedName>
    <definedName name="_xlnm._FilterDatabase" localSheetId="3" hidden="1">就労B型!$A$19:$AH$19</definedName>
    <definedName name="_xlnm.Print_Area" localSheetId="1">'就労A型（雇用型）'!$B$1:$AA$22</definedName>
    <definedName name="_xlnm.Print_Area" localSheetId="2">'就労A型（非雇用型）'!$A$1:$AA$21</definedName>
    <definedName name="_xlnm.Print_Area" localSheetId="3">就労B型!$A$1:$AF$21</definedName>
    <definedName name="_xlnm.Print_Titles" localSheetId="1">'就労A型（雇用型）'!$C:$G,'就労A型（雇用型）'!$17:$20</definedName>
    <definedName name="_xlnm.Print_Titles" localSheetId="2">'就労A型（非雇用型）'!$C:$G,'就労A型（非雇用型）'!$16:$19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84" l="1"/>
  <c r="CA2" i="89"/>
  <c r="CB2" i="89"/>
  <c r="CC2" i="89"/>
  <c r="CD2" i="89"/>
  <c r="CE2" i="89"/>
  <c r="BX2" i="89"/>
  <c r="BW2" i="89"/>
  <c r="BV2" i="89"/>
  <c r="BU2" i="89"/>
  <c r="BT2" i="89"/>
  <c r="BS2" i="89"/>
  <c r="AW2" i="89"/>
  <c r="AV2" i="89"/>
  <c r="AU2" i="89"/>
  <c r="AX2" i="89"/>
  <c r="AT2" i="89"/>
  <c r="AS2" i="89"/>
  <c r="X2" i="89"/>
  <c r="W2" i="89"/>
  <c r="V2" i="89"/>
  <c r="U2" i="89"/>
  <c r="T2" i="89"/>
  <c r="S2" i="89"/>
  <c r="A2" i="89"/>
  <c r="B2" i="89"/>
  <c r="C2" i="89"/>
  <c r="D2" i="89"/>
  <c r="E2" i="89"/>
  <c r="F2" i="89"/>
  <c r="BB2" i="89"/>
  <c r="BC2" i="89"/>
  <c r="BD2" i="89"/>
  <c r="BE2" i="89"/>
  <c r="BF2" i="89"/>
  <c r="BG2" i="89"/>
  <c r="BN2" i="89"/>
  <c r="BO2" i="89"/>
  <c r="BP2" i="89"/>
  <c r="BQ2" i="89"/>
  <c r="BR2" i="89"/>
  <c r="BY2" i="89"/>
  <c r="BZ2" i="89"/>
  <c r="BA2" i="89"/>
  <c r="AB2" i="89"/>
  <c r="AC2" i="89"/>
  <c r="AD2" i="89"/>
  <c r="AE2" i="89"/>
  <c r="AF2" i="89"/>
  <c r="AG2" i="89"/>
  <c r="AL2" i="89"/>
  <c r="AN2" i="89"/>
  <c r="AO2" i="89"/>
  <c r="AP2" i="89"/>
  <c r="AQ2" i="89"/>
  <c r="AR2" i="89"/>
  <c r="AY2" i="89"/>
  <c r="AZ2" i="89"/>
  <c r="AA2" i="89"/>
  <c r="K15" i="91"/>
  <c r="K20" i="91" s="1"/>
  <c r="AJ2" i="89" s="1"/>
  <c r="J15" i="91"/>
  <c r="J20" i="91" s="1"/>
  <c r="L20" i="91" s="1"/>
  <c r="AK2" i="89" s="1"/>
  <c r="I15" i="91"/>
  <c r="I20" i="91" s="1"/>
  <c r="AH2" i="89" s="1"/>
  <c r="K15" i="84"/>
  <c r="I15" i="84"/>
  <c r="AI2" i="89" l="1"/>
  <c r="N20" i="91"/>
  <c r="AM2" i="89" s="1"/>
  <c r="M5" i="73" l="1"/>
  <c r="M6" i="73"/>
  <c r="M7" i="73"/>
  <c r="M8" i="73"/>
  <c r="M9" i="73"/>
  <c r="M10" i="73"/>
  <c r="M11" i="73"/>
  <c r="M12" i="73"/>
  <c r="M13" i="73"/>
  <c r="M14" i="73"/>
  <c r="M15" i="73"/>
  <c r="M4" i="73"/>
  <c r="N4" i="73" s="1"/>
  <c r="K4" i="73"/>
  <c r="G2" i="89"/>
  <c r="N2" i="89"/>
  <c r="O2" i="89"/>
  <c r="P2" i="89"/>
  <c r="Q2" i="89"/>
  <c r="R2" i="89"/>
  <c r="Y2" i="89"/>
  <c r="Z2" i="89"/>
  <c r="M16" i="73" l="1"/>
  <c r="N5" i="73"/>
  <c r="N6" i="73"/>
  <c r="N7" i="73"/>
  <c r="N8" i="73"/>
  <c r="N9" i="73"/>
  <c r="N10" i="73"/>
  <c r="N11" i="73"/>
  <c r="N12" i="73"/>
  <c r="N13" i="73"/>
  <c r="N14" i="73"/>
  <c r="N15" i="73"/>
  <c r="K5" i="73"/>
  <c r="K6" i="73"/>
  <c r="K7" i="73"/>
  <c r="K8" i="73"/>
  <c r="K9" i="73"/>
  <c r="K10" i="73"/>
  <c r="K11" i="73"/>
  <c r="K12" i="73"/>
  <c r="K13" i="73"/>
  <c r="K14" i="73"/>
  <c r="K15" i="73"/>
  <c r="I20" i="84"/>
  <c r="BH2" i="89" s="1"/>
  <c r="BL2" i="89"/>
  <c r="K20" i="84"/>
  <c r="BJ2" i="89" s="1"/>
  <c r="J20" i="84"/>
  <c r="BI2" i="89" s="1"/>
  <c r="M21" i="73"/>
  <c r="L2" i="89" s="1"/>
  <c r="L16" i="73"/>
  <c r="I16" i="73"/>
  <c r="I21" i="73" s="1"/>
  <c r="H2" i="89" s="1"/>
  <c r="J16" i="73"/>
  <c r="J21" i="73" s="1"/>
  <c r="I2" i="89" s="1"/>
  <c r="N16" i="73" l="1"/>
  <c r="K16" i="73"/>
  <c r="L21" i="73"/>
  <c r="N21" i="73" l="1"/>
  <c r="M2" i="89" s="1"/>
  <c r="K2" i="89"/>
  <c r="L20" i="84"/>
  <c r="BK2" i="89" s="1"/>
  <c r="N20" i="84" l="1"/>
  <c r="BM2" i="89" s="1"/>
  <c r="K21" i="73" l="1"/>
  <c r="J2" i="89" s="1"/>
  <c r="A5" i="76"/>
  <c r="B5" i="76" l="1"/>
  <c r="E5" i="76"/>
  <c r="C5" i="76"/>
  <c r="D5" i="7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8" authorId="0" shapeId="0" xr:uid="{A1A42819-3588-4B3C-9723-8336A47A229F}">
      <text>
        <r>
          <rPr>
            <b/>
            <sz val="9"/>
            <color indexed="81"/>
            <rFont val="MS P ゴシック"/>
            <family val="3"/>
            <charset val="128"/>
          </rPr>
          <t>プルダウンより選択してください。</t>
        </r>
      </text>
    </comment>
    <comment ref="C18" authorId="0" shapeId="0" xr:uid="{731B17E2-DDCD-42FC-B417-BD98A161616C}">
      <text>
        <r>
          <rPr>
            <b/>
            <sz val="9"/>
            <color indexed="81"/>
            <rFont val="MS P ゴシック"/>
            <family val="3"/>
            <charset val="128"/>
          </rPr>
          <t>プルダウンより選択してください。
１社会福祉協議会
２社会福祉法人（社会福祉協議会以外）
３医療法人
４営利法人（株式・合名・合資・合同会社）
５特定非営利活動法（NPO）
６その他（社団・財団・農協・生協等）</t>
        </r>
        <r>
          <rPr>
            <sz val="9"/>
            <color indexed="81"/>
            <rFont val="MS P ゴシック"/>
            <family val="3"/>
            <charset val="128"/>
          </rPr>
          <t xml:space="preserve">
</t>
        </r>
      </text>
    </comment>
    <comment ref="D18" authorId="0" shapeId="0" xr:uid="{7A99AC86-31FE-466F-8D59-9608CF2627BB}">
      <text>
        <r>
          <rPr>
            <b/>
            <sz val="9"/>
            <color indexed="81"/>
            <rFont val="MS P ゴシック"/>
            <family val="3"/>
            <charset val="128"/>
          </rPr>
          <t>行政手続における特定の個人を識別するための番号の利用等に関する法律（平成25年法律第27号）に基づき、国税庁長官に指定された法人番号を記載してください。（半角13桁）</t>
        </r>
      </text>
    </comment>
    <comment ref="F18" authorId="0" shapeId="0" xr:uid="{110473E5-108F-4ECB-87B3-880C586BC565}">
      <text>
        <r>
          <rPr>
            <b/>
            <sz val="9"/>
            <color indexed="81"/>
            <rFont val="MS P ゴシック"/>
            <family val="3"/>
            <charset val="128"/>
          </rPr>
          <t>27から始まる半角10桁の番号</t>
        </r>
      </text>
    </comment>
    <comment ref="O18" authorId="0" shapeId="0" xr:uid="{04BF1931-5D9F-4162-B11E-E2902307280C}">
      <text>
        <r>
          <rPr>
            <b/>
            <sz val="9"/>
            <color indexed="81"/>
            <rFont val="MS P ゴシック"/>
            <family val="3"/>
            <charset val="128"/>
          </rPr>
          <t>令和5年度に新設した事業所は○印を選択してください。</t>
        </r>
      </text>
    </comment>
    <comment ref="Q20" authorId="0" shapeId="0" xr:uid="{5465BCEE-8826-4482-844A-54666510FE59}">
      <text>
        <r>
          <rPr>
            <b/>
            <sz val="9"/>
            <color indexed="81"/>
            <rFont val="MS P ゴシック"/>
            <family val="3"/>
            <charset val="128"/>
          </rPr>
          <t>令和5年度において、農福連携に係る生産活動を実施している場合は、○印を選択 してください。</t>
        </r>
      </text>
    </comment>
    <comment ref="R20" authorId="0" shapeId="0" xr:uid="{6E7528B8-B8AB-4882-81D0-BF1B5A141855}">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S20" authorId="0" shapeId="0" xr:uid="{8D10E80E-4C08-46E9-B2CB-8DF7121D7FD8}">
      <text>
        <r>
          <rPr>
            <b/>
            <sz val="9"/>
            <color indexed="81"/>
            <rFont val="MS P ゴシック"/>
            <family val="3"/>
            <charset val="128"/>
          </rPr>
          <t>⑯○印を選択した場合、全体の就労支援事業収入のうち、農福連携に係る就労支援事業収入の割合（％）を記載してください。</t>
        </r>
      </text>
    </comment>
    <comment ref="T20" authorId="0" shapeId="0" xr:uid="{7DDFF1F4-083A-47B1-A3E4-C1635F3EBC1D}">
      <text>
        <r>
          <rPr>
            <b/>
            <sz val="9"/>
            <color indexed="81"/>
            <rFont val="MS P ゴシック"/>
            <family val="3"/>
            <charset val="128"/>
          </rPr>
          <t>令和5年度において、農福連携に係る生産活動を実施している場合は、○印を選択 してください。</t>
        </r>
      </text>
    </comment>
    <comment ref="U20" authorId="0" shapeId="0" xr:uid="{478E965F-D258-4D1C-BE11-75A27A35B8AE}">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V20" authorId="0" shapeId="0" xr:uid="{7579871C-4F4B-43E9-A36D-E0B5D126F307}">
      <text>
        <r>
          <rPr>
            <b/>
            <sz val="9"/>
            <color indexed="81"/>
            <rFont val="MS P ゴシック"/>
            <family val="3"/>
            <charset val="128"/>
          </rPr>
          <t>⑯○印を選択した場合、全体の就労支援事業収入のうち、農福連携に係る就労支援事業収入の割合（％）を記載してください。</t>
        </r>
      </text>
    </comment>
    <comment ref="W20" authorId="0" shapeId="0" xr:uid="{27F83FDD-5F1F-4F96-B459-6B1FF2FA7EB9}">
      <text>
        <r>
          <rPr>
            <b/>
            <sz val="9"/>
            <color indexed="81"/>
            <rFont val="MS P ゴシック"/>
            <family val="3"/>
            <charset val="128"/>
          </rPr>
          <t>令和5年度において、農福連携に係る生産活動を実施している場合は、○印を選択 してください。</t>
        </r>
      </text>
    </comment>
    <comment ref="X20" authorId="0" shapeId="0" xr:uid="{D84E6C8F-6FE0-4898-BB21-902A7F29A22D}">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Y20" authorId="0" shapeId="0" xr:uid="{61EA87D0-BEF6-4BC2-A01E-9860DD5CECF1}">
      <text>
        <r>
          <rPr>
            <b/>
            <sz val="9"/>
            <color indexed="81"/>
            <rFont val="MS P ゴシック"/>
            <family val="3"/>
            <charset val="128"/>
          </rPr>
          <t>⑯○印を選択した場合、全体の就労支援事業収入のうち、農福連携に係る就労支援事業収入の割合（％）を記載してください。</t>
        </r>
      </text>
    </comment>
    <comment ref="Z20" authorId="0" shapeId="0" xr:uid="{A8871F28-2FD2-44D0-A53E-767C8ED36AFA}">
      <text>
        <r>
          <rPr>
            <b/>
            <sz val="9"/>
            <color indexed="81"/>
            <rFont val="MS P ゴシック"/>
            <family val="3"/>
            <charset val="128"/>
          </rPr>
          <t>令和6年3月31日時点の運営規程において在宅で実施する訓練及び支援内容が明記されている場合は、○印を選択してください。</t>
        </r>
      </text>
    </comment>
    <comment ref="AA20" authorId="0" shapeId="0" xr:uid="{52381146-BAF3-4E0F-A43E-D12314AFF7E0}">
      <text>
        <r>
          <rPr>
            <b/>
            <sz val="9"/>
            <color indexed="81"/>
            <rFont val="MS P ゴシック"/>
            <family val="3"/>
            <charset val="128"/>
          </rPr>
          <t>⑲で○印を選択した場合、令和6年3月の実利用者数に占める、常時（利用日数のうち概ね6割程度以上）在宅で実施する訓練及び支援を受けている実利用者数の割合を記載してください。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7" authorId="0" shapeId="0" xr:uid="{A1C10732-F1C8-4EC1-9485-7688802153E7}">
      <text>
        <r>
          <rPr>
            <b/>
            <sz val="9"/>
            <color indexed="81"/>
            <rFont val="MS P ゴシック"/>
            <family val="3"/>
            <charset val="128"/>
          </rPr>
          <t>プルダウンより選択してください。</t>
        </r>
      </text>
    </comment>
    <comment ref="C17" authorId="0" shapeId="0" xr:uid="{C68A7FD5-36CC-4F55-88B3-3A9353208C38}">
      <text>
        <r>
          <rPr>
            <b/>
            <sz val="9"/>
            <color indexed="81"/>
            <rFont val="MS P ゴシック"/>
            <family val="3"/>
            <charset val="128"/>
          </rPr>
          <t>プルダウンより選択してください。
１社会福祉協議会
２社会福祉法人（社会福祉協議会以外）
３医療法人
４営利法人（株式・合名・合資・合同会社）
５特定非営利活動法（NPO）
６その他（社団・財団・農協・生協等）</t>
        </r>
        <r>
          <rPr>
            <sz val="9"/>
            <color indexed="81"/>
            <rFont val="MS P ゴシック"/>
            <family val="3"/>
            <charset val="128"/>
          </rPr>
          <t xml:space="preserve">
</t>
        </r>
      </text>
    </comment>
    <comment ref="D17" authorId="0" shapeId="0" xr:uid="{A78FC1E3-F9AA-4449-B897-5131FCF80F14}">
      <text>
        <r>
          <rPr>
            <b/>
            <sz val="9"/>
            <color indexed="81"/>
            <rFont val="MS P ゴシック"/>
            <family val="3"/>
            <charset val="128"/>
          </rPr>
          <t>行政手続における特定の個人を識別するための番号の利用等に関する法律（平成25年法律第27号）に基づき、国税庁長官に指定された法人番号を記載してください。（半角13桁）</t>
        </r>
      </text>
    </comment>
    <comment ref="F17" authorId="0" shapeId="0" xr:uid="{0AF6CB85-14CB-47BB-843C-0A1F6852C902}">
      <text>
        <r>
          <rPr>
            <b/>
            <sz val="9"/>
            <color indexed="81"/>
            <rFont val="MS P ゴシック"/>
            <family val="3"/>
            <charset val="128"/>
          </rPr>
          <t>27から始まる半角10桁の番号</t>
        </r>
      </text>
    </comment>
    <comment ref="O17" authorId="0" shapeId="0" xr:uid="{4ED04A2E-12A6-4F28-A65E-ACEBF316E6E2}">
      <text>
        <r>
          <rPr>
            <b/>
            <sz val="9"/>
            <color indexed="81"/>
            <rFont val="MS P ゴシック"/>
            <family val="3"/>
            <charset val="128"/>
          </rPr>
          <t>令和5年度に新設した事業所は○印を選択してください。</t>
        </r>
      </text>
    </comment>
    <comment ref="Q19" authorId="0" shapeId="0" xr:uid="{7D9E1C56-2AB2-496A-8831-65A651114482}">
      <text>
        <r>
          <rPr>
            <b/>
            <sz val="9"/>
            <color indexed="81"/>
            <rFont val="MS P ゴシック"/>
            <family val="3"/>
            <charset val="128"/>
          </rPr>
          <t>令和5年度において、農福連携に係る生産活動を実施している場合は、○印を選択 してください。</t>
        </r>
      </text>
    </comment>
    <comment ref="R19" authorId="0" shapeId="0" xr:uid="{5AE73D9F-A8B5-46FD-94B5-5D148F0D8F3F}">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S19" authorId="0" shapeId="0" xr:uid="{2386AAEA-8CF0-45B4-B4FD-366CC3312225}">
      <text>
        <r>
          <rPr>
            <b/>
            <sz val="9"/>
            <color indexed="81"/>
            <rFont val="MS P ゴシック"/>
            <family val="3"/>
            <charset val="128"/>
          </rPr>
          <t>⑯○印を選択した場合、全体の就労支援事業収入のうち、農福連携に係る就労支援事業収入の割合（％）を記載してください。</t>
        </r>
      </text>
    </comment>
    <comment ref="T19" authorId="0" shapeId="0" xr:uid="{3D1EE785-BDC7-4C1F-BF3E-093C60051655}">
      <text>
        <r>
          <rPr>
            <b/>
            <sz val="9"/>
            <color indexed="81"/>
            <rFont val="MS P ゴシック"/>
            <family val="3"/>
            <charset val="128"/>
          </rPr>
          <t>令和5年度において、農福連携に係る生産活動を実施している場合は、○印を選択 してください。</t>
        </r>
      </text>
    </comment>
    <comment ref="U19" authorId="0" shapeId="0" xr:uid="{AB1A06AF-EB62-4A51-91E2-B2ADAEE5E87D}">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V19" authorId="0" shapeId="0" xr:uid="{911C97A9-C0D6-4692-BD24-A1FF21E7A577}">
      <text>
        <r>
          <rPr>
            <b/>
            <sz val="9"/>
            <color indexed="81"/>
            <rFont val="MS P ゴシック"/>
            <family val="3"/>
            <charset val="128"/>
          </rPr>
          <t>⑯○印を選択した場合、全体の就労支援事業収入のうち、農福連携に係る就労支援事業収入の割合（％）を記載してください。</t>
        </r>
      </text>
    </comment>
    <comment ref="W19" authorId="0" shapeId="0" xr:uid="{56594D7E-F7CE-4830-A8E2-1931BB01741B}">
      <text>
        <r>
          <rPr>
            <b/>
            <sz val="9"/>
            <color indexed="81"/>
            <rFont val="MS P ゴシック"/>
            <family val="3"/>
            <charset val="128"/>
          </rPr>
          <t>令和5年度において、農福連携に係る生産活動を実施している場合は、○印を選択 してください。</t>
        </r>
      </text>
    </comment>
    <comment ref="X19" authorId="0" shapeId="0" xr:uid="{DD7953A8-BF0C-4765-9362-87C9170F99AF}">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Y19" authorId="0" shapeId="0" xr:uid="{955C39D8-AD05-440F-985A-C166E1293911}">
      <text>
        <r>
          <rPr>
            <b/>
            <sz val="9"/>
            <color indexed="81"/>
            <rFont val="MS P ゴシック"/>
            <family val="3"/>
            <charset val="128"/>
          </rPr>
          <t>⑯○印を選択した場合、全体の就労支援事業収入のうち、農福連携に係る就労支援事業収入の割合（％）を記載してください。</t>
        </r>
      </text>
    </comment>
    <comment ref="Z19" authorId="0" shapeId="0" xr:uid="{B47CA3A1-4794-43FB-9E76-2F2EDEB6BC55}">
      <text>
        <r>
          <rPr>
            <b/>
            <sz val="9"/>
            <color indexed="81"/>
            <rFont val="MS P ゴシック"/>
            <family val="3"/>
            <charset val="128"/>
          </rPr>
          <t>令和6年3月31日時点の運営規程において在宅で実施する訓練及び支援内容が明記されている場合は、○印を選択してください。</t>
        </r>
      </text>
    </comment>
    <comment ref="AA19" authorId="0" shapeId="0" xr:uid="{59D69B12-A78F-43C1-BED7-9330BEE68C65}">
      <text>
        <r>
          <rPr>
            <b/>
            <sz val="9"/>
            <color indexed="81"/>
            <rFont val="MS P ゴシック"/>
            <family val="3"/>
            <charset val="128"/>
          </rPr>
          <t>⑲で○印を選択した場合、令和6年3月の実利用者数に占める、常時（利用日数のうち概ね6割程度以上）在宅で実施する訓練及び支援を受けている実利用者数の割合を記載してください。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17" authorId="0" shapeId="0" xr:uid="{977DF3A5-DBEF-40D3-A142-8DBEC399AD4D}">
      <text>
        <r>
          <rPr>
            <b/>
            <sz val="9"/>
            <color indexed="81"/>
            <rFont val="MS P ゴシック"/>
            <family val="3"/>
            <charset val="128"/>
          </rPr>
          <t>プルダウンより選択してください。</t>
        </r>
      </text>
    </comment>
    <comment ref="C17" authorId="0" shapeId="0" xr:uid="{C75D5A5C-2BB8-4004-A29B-7A70D34515E8}">
      <text>
        <r>
          <rPr>
            <b/>
            <sz val="9"/>
            <color indexed="81"/>
            <rFont val="MS P ゴシック"/>
            <family val="3"/>
            <charset val="128"/>
          </rPr>
          <t>プルダウンより選択してください。
１社会福祉協議会
２社会福祉法人（社会福祉協議会以外）
３医療法人
４営利法人（株式・合名・合資・合同会社）
５特定非営利活動法（NPO）
６その他（社団・財団・農協・生協等）</t>
        </r>
        <r>
          <rPr>
            <sz val="9"/>
            <color indexed="81"/>
            <rFont val="MS P ゴシック"/>
            <family val="3"/>
            <charset val="128"/>
          </rPr>
          <t xml:space="preserve">
</t>
        </r>
      </text>
    </comment>
    <comment ref="D17" authorId="0" shapeId="0" xr:uid="{24C412FE-BD2E-48F8-A887-CB91E6E9A819}">
      <text>
        <r>
          <rPr>
            <b/>
            <sz val="9"/>
            <color indexed="81"/>
            <rFont val="MS P ゴシック"/>
            <family val="3"/>
            <charset val="128"/>
          </rPr>
          <t>行政手続における特定の個人を識別するための番号の利用等に関する法律（平成25年法律第27号）に基づき、国税庁長官に指定された法人番号を記載してください。（半角13桁）</t>
        </r>
      </text>
    </comment>
    <comment ref="F17" authorId="0" shapeId="0" xr:uid="{827BA23F-D0EF-4548-B7E8-03A3883DB0AF}">
      <text>
        <r>
          <rPr>
            <b/>
            <sz val="9"/>
            <color indexed="81"/>
            <rFont val="MS P ゴシック"/>
            <family val="3"/>
            <charset val="128"/>
          </rPr>
          <t>27から始まる半角10桁の番号</t>
        </r>
      </text>
    </comment>
    <comment ref="O17" authorId="0" shapeId="0" xr:uid="{C82ACDEC-144C-4649-8EAF-187CB42F6CBA}">
      <text>
        <r>
          <rPr>
            <b/>
            <sz val="9"/>
            <color indexed="81"/>
            <rFont val="MS P ゴシック"/>
            <family val="3"/>
            <charset val="128"/>
          </rPr>
          <t>令和5年度に新設した事業所は○印を選択してください。</t>
        </r>
      </text>
    </comment>
    <comment ref="Q19" authorId="0" shapeId="0" xr:uid="{1E6192DD-6331-47BA-A1D0-A58D846DC201}">
      <text>
        <r>
          <rPr>
            <b/>
            <sz val="9"/>
            <color indexed="81"/>
            <rFont val="MS P ゴシック"/>
            <family val="3"/>
            <charset val="128"/>
          </rPr>
          <t>令和5年度において、農福連携に係る生産活動を実施している場合は、○印を選択 してください。</t>
        </r>
      </text>
    </comment>
    <comment ref="R19" authorId="0" shapeId="0" xr:uid="{76B86DC6-3830-42C0-8944-6D4311ACE1EE}">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S19" authorId="0" shapeId="0" xr:uid="{69CF2E27-0061-4FDF-92DC-BE8EA65D33DD}">
      <text>
        <r>
          <rPr>
            <b/>
            <sz val="9"/>
            <color indexed="81"/>
            <rFont val="MS P ゴシック"/>
            <family val="3"/>
            <charset val="128"/>
          </rPr>
          <t>⑯○印を選択した場合、全体の就労支援事業収入のうち、農福連携に係る就労支援事業収入の割合（％）を記載してください。</t>
        </r>
      </text>
    </comment>
    <comment ref="T19" authorId="0" shapeId="0" xr:uid="{ED72488F-3CDD-47A2-B958-127860F6AC8B}">
      <text>
        <r>
          <rPr>
            <b/>
            <sz val="9"/>
            <color indexed="81"/>
            <rFont val="MS P ゴシック"/>
            <family val="3"/>
            <charset val="128"/>
          </rPr>
          <t>令和5年度において、農福連携に係る生産活動を実施している場合は、○印を選択 してください。</t>
        </r>
      </text>
    </comment>
    <comment ref="U19" authorId="0" shapeId="0" xr:uid="{54210269-3572-4A0E-808E-CC8DC5947624}">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V19" authorId="0" shapeId="0" xr:uid="{25712336-B5CC-43BC-8A44-62E9DD715D52}">
      <text>
        <r>
          <rPr>
            <b/>
            <sz val="9"/>
            <color indexed="81"/>
            <rFont val="MS P ゴシック"/>
            <family val="3"/>
            <charset val="128"/>
          </rPr>
          <t>⑯○印を選択した場合、全体の就労支援事業収入のうち、農福連携に係る就労支援事業収入の割合（％）を記載してください。</t>
        </r>
      </text>
    </comment>
    <comment ref="W19" authorId="0" shapeId="0" xr:uid="{48830026-98C6-423F-B39D-B7258F89A09A}">
      <text>
        <r>
          <rPr>
            <b/>
            <sz val="9"/>
            <color indexed="81"/>
            <rFont val="MS P ゴシック"/>
            <family val="3"/>
            <charset val="128"/>
          </rPr>
          <t>令和5年度において、農福連携に係る生産活動を実施している場合は、○印を選択 してください。</t>
        </r>
      </text>
    </comment>
    <comment ref="X19" authorId="0" shapeId="0" xr:uid="{8B420DD6-11C7-4209-A87F-099A7A804159}">
      <text>
        <r>
          <rPr>
            <b/>
            <sz val="9"/>
            <color indexed="81"/>
            <rFont val="MS P ゴシック"/>
            <family val="3"/>
            <charset val="128"/>
          </rPr>
          <t>⑯で○印を選択した事業所で、令和5年度において、農福連携に係る生産活動を新たに開始した場合は、○印を選択してください。</t>
        </r>
      </text>
    </comment>
    <comment ref="Y19" authorId="0" shapeId="0" xr:uid="{408A0BB3-30A1-4956-A30B-FC4BE507B74A}">
      <text>
        <r>
          <rPr>
            <b/>
            <sz val="9"/>
            <color indexed="81"/>
            <rFont val="MS P ゴシック"/>
            <family val="3"/>
            <charset val="128"/>
          </rPr>
          <t>⑯○印を選択した場合、全体の就労支援事業収入のうち、農福連携に係る就労支援事業収入の割合（％）を記載してください。</t>
        </r>
      </text>
    </comment>
    <comment ref="Z19" authorId="0" shapeId="0" xr:uid="{6085D8AC-70F1-402D-B46C-31A54B45DF09}">
      <text>
        <r>
          <rPr>
            <b/>
            <sz val="9"/>
            <color indexed="81"/>
            <rFont val="MS P ゴシック"/>
            <family val="3"/>
            <charset val="128"/>
          </rPr>
          <t>令和6年3月31日時点の運営規程において在宅で実施する訓練及び支援内容が明記されている場合は、○印を選択してください。</t>
        </r>
      </text>
    </comment>
    <comment ref="AA19" authorId="0" shapeId="0" xr:uid="{EF832D5E-0968-4BEF-A9BD-A8B97D276EBB}">
      <text>
        <r>
          <rPr>
            <b/>
            <sz val="9"/>
            <color indexed="81"/>
            <rFont val="MS P ゴシック"/>
            <family val="3"/>
            <charset val="128"/>
          </rPr>
          <t>⑲で○印を選択した場合、令和6年3月の実利用者数に占める、常時（利用日数のうち概ね6割程度以上）在宅で実施する訓練及び支援を受けている実利用者数の割合を記載してください。</t>
        </r>
      </text>
    </comment>
  </commentList>
</comments>
</file>

<file path=xl/sharedStrings.xml><?xml version="1.0" encoding="utf-8"?>
<sst xmlns="http://schemas.openxmlformats.org/spreadsheetml/2006/main" count="405" uniqueCount="130">
  <si>
    <t>月額</t>
    <rPh sb="0" eb="2">
      <t>ゲツガク</t>
    </rPh>
    <phoneticPr fontId="2"/>
  </si>
  <si>
    <t>サービスの提供状況</t>
    <rPh sb="5" eb="7">
      <t>テイキョウ</t>
    </rPh>
    <rPh sb="7" eb="9">
      <t>ジョウキョウ</t>
    </rPh>
    <phoneticPr fontId="2"/>
  </si>
  <si>
    <t>農福連携</t>
    <rPh sb="0" eb="1">
      <t>ノウ</t>
    </rPh>
    <rPh sb="1" eb="2">
      <t>フク</t>
    </rPh>
    <rPh sb="2" eb="4">
      <t>レンケイ</t>
    </rPh>
    <phoneticPr fontId="2"/>
  </si>
  <si>
    <t>在宅利用</t>
    <rPh sb="0" eb="2">
      <t>ザイタク</t>
    </rPh>
    <rPh sb="2" eb="4">
      <t>リヨウ</t>
    </rPh>
    <phoneticPr fontId="2"/>
  </si>
  <si>
    <t>社会福祉協議会</t>
    <phoneticPr fontId="2"/>
  </si>
  <si>
    <t>社会福祉法人（社会福祉協議会以外）</t>
  </si>
  <si>
    <t>医療法人</t>
  </si>
  <si>
    <t>その他（社団・財団・農協・生協等</t>
    <phoneticPr fontId="2"/>
  </si>
  <si>
    <r>
      <t>特定非営利活動法人（</t>
    </r>
    <r>
      <rPr>
        <sz val="12"/>
        <color rgb="FFFF0000"/>
        <rFont val="Calibri"/>
        <family val="2"/>
      </rPr>
      <t>NPO</t>
    </r>
    <r>
      <rPr>
        <sz val="12"/>
        <color rgb="FFFF0000"/>
        <rFont val="ＭＳ Ｐゴシック"/>
        <family val="3"/>
        <charset val="128"/>
      </rPr>
      <t>）</t>
    </r>
  </si>
  <si>
    <t>⑥事業所名</t>
    <rPh sb="1" eb="4">
      <t>ジギョウショ</t>
    </rPh>
    <rPh sb="4" eb="5">
      <t>メイ</t>
    </rPh>
    <phoneticPr fontId="2"/>
  </si>
  <si>
    <t>⑦定員</t>
    <rPh sb="1" eb="3">
      <t>テイイン</t>
    </rPh>
    <phoneticPr fontId="2"/>
  </si>
  <si>
    <t>⑧対象者延人数</t>
    <rPh sb="1" eb="4">
      <t>タイショウシャ</t>
    </rPh>
    <rPh sb="4" eb="5">
      <t>ノ</t>
    </rPh>
    <rPh sb="5" eb="7">
      <t>ニンズウ</t>
    </rPh>
    <phoneticPr fontId="2"/>
  </si>
  <si>
    <t>⑭新設</t>
    <rPh sb="1" eb="3">
      <t>シンセツ</t>
    </rPh>
    <phoneticPr fontId="2"/>
  </si>
  <si>
    <t>株式・合名・合資・合同会社</t>
    <phoneticPr fontId="2"/>
  </si>
  <si>
    <t>就労継続支援Ｂ型サービス費（Ⅰ）又は就労継続支援Ｂ型サービス費（Ⅱ）</t>
    <phoneticPr fontId="2"/>
  </si>
  <si>
    <t>就労継続支援Ｂ型サービス費（Ⅲ）又は就労継続支援Ｂ型サービス費（Ⅳ）</t>
    <phoneticPr fontId="2"/>
  </si>
  <si>
    <t>⑨賃金支払総額</t>
    <rPh sb="1" eb="3">
      <t>チンギン</t>
    </rPh>
    <rPh sb="2" eb="3">
      <t>コウチン</t>
    </rPh>
    <rPh sb="3" eb="5">
      <t>シハライ</t>
    </rPh>
    <rPh sb="5" eb="7">
      <t>ソウガク</t>
    </rPh>
    <phoneticPr fontId="2"/>
  </si>
  <si>
    <t>⑩賃金平均額</t>
    <rPh sb="1" eb="3">
      <t>チンギン</t>
    </rPh>
    <rPh sb="2" eb="3">
      <t>コウチン</t>
    </rPh>
    <rPh sb="3" eb="5">
      <t>ヘイキン</t>
    </rPh>
    <rPh sb="5" eb="6">
      <t>ガク</t>
    </rPh>
    <phoneticPr fontId="2"/>
  </si>
  <si>
    <t>都道府県
A</t>
    <rPh sb="0" eb="4">
      <t>トドウフケン</t>
    </rPh>
    <phoneticPr fontId="2"/>
  </si>
  <si>
    <t>就労継続
支援Ａ型
（雇用型）
B</t>
    <rPh sb="0" eb="2">
      <t>シュウロウ</t>
    </rPh>
    <rPh sb="2" eb="4">
      <t>ケイゾク</t>
    </rPh>
    <rPh sb="5" eb="7">
      <t>シエン</t>
    </rPh>
    <rPh sb="8" eb="9">
      <t>ガタ</t>
    </rPh>
    <rPh sb="11" eb="13">
      <t>コヨウ</t>
    </rPh>
    <rPh sb="13" eb="14">
      <t>ガタ</t>
    </rPh>
    <phoneticPr fontId="2"/>
  </si>
  <si>
    <t>就労継続
支援Ａ型
（非雇用型）
C</t>
    <rPh sb="0" eb="2">
      <t>シュウロウ</t>
    </rPh>
    <rPh sb="2" eb="4">
      <t>ケイゾク</t>
    </rPh>
    <rPh sb="5" eb="7">
      <t>シエン</t>
    </rPh>
    <rPh sb="8" eb="9">
      <t>ガタ</t>
    </rPh>
    <rPh sb="11" eb="12">
      <t>ヒ</t>
    </rPh>
    <rPh sb="12" eb="14">
      <t>コヨウ</t>
    </rPh>
    <rPh sb="14" eb="15">
      <t>ガタ</t>
    </rPh>
    <phoneticPr fontId="2"/>
  </si>
  <si>
    <t>就労継続
支援Ｂ型
D</t>
    <rPh sb="0" eb="2">
      <t>シュウロウ</t>
    </rPh>
    <rPh sb="2" eb="4">
      <t>ケイゾク</t>
    </rPh>
    <rPh sb="5" eb="7">
      <t>シエン</t>
    </rPh>
    <rPh sb="8" eb="9">
      <t>ガタ</t>
    </rPh>
    <phoneticPr fontId="2"/>
  </si>
  <si>
    <r>
      <t>全事業所</t>
    </r>
    <r>
      <rPr>
        <strike/>
        <sz val="10"/>
        <color theme="1"/>
        <rFont val="ＭＳ Ｐゴシック"/>
        <family val="3"/>
        <charset val="128"/>
      </rPr>
      <t xml:space="preserve">
E</t>
    </r>
    <rPh sb="0" eb="1">
      <t>ゼン</t>
    </rPh>
    <rPh sb="1" eb="4">
      <t>ジギョウショ</t>
    </rPh>
    <phoneticPr fontId="2"/>
  </si>
  <si>
    <t>⑮備考</t>
    <rPh sb="1" eb="3">
      <t>ビコウ</t>
    </rPh>
    <phoneticPr fontId="2"/>
  </si>
  <si>
    <t>⑯実施状況</t>
    <rPh sb="1" eb="3">
      <t>ジッシ</t>
    </rPh>
    <rPh sb="3" eb="5">
      <t>ジョウキョウ</t>
    </rPh>
    <phoneticPr fontId="2"/>
  </si>
  <si>
    <t>⑱収入の割合（％）</t>
    <rPh sb="1" eb="3">
      <t>シュウニュウ</t>
    </rPh>
    <rPh sb="4" eb="6">
      <t>ワリアイ</t>
    </rPh>
    <phoneticPr fontId="2"/>
  </si>
  <si>
    <t>⑲実施状況</t>
    <rPh sb="1" eb="3">
      <t>ジッシ</t>
    </rPh>
    <rPh sb="3" eb="5">
      <t>ジョウキョウ</t>
    </rPh>
    <phoneticPr fontId="2"/>
  </si>
  <si>
    <t>⑰新規実施</t>
    <rPh sb="1" eb="3">
      <t>シンキ</t>
    </rPh>
    <rPh sb="3" eb="5">
      <t>ジッシ</t>
    </rPh>
    <phoneticPr fontId="2"/>
  </si>
  <si>
    <t>令和４年度各事業所種別平均工賃（賃金）一覧（時間額）</t>
    <rPh sb="0" eb="2">
      <t>レイワ</t>
    </rPh>
    <rPh sb="3" eb="5">
      <t>ネンド</t>
    </rPh>
    <rPh sb="4" eb="5">
      <t>ド</t>
    </rPh>
    <rPh sb="5" eb="6">
      <t>カク</t>
    </rPh>
    <rPh sb="6" eb="9">
      <t>ジギョウショ</t>
    </rPh>
    <rPh sb="9" eb="11">
      <t>シュベツ</t>
    </rPh>
    <rPh sb="11" eb="13">
      <t>ヘイキン</t>
    </rPh>
    <rPh sb="13" eb="15">
      <t>コウチン</t>
    </rPh>
    <rPh sb="16" eb="17">
      <t>チン</t>
    </rPh>
    <rPh sb="17" eb="18">
      <t>キン</t>
    </rPh>
    <rPh sb="19" eb="21">
      <t>イチラン</t>
    </rPh>
    <rPh sb="22" eb="25">
      <t>ジカンガク</t>
    </rPh>
    <phoneticPr fontId="2"/>
  </si>
  <si>
    <t>⑧工賃支払総額</t>
    <rPh sb="1" eb="3">
      <t>コウチン</t>
    </rPh>
    <rPh sb="3" eb="5">
      <t>シハライ</t>
    </rPh>
    <rPh sb="5" eb="7">
      <t>ソウガク</t>
    </rPh>
    <phoneticPr fontId="2"/>
  </si>
  <si>
    <t>⑩年間開所日数</t>
    <rPh sb="1" eb="3">
      <t>ネンカン</t>
    </rPh>
    <rPh sb="3" eb="5">
      <t>カイショ</t>
    </rPh>
    <rPh sb="5" eb="7">
      <t>ニッスウ</t>
    </rPh>
    <phoneticPr fontId="2"/>
  </si>
  <si>
    <t>⑪対象者延人数</t>
    <rPh sb="1" eb="4">
      <t>タイショウシャ</t>
    </rPh>
    <rPh sb="4" eb="5">
      <t>ノ</t>
    </rPh>
    <rPh sb="5" eb="7">
      <t>ニンズウ</t>
    </rPh>
    <phoneticPr fontId="2"/>
  </si>
  <si>
    <t>⑫賃金支払総額</t>
    <rPh sb="1" eb="3">
      <t>チンギン</t>
    </rPh>
    <rPh sb="2" eb="3">
      <t>コウチン</t>
    </rPh>
    <rPh sb="3" eb="5">
      <t>シハライ</t>
    </rPh>
    <rPh sb="5" eb="7">
      <t>ソウガク</t>
    </rPh>
    <phoneticPr fontId="2"/>
  </si>
  <si>
    <t>⑬賃金平均額</t>
    <rPh sb="1" eb="3">
      <t>チンギン</t>
    </rPh>
    <rPh sb="2" eb="3">
      <t>コウチン</t>
    </rPh>
    <rPh sb="3" eb="5">
      <t>ヘイキン</t>
    </rPh>
    <rPh sb="5" eb="6">
      <t>ガク</t>
    </rPh>
    <phoneticPr fontId="2"/>
  </si>
  <si>
    <t>時間額</t>
    <rPh sb="0" eb="3">
      <t>ジカンガク</t>
    </rPh>
    <phoneticPr fontId="2"/>
  </si>
  <si>
    <t>⑨利用者延人数</t>
    <rPh sb="1" eb="4">
      <t>リヨウシャ</t>
    </rPh>
    <rPh sb="4" eb="5">
      <t>ノブ</t>
    </rPh>
    <rPh sb="5" eb="7">
      <t>ニンズウ</t>
    </rPh>
    <phoneticPr fontId="2"/>
  </si>
  <si>
    <t>合計</t>
    <rPh sb="0" eb="2">
      <t>ゴウケイ</t>
    </rPh>
    <phoneticPr fontId="2"/>
  </si>
  <si>
    <t>⑪１日の平均
利用者数</t>
    <rPh sb="2" eb="3">
      <t>ニチ</t>
    </rPh>
    <rPh sb="4" eb="6">
      <t>ヘイキン</t>
    </rPh>
    <rPh sb="7" eb="9">
      <t>リヨウ</t>
    </rPh>
    <rPh sb="9" eb="10">
      <t>シャ</t>
    </rPh>
    <rPh sb="10" eb="11">
      <t>スウ</t>
    </rPh>
    <phoneticPr fontId="2"/>
  </si>
  <si>
    <t>⑫年間開所月数</t>
    <rPh sb="1" eb="3">
      <t>ネンカン</t>
    </rPh>
    <rPh sb="3" eb="5">
      <t>カイショ</t>
    </rPh>
    <rPh sb="5" eb="7">
      <t>ツキスウ</t>
    </rPh>
    <phoneticPr fontId="2"/>
  </si>
  <si>
    <t>⑬工賃平均額</t>
    <rPh sb="1" eb="3">
      <t>コウチン</t>
    </rPh>
    <rPh sb="3" eb="5">
      <t>ヘイキン</t>
    </rPh>
    <rPh sb="5" eb="6">
      <t>ガク</t>
    </rPh>
    <phoneticPr fontId="2"/>
  </si>
  <si>
    <t>⑰新規実施</t>
    <phoneticPr fontId="2"/>
  </si>
  <si>
    <t>5月</t>
  </si>
  <si>
    <t>6月</t>
  </si>
  <si>
    <t>7月</t>
  </si>
  <si>
    <t>8月</t>
  </si>
  <si>
    <t>9月</t>
  </si>
  <si>
    <t>10月</t>
  </si>
  <si>
    <t>11月</t>
  </si>
  <si>
    <t>12月</t>
  </si>
  <si>
    <t>2月</t>
  </si>
  <si>
    <t>3月</t>
  </si>
  <si>
    <t>大阪市</t>
    <rPh sb="0" eb="3">
      <t>オオサカシ</t>
    </rPh>
    <phoneticPr fontId="2"/>
  </si>
  <si>
    <t>堺市</t>
    <rPh sb="0" eb="2">
      <t>サカイシ</t>
    </rPh>
    <phoneticPr fontId="2"/>
  </si>
  <si>
    <t>能勢町</t>
    <rPh sb="0" eb="3">
      <t>ノセチョウ</t>
    </rPh>
    <phoneticPr fontId="2"/>
  </si>
  <si>
    <t>豊能町</t>
    <rPh sb="0" eb="3">
      <t>トヨノチョウ</t>
    </rPh>
    <phoneticPr fontId="2"/>
  </si>
  <si>
    <t>柏原市</t>
    <rPh sb="0" eb="3">
      <t>カシワラシ</t>
    </rPh>
    <phoneticPr fontId="2"/>
  </si>
  <si>
    <t>和泉市</t>
    <rPh sb="0" eb="3">
      <t>イズミシ</t>
    </rPh>
    <phoneticPr fontId="2"/>
  </si>
  <si>
    <t>高石市</t>
    <rPh sb="0" eb="3">
      <t>タカイシシ</t>
    </rPh>
    <phoneticPr fontId="2"/>
  </si>
  <si>
    <t>泉大津市</t>
    <rPh sb="0" eb="4">
      <t>イズミオオツシ</t>
    </rPh>
    <phoneticPr fontId="2"/>
  </si>
  <si>
    <t>忠岡町</t>
    <rPh sb="0" eb="3">
      <t>タダオカチョウ</t>
    </rPh>
    <phoneticPr fontId="2"/>
  </si>
  <si>
    <t>池田市</t>
    <rPh sb="0" eb="3">
      <t>イケダシ</t>
    </rPh>
    <phoneticPr fontId="2"/>
  </si>
  <si>
    <t>箕面市</t>
    <rPh sb="0" eb="3">
      <t>ミノオシ</t>
    </rPh>
    <phoneticPr fontId="2"/>
  </si>
  <si>
    <t>豊中市</t>
    <rPh sb="0" eb="3">
      <t>トヨナカシ</t>
    </rPh>
    <phoneticPr fontId="2"/>
  </si>
  <si>
    <t>茨木市</t>
    <rPh sb="0" eb="3">
      <t>イバラキシ</t>
    </rPh>
    <phoneticPr fontId="2"/>
  </si>
  <si>
    <t>高槻市</t>
    <rPh sb="0" eb="3">
      <t>タカツキシ</t>
    </rPh>
    <phoneticPr fontId="2"/>
  </si>
  <si>
    <t>島本町</t>
    <rPh sb="0" eb="3">
      <t>シマモトチョウ</t>
    </rPh>
    <phoneticPr fontId="2"/>
  </si>
  <si>
    <t>吹田市</t>
    <rPh sb="0" eb="3">
      <t>スイタシ</t>
    </rPh>
    <phoneticPr fontId="2"/>
  </si>
  <si>
    <t>摂津市</t>
    <rPh sb="0" eb="3">
      <t>セッツシ</t>
    </rPh>
    <phoneticPr fontId="2"/>
  </si>
  <si>
    <t>枚方市</t>
    <rPh sb="0" eb="3">
      <t>ヒラカタシ</t>
    </rPh>
    <phoneticPr fontId="2"/>
  </si>
  <si>
    <t>交野市</t>
    <rPh sb="0" eb="3">
      <t>カタノシ</t>
    </rPh>
    <phoneticPr fontId="2"/>
  </si>
  <si>
    <t>寝屋川市</t>
    <rPh sb="0" eb="4">
      <t>ネヤガワシ</t>
    </rPh>
    <phoneticPr fontId="2"/>
  </si>
  <si>
    <t>守口市</t>
    <rPh sb="0" eb="3">
      <t>モリグチシ</t>
    </rPh>
    <phoneticPr fontId="2"/>
  </si>
  <si>
    <t>門真市</t>
    <rPh sb="0" eb="3">
      <t>カドマシ</t>
    </rPh>
    <phoneticPr fontId="2"/>
  </si>
  <si>
    <t>四条畷市</t>
    <rPh sb="0" eb="4">
      <t>シジョウナワテシ</t>
    </rPh>
    <phoneticPr fontId="2"/>
  </si>
  <si>
    <t>大東市</t>
    <rPh sb="0" eb="3">
      <t>ダイトウシ</t>
    </rPh>
    <phoneticPr fontId="2"/>
  </si>
  <si>
    <t>東大阪市</t>
    <rPh sb="0" eb="4">
      <t>ヒガシオオサカシ</t>
    </rPh>
    <phoneticPr fontId="2"/>
  </si>
  <si>
    <t>八尾市</t>
    <rPh sb="0" eb="3">
      <t>ヤオシ</t>
    </rPh>
    <phoneticPr fontId="2"/>
  </si>
  <si>
    <t>岸和田市</t>
    <rPh sb="0" eb="4">
      <t>キシワダシ</t>
    </rPh>
    <phoneticPr fontId="2"/>
  </si>
  <si>
    <t>貝塚市</t>
    <rPh sb="0" eb="3">
      <t>カイヅカシ</t>
    </rPh>
    <phoneticPr fontId="2"/>
  </si>
  <si>
    <t>熊取町</t>
    <rPh sb="0" eb="3">
      <t>クマトリチョウ</t>
    </rPh>
    <phoneticPr fontId="2"/>
  </si>
  <si>
    <t>泉佐野市</t>
    <rPh sb="0" eb="4">
      <t>イズミサノシ</t>
    </rPh>
    <phoneticPr fontId="2"/>
  </si>
  <si>
    <t>田尻町</t>
    <rPh sb="0" eb="3">
      <t>タジリチョウ</t>
    </rPh>
    <phoneticPr fontId="2"/>
  </si>
  <si>
    <t>泉南市</t>
    <rPh sb="0" eb="3">
      <t>センナンシ</t>
    </rPh>
    <phoneticPr fontId="2"/>
  </si>
  <si>
    <t>阪南市</t>
    <rPh sb="0" eb="3">
      <t>ハンナンシ</t>
    </rPh>
    <phoneticPr fontId="2"/>
  </si>
  <si>
    <t>岬町</t>
    <rPh sb="0" eb="2">
      <t>ミサキチョウ</t>
    </rPh>
    <phoneticPr fontId="2"/>
  </si>
  <si>
    <t>松原市</t>
    <rPh sb="0" eb="3">
      <t>マツバラシ</t>
    </rPh>
    <phoneticPr fontId="2"/>
  </si>
  <si>
    <t>羽曳野市</t>
    <rPh sb="0" eb="4">
      <t>ハビキノシ</t>
    </rPh>
    <phoneticPr fontId="2"/>
  </si>
  <si>
    <t>藤井寺市</t>
    <rPh sb="0" eb="4">
      <t>フジイデラシ</t>
    </rPh>
    <phoneticPr fontId="2"/>
  </si>
  <si>
    <t>太子町</t>
    <rPh sb="0" eb="3">
      <t>タイシチョウ</t>
    </rPh>
    <phoneticPr fontId="2"/>
  </si>
  <si>
    <t>河南町</t>
    <rPh sb="0" eb="3">
      <t>カナンチョウ</t>
    </rPh>
    <phoneticPr fontId="2"/>
  </si>
  <si>
    <t>富田林市</t>
    <rPh sb="0" eb="4">
      <t>トンダバヤシシ</t>
    </rPh>
    <phoneticPr fontId="2"/>
  </si>
  <si>
    <t>大阪狭山市</t>
    <rPh sb="0" eb="5">
      <t>オオサカサヤマシ</t>
    </rPh>
    <phoneticPr fontId="2"/>
  </si>
  <si>
    <t>河内長野市</t>
    <rPh sb="0" eb="5">
      <t>カワチナガノシ</t>
    </rPh>
    <phoneticPr fontId="2"/>
  </si>
  <si>
    <t>千早赤阪村</t>
    <rPh sb="0" eb="5">
      <t>チハヤアカサカムラ</t>
    </rPh>
    <phoneticPr fontId="2"/>
  </si>
  <si>
    <t>月別集計表</t>
    <rPh sb="0" eb="2">
      <t>ツキベツ</t>
    </rPh>
    <rPh sb="2" eb="4">
      <t>シュウケイ</t>
    </rPh>
    <rPh sb="4" eb="5">
      <t>ヒョウ</t>
    </rPh>
    <phoneticPr fontId="2"/>
  </si>
  <si>
    <t>①市町村</t>
    <rPh sb="1" eb="4">
      <t>シチョウソン</t>
    </rPh>
    <phoneticPr fontId="2"/>
  </si>
  <si>
    <t>②法人種別</t>
    <rPh sb="1" eb="3">
      <t>ホウジン</t>
    </rPh>
    <rPh sb="3" eb="5">
      <t>シュベツ</t>
    </rPh>
    <phoneticPr fontId="2"/>
  </si>
  <si>
    <t>③法人番号</t>
    <rPh sb="1" eb="3">
      <t>ホウジン</t>
    </rPh>
    <rPh sb="3" eb="5">
      <t>バンゴウ</t>
    </rPh>
    <phoneticPr fontId="2"/>
  </si>
  <si>
    <t>④法人名</t>
    <rPh sb="1" eb="3">
      <t>ホウジン</t>
    </rPh>
    <rPh sb="3" eb="4">
      <t>メイ</t>
    </rPh>
    <phoneticPr fontId="2"/>
  </si>
  <si>
    <t>⑤事業所番号</t>
    <rPh sb="1" eb="6">
      <t>ジギョウショバンゴウ</t>
    </rPh>
    <phoneticPr fontId="2"/>
  </si>
  <si>
    <t>5月</t>
    <phoneticPr fontId="2"/>
  </si>
  <si>
    <t>⑩開所日数</t>
    <rPh sb="1" eb="3">
      <t>カイショ</t>
    </rPh>
    <rPh sb="3" eb="5">
      <t>ニッスウ</t>
    </rPh>
    <phoneticPr fontId="2"/>
  </si>
  <si>
    <t>令和6年度　就労継続支援A型（雇用型）賃金実績シート</t>
    <rPh sb="0" eb="2">
      <t>レイワ</t>
    </rPh>
    <rPh sb="3" eb="5">
      <t>ネンド</t>
    </rPh>
    <rPh sb="19" eb="21">
      <t>チンギン</t>
    </rPh>
    <rPh sb="21" eb="23">
      <t>ジッセキ</t>
    </rPh>
    <phoneticPr fontId="2"/>
  </si>
  <si>
    <t>R6.4月</t>
    <rPh sb="4" eb="5">
      <t>ガツ</t>
    </rPh>
    <phoneticPr fontId="2"/>
  </si>
  <si>
    <t>R7.1月</t>
    <phoneticPr fontId="2"/>
  </si>
  <si>
    <t>令和6年度</t>
    <rPh sb="0" eb="2">
      <t>レイワ</t>
    </rPh>
    <rPh sb="3" eb="5">
      <t>ネンド</t>
    </rPh>
    <rPh sb="4" eb="5">
      <t>ド</t>
    </rPh>
    <phoneticPr fontId="2"/>
  </si>
  <si>
    <t>令和6年度　就労継続支援A型（非雇用型）賃金実績シート</t>
    <rPh sb="0" eb="2">
      <t>レイワ</t>
    </rPh>
    <rPh sb="3" eb="5">
      <t>ネンド</t>
    </rPh>
    <rPh sb="6" eb="8">
      <t>シュウロウ</t>
    </rPh>
    <rPh sb="8" eb="10">
      <t>ケイゾク</t>
    </rPh>
    <rPh sb="10" eb="12">
      <t>シエン</t>
    </rPh>
    <rPh sb="13" eb="14">
      <t>ガタ</t>
    </rPh>
    <rPh sb="15" eb="16">
      <t>ヒ</t>
    </rPh>
    <rPh sb="16" eb="18">
      <t>コヨウ</t>
    </rPh>
    <rPh sb="18" eb="19">
      <t>ガタ</t>
    </rPh>
    <rPh sb="20" eb="22">
      <t>チンギン</t>
    </rPh>
    <rPh sb="22" eb="24">
      <t>ジッセキ</t>
    </rPh>
    <phoneticPr fontId="2"/>
  </si>
  <si>
    <t>令和6年度実績</t>
    <rPh sb="0" eb="2">
      <t>レイワ</t>
    </rPh>
    <rPh sb="3" eb="5">
      <t>ネンド</t>
    </rPh>
    <rPh sb="4" eb="5">
      <t>ド</t>
    </rPh>
    <rPh sb="5" eb="7">
      <t>ジッセキ</t>
    </rPh>
    <phoneticPr fontId="2"/>
  </si>
  <si>
    <t>令和6年度　就労継続支援B型工賃実績シート</t>
    <rPh sb="0" eb="2">
      <t>レイワ</t>
    </rPh>
    <rPh sb="3" eb="5">
      <t>ネンド</t>
    </rPh>
    <rPh sb="14" eb="16">
      <t>コウチン</t>
    </rPh>
    <rPh sb="16" eb="18">
      <t>ジッセキ</t>
    </rPh>
    <phoneticPr fontId="2"/>
  </si>
  <si>
    <t>水福連携</t>
    <rPh sb="0" eb="1">
      <t>スイ</t>
    </rPh>
    <rPh sb="1" eb="2">
      <t>フク</t>
    </rPh>
    <rPh sb="2" eb="4">
      <t>レンケイ</t>
    </rPh>
    <phoneticPr fontId="2"/>
  </si>
  <si>
    <t>林福連携</t>
    <rPh sb="0" eb="1">
      <t>ハヤシ</t>
    </rPh>
    <rPh sb="1" eb="2">
      <t>フク</t>
    </rPh>
    <rPh sb="2" eb="4">
      <t>レンケイ</t>
    </rPh>
    <phoneticPr fontId="2"/>
  </si>
  <si>
    <t>⑳新規実施</t>
    <rPh sb="1" eb="3">
      <t>シンキ</t>
    </rPh>
    <rPh sb="3" eb="5">
      <t>ジッシ</t>
    </rPh>
    <phoneticPr fontId="2"/>
  </si>
  <si>
    <t>㉑収入の割合（％）</t>
    <rPh sb="1" eb="3">
      <t>シュウニュウ</t>
    </rPh>
    <rPh sb="4" eb="6">
      <t>ワリアイ</t>
    </rPh>
    <phoneticPr fontId="2"/>
  </si>
  <si>
    <t>㉒実施状況</t>
    <rPh sb="1" eb="3">
      <t>ジッシ</t>
    </rPh>
    <rPh sb="3" eb="5">
      <t>ジョウキョウ</t>
    </rPh>
    <phoneticPr fontId="2"/>
  </si>
  <si>
    <t>㉓新規実施</t>
    <rPh sb="1" eb="3">
      <t>シンキ</t>
    </rPh>
    <rPh sb="3" eb="5">
      <t>ジッシ</t>
    </rPh>
    <phoneticPr fontId="2"/>
  </si>
  <si>
    <t>㉔収入の割合（％）</t>
    <rPh sb="1" eb="3">
      <t>シュウニュウ</t>
    </rPh>
    <rPh sb="4" eb="6">
      <t>ワリアイ</t>
    </rPh>
    <phoneticPr fontId="2"/>
  </si>
  <si>
    <t>㉕実施状況</t>
    <rPh sb="1" eb="3">
      <t>ジッシ</t>
    </rPh>
    <rPh sb="3" eb="5">
      <t>ジョウキョウ</t>
    </rPh>
    <phoneticPr fontId="2"/>
  </si>
  <si>
    <t>㉖利用者の割合（％）</t>
    <rPh sb="1" eb="4">
      <t>リヨウシャ</t>
    </rPh>
    <rPh sb="5" eb="7">
      <t>ワリアイ</t>
    </rPh>
    <phoneticPr fontId="2"/>
  </si>
  <si>
    <t>参考情報（該当に〇）</t>
    <rPh sb="0" eb="2">
      <t>サンコウ</t>
    </rPh>
    <rPh sb="2" eb="4">
      <t>ジョウホウ</t>
    </rPh>
    <rPh sb="5" eb="7">
      <t>ガイトウ</t>
    </rPh>
    <phoneticPr fontId="2"/>
  </si>
  <si>
    <t>R4、5，6年度において一般就労実績がある</t>
    <rPh sb="6" eb="8">
      <t>ネンド</t>
    </rPh>
    <rPh sb="12" eb="14">
      <t>イッパン</t>
    </rPh>
    <rPh sb="14" eb="16">
      <t>シュウロウ</t>
    </rPh>
    <rPh sb="16" eb="18">
      <t>ジッセキ</t>
    </rPh>
    <phoneticPr fontId="2"/>
  </si>
  <si>
    <t>現在、目標工賃達成加算がある</t>
    <rPh sb="0" eb="2">
      <t>ゲンザイ</t>
    </rPh>
    <rPh sb="3" eb="5">
      <t>モクヒョウ</t>
    </rPh>
    <rPh sb="5" eb="11">
      <t>コウチンタッセイカサン</t>
    </rPh>
    <phoneticPr fontId="2"/>
  </si>
  <si>
    <t>現在、重度者支援体制加算がある</t>
    <rPh sb="0" eb="2">
      <t>ゲンザイ</t>
    </rPh>
    <rPh sb="3" eb="6">
      <t>ジュウドシャ</t>
    </rPh>
    <rPh sb="6" eb="8">
      <t>シエン</t>
    </rPh>
    <rPh sb="8" eb="10">
      <t>タイセイ</t>
    </rPh>
    <rPh sb="10" eb="12">
      <t>カサン</t>
    </rPh>
    <phoneticPr fontId="2"/>
  </si>
  <si>
    <t>⑳新規実施</t>
    <phoneticPr fontId="2"/>
  </si>
  <si>
    <t>㉑実施状況</t>
    <rPh sb="1" eb="3">
      <t>ジッシ</t>
    </rPh>
    <rPh sb="3" eb="5">
      <t>ジョウキョウ</t>
    </rPh>
    <phoneticPr fontId="2"/>
  </si>
  <si>
    <t>㉒新規実施</t>
    <phoneticPr fontId="2"/>
  </si>
  <si>
    <t>㉓収入の割合（％）</t>
    <rPh sb="1" eb="3">
      <t>シュウニュウ</t>
    </rPh>
    <rPh sb="4" eb="6">
      <t>ワリアイ</t>
    </rPh>
    <phoneticPr fontId="2"/>
  </si>
  <si>
    <t>㉓新規実施</t>
    <phoneticPr fontId="2"/>
  </si>
  <si>
    <t>指定年月日</t>
    <rPh sb="0" eb="5">
      <t>シテイネンガッピ</t>
    </rPh>
    <phoneticPr fontId="2"/>
  </si>
  <si>
    <t>備考欄</t>
    <rPh sb="0" eb="3">
      <t>ビコウラン</t>
    </rPh>
    <phoneticPr fontId="2"/>
  </si>
  <si>
    <t>R4,5,6年度の一般就労実績人数</t>
    <rPh sb="6" eb="8">
      <t>ネンド</t>
    </rPh>
    <rPh sb="9" eb="11">
      <t>イッパン</t>
    </rPh>
    <rPh sb="11" eb="13">
      <t>シュウロウ</t>
    </rPh>
    <rPh sb="13" eb="15">
      <t>ジッセキ</t>
    </rPh>
    <rPh sb="15" eb="17">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</si>
</sst>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_);[Red]\(#,##0.0\)"/>
    <numFmt numFmtId="180" formatCode="0.0%"/>
    <numFmt numFmtId="181" formatCode="0.0"/>
    <numFmt numFmtId="182" formatCode="0_);[Red]\(0\)"/>
  </numFmts>
  <fonts count="1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font>
    <font>
      <sz val="11"/>
      <color rgb="FFFF0000"/>
      <name val="ＭＳ Ｐゴシック"/>
      <family val="3"/>
      <charset val="128"/>
    </font>
    <font>
      <sz val="12"/>
      <color rgb="FFFF0000"/>
      <name val="ＭＳ Ｐゴシック"/>
      <family val="3"/>
      <charset val="128"/>
    </font>
    <font>
      <sz val="12"/>
      <color rgb="FFFF0000"/>
      <name val="Calibri"/>
      <family val="2"/>
    </font>
    <font>
      <sz val="10"/>
      <color theme="1"/>
      <name val="ＭＳ Ｐゴシック"/>
      <family val="3"/>
      <charset val="128"/>
    </font>
    <font>
      <sz val="18"/>
      <color theme="1"/>
      <name val="ＭＳ Ｐゴシック"/>
      <family val="3"/>
      <charset val="128"/>
    </font>
    <font>
      <strike/>
      <sz val="10"/>
      <color theme="1"/>
      <name val="ＭＳ Ｐゴシック"/>
      <family val="3"/>
      <charset val="128"/>
    </font>
    <font>
      <sz val="14"/>
      <color theme="1"/>
      <name val="ＭＳ Ｐゴシック"/>
      <family val="3"/>
      <charset val="128"/>
    </font>
    <font>
      <sz val="11"/>
      <color theme="1"/>
      <name val="ＭＳ Ｐゴシック"/>
      <family val="2"/>
      <scheme val="minor"/>
    </font>
    <font>
      <sz val="9"/>
      <color indexed="81"/>
      <name val="MS P ゴシック"/>
      <family val="3"/>
      <charset val="128"/>
    </font>
    <font>
      <b/>
      <sz val="9"/>
      <color indexed="81"/>
      <name val="MS P ゴシック"/>
      <family val="3"/>
      <charset val="128"/>
    </font>
    <font>
      <sz val="11"/>
      <color theme="0" tint="-0.499984740745262"/>
      <name val="ＭＳ Ｐゴシック"/>
      <family val="3"/>
      <charset val="128"/>
    </font>
  </fonts>
  <fills count="9">
    <fill>
      <patternFill patternType="none"/>
    </fill>
    <fill>
      <patternFill patternType="gray125"/>
    </fill>
    <fill>
      <patternFill patternType="solid">
        <fgColor indexed="27"/>
        <bgColor indexed="64"/>
      </patternFill>
    </fill>
    <fill>
      <patternFill patternType="solid">
        <fgColor indexed="40"/>
        <bgColor indexed="64"/>
      </patternFill>
    </fill>
    <fill>
      <patternFill patternType="solid">
        <fgColor indexed="31"/>
        <bgColor indexed="64"/>
      </patternFill>
    </fill>
    <fill>
      <patternFill patternType="solid">
        <fgColor rgb="FFFFFF00"/>
        <bgColor indexed="64"/>
      </patternFill>
    </fill>
    <fill>
      <patternFill patternType="solid">
        <fgColor rgb="FFCCCCFF"/>
        <bgColor indexed="64"/>
      </patternFill>
    </fill>
    <fill>
      <patternFill patternType="solid">
        <fgColor rgb="FFFF0000"/>
        <bgColor indexed="64"/>
      </patternFill>
    </fill>
    <fill>
      <patternFill patternType="solid">
        <fgColor rgb="FF00B0F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3" fillId="0" borderId="0"/>
  </cellStyleXfs>
  <cellXfs count="171">
    <xf numFmtId="0" fontId="0" fillId="0" borderId="0" xfId="0">
      <alignment vertical="center"/>
    </xf>
    <xf numFmtId="0" fontId="1" fillId="0" borderId="0" xfId="0" applyFont="1">
      <alignment vertical="center"/>
    </xf>
    <xf numFmtId="0" fontId="1" fillId="0" borderId="0" xfId="0" applyFont="1" applyAlignment="1">
      <alignment horizontal="left" vertical="center" shrinkToFit="1"/>
    </xf>
    <xf numFmtId="177" fontId="1" fillId="0" borderId="0" xfId="0" applyNumberFormat="1" applyFont="1" applyAlignment="1">
      <alignment horizontal="right" vertical="center"/>
    </xf>
    <xf numFmtId="0" fontId="1" fillId="0" borderId="0" xfId="0" applyFont="1" applyFill="1">
      <alignment vertical="center"/>
    </xf>
    <xf numFmtId="0" fontId="1" fillId="0" borderId="0" xfId="0" applyFont="1" applyAlignment="1">
      <alignment horizontal="center" vertical="center"/>
    </xf>
    <xf numFmtId="176" fontId="4" fillId="0" borderId="1" xfId="0" applyNumberFormat="1" applyFont="1" applyFill="1" applyBorder="1" applyAlignment="1">
      <alignment horizontal="center" vertical="center" shrinkToFit="1"/>
    </xf>
    <xf numFmtId="179" fontId="3" fillId="0" borderId="1" xfId="1" applyNumberFormat="1" applyFont="1" applyFill="1" applyBorder="1" applyAlignment="1">
      <alignment horizontal="right" vertical="center"/>
    </xf>
    <xf numFmtId="178" fontId="3" fillId="0" borderId="2" xfId="0" applyNumberFormat="1" applyFont="1" applyBorder="1" applyAlignment="1">
      <alignment horizontal="right" vertical="center"/>
    </xf>
    <xf numFmtId="177" fontId="1" fillId="0" borderId="0" xfId="0" applyNumberFormat="1" applyFont="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shrinkToFit="1"/>
    </xf>
    <xf numFmtId="177" fontId="1" fillId="0" borderId="0" xfId="0" applyNumberFormat="1" applyFont="1" applyFill="1" applyAlignment="1">
      <alignment vertical="center"/>
    </xf>
    <xf numFmtId="177" fontId="1" fillId="0" borderId="0" xfId="0" applyNumberFormat="1" applyFont="1" applyFill="1" applyAlignment="1">
      <alignment horizontal="right" vertical="center"/>
    </xf>
    <xf numFmtId="0" fontId="6" fillId="0" borderId="0" xfId="0" applyFont="1" applyFill="1">
      <alignment vertical="center"/>
    </xf>
    <xf numFmtId="0" fontId="7" fillId="0" borderId="0" xfId="0" applyFont="1">
      <alignment vertical="center"/>
    </xf>
    <xf numFmtId="0" fontId="7" fillId="0" borderId="0" xfId="0" applyFont="1" applyFill="1">
      <alignment vertical="center"/>
    </xf>
    <xf numFmtId="0" fontId="1" fillId="0" borderId="8" xfId="0" applyFont="1" applyFill="1" applyBorder="1">
      <alignment vertical="center"/>
    </xf>
    <xf numFmtId="177" fontId="0" fillId="0" borderId="0" xfId="0" applyNumberFormat="1" applyFont="1" applyFill="1" applyBorder="1" applyAlignment="1">
      <alignment vertical="center" wrapText="1"/>
    </xf>
    <xf numFmtId="176" fontId="10" fillId="0" borderId="0" xfId="0" applyNumberFormat="1" applyFont="1" applyFill="1">
      <alignment vertical="center"/>
    </xf>
    <xf numFmtId="0" fontId="10" fillId="0" borderId="0" xfId="0" applyFont="1" applyFill="1">
      <alignment vertical="center"/>
    </xf>
    <xf numFmtId="177" fontId="0" fillId="5" borderId="0" xfId="0" applyNumberFormat="1" applyFont="1" applyFill="1" applyBorder="1" applyAlignment="1">
      <alignment horizontal="left" vertical="center"/>
    </xf>
    <xf numFmtId="177" fontId="5" fillId="5" borderId="0" xfId="0" applyNumberFormat="1" applyFont="1" applyFill="1" applyBorder="1" applyAlignment="1">
      <alignment horizontal="left" vertical="center"/>
    </xf>
    <xf numFmtId="0" fontId="5" fillId="5" borderId="0" xfId="0" applyFont="1" applyFill="1" applyBorder="1" applyAlignment="1">
      <alignment horizontal="left" vertical="center"/>
    </xf>
    <xf numFmtId="0" fontId="0" fillId="0" borderId="0" xfId="0" applyFont="1" applyBorder="1" applyAlignment="1">
      <alignment horizontal="left" vertical="center"/>
    </xf>
    <xf numFmtId="0" fontId="0" fillId="7" borderId="0" xfId="0" applyFont="1" applyFill="1" applyBorder="1" applyAlignment="1">
      <alignment horizontal="left" vertical="center"/>
    </xf>
    <xf numFmtId="177" fontId="0" fillId="7" borderId="0" xfId="0" applyNumberFormat="1" applyFont="1" applyFill="1" applyBorder="1" applyAlignment="1">
      <alignment horizontal="left" vertical="center"/>
    </xf>
    <xf numFmtId="177" fontId="5" fillId="7" borderId="0" xfId="0" applyNumberFormat="1" applyFont="1" applyFill="1" applyBorder="1" applyAlignment="1">
      <alignment horizontal="left" vertical="center"/>
    </xf>
    <xf numFmtId="0" fontId="5" fillId="7" borderId="0" xfId="0" applyFont="1" applyFill="1" applyBorder="1" applyAlignment="1">
      <alignment horizontal="left" vertical="center"/>
    </xf>
    <xf numFmtId="0" fontId="0" fillId="5" borderId="0" xfId="0" applyFont="1" applyFill="1" applyBorder="1" applyAlignment="1">
      <alignment horizontal="left" vertical="center"/>
    </xf>
    <xf numFmtId="0" fontId="0" fillId="8" borderId="0" xfId="0" applyFont="1" applyFill="1" applyBorder="1" applyAlignment="1">
      <alignment horizontal="left" vertical="center"/>
    </xf>
    <xf numFmtId="177" fontId="0" fillId="8" borderId="0" xfId="0" applyNumberFormat="1" applyFont="1" applyFill="1" applyBorder="1" applyAlignment="1">
      <alignment horizontal="left" vertical="center"/>
    </xf>
    <xf numFmtId="177" fontId="5" fillId="8" borderId="0" xfId="0" applyNumberFormat="1" applyFont="1" applyFill="1" applyBorder="1" applyAlignment="1">
      <alignment horizontal="left" vertical="center"/>
    </xf>
    <xf numFmtId="0" fontId="5" fillId="8" borderId="0" xfId="0" applyFont="1" applyFill="1" applyBorder="1" applyAlignment="1">
      <alignment horizontal="left" vertical="center"/>
    </xf>
    <xf numFmtId="179" fontId="0" fillId="0" borderId="1" xfId="0" applyNumberFormat="1" applyFont="1" applyFill="1" applyBorder="1" applyAlignment="1">
      <alignment vertical="center"/>
    </xf>
    <xf numFmtId="0" fontId="1" fillId="0" borderId="15" xfId="0" applyFont="1" applyFill="1" applyBorder="1" applyAlignment="1">
      <alignment horizontal="center" vertical="center"/>
    </xf>
    <xf numFmtId="177" fontId="1" fillId="0" borderId="18" xfId="0" applyNumberFormat="1" applyFont="1" applyFill="1" applyBorder="1" applyAlignment="1">
      <alignment vertical="center"/>
    </xf>
    <xf numFmtId="177" fontId="1" fillId="0" borderId="19" xfId="0" applyNumberFormat="1" applyFont="1" applyFill="1" applyBorder="1" applyAlignment="1">
      <alignment vertical="center"/>
    </xf>
    <xf numFmtId="177" fontId="1" fillId="0" borderId="20" xfId="0" applyNumberFormat="1" applyFont="1" applyFill="1" applyBorder="1" applyAlignment="1">
      <alignment vertical="center"/>
    </xf>
    <xf numFmtId="179" fontId="0" fillId="0" borderId="21" xfId="0" applyNumberFormat="1" applyFont="1" applyFill="1" applyBorder="1" applyAlignment="1">
      <alignment vertical="center"/>
    </xf>
    <xf numFmtId="177" fontId="0" fillId="0" borderId="16" xfId="0" applyNumberFormat="1" applyBorder="1">
      <alignment vertical="center"/>
    </xf>
    <xf numFmtId="177" fontId="1" fillId="0" borderId="17" xfId="0" applyNumberFormat="1" applyFont="1" applyBorder="1">
      <alignment vertical="center"/>
    </xf>
    <xf numFmtId="179" fontId="0" fillId="0" borderId="21" xfId="0" applyNumberFormat="1" applyBorder="1">
      <alignment vertical="center"/>
    </xf>
    <xf numFmtId="177" fontId="1" fillId="0" borderId="24" xfId="0" applyNumberFormat="1" applyFont="1" applyFill="1" applyBorder="1" applyAlignment="1">
      <alignment vertical="center"/>
    </xf>
    <xf numFmtId="177" fontId="1" fillId="0" borderId="16" xfId="0" applyNumberFormat="1" applyFont="1" applyFill="1" applyBorder="1" applyAlignment="1">
      <alignment vertical="center"/>
    </xf>
    <xf numFmtId="177" fontId="1" fillId="0" borderId="17" xfId="0" applyNumberFormat="1" applyFont="1" applyFill="1" applyBorder="1" applyAlignment="1">
      <alignment vertical="center"/>
    </xf>
    <xf numFmtId="181" fontId="1" fillId="0" borderId="18" xfId="0" applyNumberFormat="1" applyFont="1" applyFill="1" applyBorder="1" applyAlignment="1">
      <alignment vertical="center"/>
    </xf>
    <xf numFmtId="0" fontId="0" fillId="0" borderId="0" xfId="0" applyFont="1">
      <alignment vertical="center"/>
    </xf>
    <xf numFmtId="0" fontId="0" fillId="0" borderId="0" xfId="0" applyFont="1" applyFill="1">
      <alignment vertical="center"/>
    </xf>
    <xf numFmtId="0" fontId="0" fillId="0" borderId="0" xfId="0" applyFont="1" applyFill="1" applyAlignment="1">
      <alignment vertical="center"/>
    </xf>
    <xf numFmtId="177" fontId="0" fillId="4" borderId="0"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Fill="1" applyAlignment="1">
      <alignment vertical="center" wrapText="1"/>
    </xf>
    <xf numFmtId="179" fontId="0" fillId="0" borderId="5" xfId="0" applyNumberFormat="1" applyFont="1" applyFill="1" applyBorder="1" applyAlignment="1">
      <alignment vertical="center"/>
    </xf>
    <xf numFmtId="177" fontId="1" fillId="0" borderId="24" xfId="0" applyNumberFormat="1" applyFont="1" applyBorder="1" applyAlignment="1">
      <alignment vertical="center"/>
    </xf>
    <xf numFmtId="179" fontId="0" fillId="0" borderId="24" xfId="0" applyNumberFormat="1" applyFont="1" applyFill="1" applyBorder="1" applyAlignment="1">
      <alignment vertical="center"/>
    </xf>
    <xf numFmtId="179" fontId="0" fillId="0" borderId="39" xfId="0" applyNumberFormat="1" applyBorder="1">
      <alignment vertical="center"/>
    </xf>
    <xf numFmtId="0" fontId="0" fillId="0" borderId="10" xfId="0" applyFill="1" applyBorder="1" applyAlignment="1">
      <alignment vertical="center" shrinkToFit="1"/>
    </xf>
    <xf numFmtId="177" fontId="0" fillId="0" borderId="10" xfId="0" applyNumberFormat="1" applyFill="1" applyBorder="1" applyAlignment="1">
      <alignment horizontal="center" vertical="center" shrinkToFit="1"/>
    </xf>
    <xf numFmtId="177" fontId="0" fillId="0" borderId="10" xfId="0" applyNumberFormat="1" applyFont="1" applyFill="1" applyBorder="1" applyAlignment="1">
      <alignment horizontal="center" vertical="center" shrinkToFit="1"/>
    </xf>
    <xf numFmtId="177" fontId="5" fillId="0" borderId="10" xfId="0"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177" fontId="0" fillId="0" borderId="10"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wrapText="1"/>
    </xf>
    <xf numFmtId="177" fontId="0" fillId="0" borderId="10" xfId="0" applyNumberFormat="1" applyFont="1" applyFill="1" applyBorder="1" applyAlignment="1">
      <alignment vertical="center"/>
    </xf>
    <xf numFmtId="0" fontId="1" fillId="5" borderId="16" xfId="0" applyFont="1" applyFill="1" applyBorder="1" applyAlignment="1">
      <alignment horizontal="center" vertical="center"/>
    </xf>
    <xf numFmtId="0" fontId="0" fillId="5" borderId="20" xfId="0" applyFill="1" applyBorder="1" applyAlignment="1">
      <alignment horizontal="center" vertical="center"/>
    </xf>
    <xf numFmtId="182" fontId="0" fillId="5" borderId="17" xfId="0" applyNumberFormat="1" applyFill="1" applyBorder="1" applyAlignment="1">
      <alignment horizontal="center" vertical="center"/>
    </xf>
    <xf numFmtId="0" fontId="0" fillId="5" borderId="17" xfId="0" applyFill="1" applyBorder="1" applyAlignment="1">
      <alignment horizontal="center" vertical="center"/>
    </xf>
    <xf numFmtId="0" fontId="0" fillId="5" borderId="17" xfId="0" applyFont="1" applyFill="1" applyBorder="1" applyAlignment="1">
      <alignment vertical="center" shrinkToFit="1"/>
    </xf>
    <xf numFmtId="177" fontId="1" fillId="5" borderId="1" xfId="0" applyNumberFormat="1" applyFont="1" applyFill="1" applyBorder="1" applyAlignment="1">
      <alignment vertical="center"/>
    </xf>
    <xf numFmtId="177" fontId="1" fillId="5" borderId="5" xfId="0" applyNumberFormat="1" applyFont="1" applyFill="1" applyBorder="1" applyAlignment="1">
      <alignment vertical="center"/>
    </xf>
    <xf numFmtId="177" fontId="1" fillId="5" borderId="1" xfId="0" applyNumberFormat="1" applyFont="1" applyFill="1" applyBorder="1" applyAlignment="1">
      <alignment horizontal="right" vertical="center"/>
    </xf>
    <xf numFmtId="177" fontId="1" fillId="5" borderId="5" xfId="0" applyNumberFormat="1" applyFont="1" applyFill="1" applyBorder="1" applyAlignment="1">
      <alignment horizontal="right" vertical="center"/>
    </xf>
    <xf numFmtId="177" fontId="1" fillId="5" borderId="18" xfId="0" applyNumberFormat="1" applyFont="1" applyFill="1" applyBorder="1" applyAlignment="1">
      <alignment vertical="center"/>
    </xf>
    <xf numFmtId="177" fontId="1" fillId="5" borderId="16" xfId="0" applyNumberFormat="1" applyFont="1" applyFill="1" applyBorder="1" applyAlignment="1">
      <alignment horizontal="center" vertical="center" shrinkToFit="1"/>
    </xf>
    <xf numFmtId="177" fontId="1" fillId="5" borderId="21" xfId="0" applyNumberFormat="1" applyFont="1" applyFill="1" applyBorder="1" applyAlignment="1">
      <alignment vertical="center" shrinkToFit="1"/>
    </xf>
    <xf numFmtId="177" fontId="1" fillId="5" borderId="22" xfId="0" applyNumberFormat="1" applyFont="1" applyFill="1" applyBorder="1" applyAlignment="1">
      <alignment horizontal="center" vertical="center" shrinkToFit="1"/>
    </xf>
    <xf numFmtId="180" fontId="1" fillId="5" borderId="12" xfId="0" applyNumberFormat="1" applyFont="1" applyFill="1" applyBorder="1" applyAlignment="1">
      <alignment horizontal="center" vertical="center" shrinkToFit="1"/>
    </xf>
    <xf numFmtId="0" fontId="0" fillId="5" borderId="12" xfId="0" applyFont="1" applyFill="1" applyBorder="1">
      <alignment vertical="center"/>
    </xf>
    <xf numFmtId="180" fontId="1" fillId="5" borderId="12" xfId="0" applyNumberFormat="1" applyFont="1" applyFill="1" applyBorder="1">
      <alignment vertical="center"/>
    </xf>
    <xf numFmtId="179" fontId="0" fillId="0" borderId="32" xfId="0" applyNumberFormat="1" applyBorder="1">
      <alignment vertical="center"/>
    </xf>
    <xf numFmtId="179" fontId="0" fillId="0" borderId="41" xfId="0" applyNumberFormat="1" applyBorder="1">
      <alignment vertical="center"/>
    </xf>
    <xf numFmtId="177" fontId="0" fillId="0" borderId="42" xfId="0" applyNumberFormat="1" applyFont="1" applyBorder="1" applyAlignment="1">
      <alignment horizontal="right" vertical="center"/>
    </xf>
    <xf numFmtId="177" fontId="0" fillId="0" borderId="43" xfId="0" applyNumberFormat="1" applyFont="1" applyBorder="1" applyAlignment="1">
      <alignment horizontal="right" vertical="center"/>
    </xf>
    <xf numFmtId="177" fontId="0" fillId="0" borderId="37" xfId="0" applyNumberFormat="1" applyFont="1" applyBorder="1" applyAlignment="1">
      <alignment horizontal="center" vertical="center"/>
    </xf>
    <xf numFmtId="177" fontId="1" fillId="5" borderId="31" xfId="0" applyNumberFormat="1" applyFont="1" applyFill="1" applyBorder="1" applyAlignment="1">
      <alignment vertical="center"/>
    </xf>
    <xf numFmtId="177" fontId="1" fillId="5" borderId="40" xfId="0" applyNumberFormat="1" applyFont="1" applyFill="1" applyBorder="1" applyAlignment="1">
      <alignment vertical="center"/>
    </xf>
    <xf numFmtId="177" fontId="1" fillId="0" borderId="19" xfId="0" applyNumberFormat="1" applyFont="1" applyBorder="1" applyAlignment="1">
      <alignment vertical="center"/>
    </xf>
    <xf numFmtId="177" fontId="0" fillId="0" borderId="29" xfId="0" applyNumberFormat="1" applyFont="1" applyBorder="1" applyAlignment="1">
      <alignment horizontal="right" vertical="center"/>
    </xf>
    <xf numFmtId="177" fontId="1" fillId="5" borderId="35" xfId="0" applyNumberFormat="1" applyFont="1" applyFill="1" applyBorder="1" applyAlignment="1">
      <alignment vertical="center"/>
    </xf>
    <xf numFmtId="177" fontId="1" fillId="5" borderId="2" xfId="0" applyNumberFormat="1" applyFont="1" applyFill="1" applyBorder="1" applyAlignment="1">
      <alignment vertical="center"/>
    </xf>
    <xf numFmtId="179" fontId="0" fillId="0" borderId="2" xfId="0" applyNumberFormat="1" applyFont="1" applyFill="1" applyBorder="1" applyAlignment="1">
      <alignment vertical="center"/>
    </xf>
    <xf numFmtId="177" fontId="1" fillId="5" borderId="2" xfId="0" applyNumberFormat="1" applyFont="1" applyFill="1" applyBorder="1" applyAlignment="1">
      <alignment horizontal="right" vertical="center"/>
    </xf>
    <xf numFmtId="179" fontId="0" fillId="0" borderId="36" xfId="0" applyNumberFormat="1" applyBorder="1">
      <alignment vertical="center"/>
    </xf>
    <xf numFmtId="177" fontId="0" fillId="0" borderId="13" xfId="0" applyNumberFormat="1" applyFont="1" applyBorder="1" applyAlignment="1">
      <alignment horizontal="center" vertical="center"/>
    </xf>
    <xf numFmtId="177" fontId="1" fillId="0" borderId="23" xfId="0" applyNumberFormat="1" applyFont="1" applyBorder="1" applyAlignment="1">
      <alignment vertical="center"/>
    </xf>
    <xf numFmtId="177" fontId="0" fillId="0" borderId="16" xfId="0" applyNumberFormat="1" applyFont="1" applyFill="1" applyBorder="1" applyAlignment="1">
      <alignment horizontal="center" vertical="center" shrinkToFit="1"/>
    </xf>
    <xf numFmtId="177" fontId="1" fillId="0" borderId="17" xfId="0" applyNumberFormat="1" applyFont="1" applyFill="1" applyBorder="1" applyAlignment="1">
      <alignment horizontal="center" vertical="center" shrinkToFit="1"/>
    </xf>
    <xf numFmtId="177" fontId="1" fillId="0" borderId="21" xfId="0" applyNumberFormat="1" applyFont="1" applyFill="1" applyBorder="1" applyAlignment="1">
      <alignment horizontal="center" vertical="center" shrinkToFit="1"/>
    </xf>
    <xf numFmtId="177" fontId="1" fillId="0" borderId="2" xfId="0" applyNumberFormat="1" applyFont="1" applyFill="1" applyBorder="1" applyAlignment="1">
      <alignment horizontal="right" vertical="center"/>
    </xf>
    <xf numFmtId="177" fontId="5" fillId="0" borderId="10" xfId="0" applyNumberFormat="1" applyFont="1" applyFill="1" applyBorder="1" applyAlignment="1">
      <alignment horizontal="center" vertical="center" wrapText="1" shrinkToFit="1"/>
    </xf>
    <xf numFmtId="177" fontId="1" fillId="5" borderId="20" xfId="0" applyNumberFormat="1" applyFont="1" applyFill="1" applyBorder="1" applyAlignment="1">
      <alignment horizontal="center" vertical="center" shrinkToFit="1"/>
    </xf>
    <xf numFmtId="180" fontId="0" fillId="5" borderId="12" xfId="0" applyNumberFormat="1" applyFont="1" applyFill="1" applyBorder="1">
      <alignment vertical="center"/>
    </xf>
    <xf numFmtId="0" fontId="0" fillId="5" borderId="16" xfId="0" applyFill="1" applyBorder="1" applyAlignment="1">
      <alignment horizontal="center" vertical="center"/>
    </xf>
    <xf numFmtId="177" fontId="1" fillId="0" borderId="19" xfId="0" applyNumberFormat="1" applyFont="1" applyBorder="1" applyAlignment="1">
      <alignment horizontal="center" vertical="center"/>
    </xf>
    <xf numFmtId="177" fontId="1" fillId="0" borderId="39" xfId="0" applyNumberFormat="1" applyFont="1" applyFill="1" applyBorder="1" applyAlignment="1">
      <alignment vertical="center"/>
    </xf>
    <xf numFmtId="177" fontId="1" fillId="0" borderId="31" xfId="0" applyNumberFormat="1" applyFont="1" applyBorder="1" applyAlignment="1">
      <alignment horizontal="right" vertical="center"/>
    </xf>
    <xf numFmtId="177" fontId="1" fillId="0" borderId="33" xfId="0" applyNumberFormat="1" applyFont="1" applyBorder="1" applyAlignment="1">
      <alignment horizontal="right" vertical="center"/>
    </xf>
    <xf numFmtId="177" fontId="1" fillId="5" borderId="34" xfId="0" applyNumberFormat="1" applyFont="1" applyFill="1" applyBorder="1" applyAlignment="1">
      <alignment vertical="center"/>
    </xf>
    <xf numFmtId="177" fontId="4" fillId="0" borderId="24" xfId="0" applyNumberFormat="1" applyFont="1" applyBorder="1" applyAlignment="1">
      <alignment horizontal="center" vertical="center" shrinkToFit="1"/>
    </xf>
    <xf numFmtId="177" fontId="4" fillId="0" borderId="39" xfId="0" applyNumberFormat="1" applyFont="1" applyBorder="1" applyAlignment="1">
      <alignment horizontal="center" vertical="center" shrinkToFit="1"/>
    </xf>
    <xf numFmtId="177" fontId="1" fillId="5" borderId="36" xfId="0" applyNumberFormat="1" applyFont="1" applyFill="1" applyBorder="1" applyAlignment="1">
      <alignment vertical="center"/>
    </xf>
    <xf numFmtId="177" fontId="1" fillId="5" borderId="32" xfId="0" applyNumberFormat="1" applyFont="1" applyFill="1" applyBorder="1" applyAlignment="1">
      <alignment vertical="center"/>
    </xf>
    <xf numFmtId="177" fontId="1" fillId="5" borderId="30" xfId="0" applyNumberFormat="1" applyFont="1" applyFill="1" applyBorder="1" applyAlignment="1">
      <alignment vertical="center"/>
    </xf>
    <xf numFmtId="0" fontId="5" fillId="6" borderId="0" xfId="0" applyFont="1" applyFill="1" applyBorder="1" applyAlignment="1">
      <alignment horizontal="center" vertical="center" wrapText="1"/>
    </xf>
    <xf numFmtId="0" fontId="5" fillId="0" borderId="0" xfId="0" applyFont="1" applyBorder="1" applyAlignment="1">
      <alignment vertical="center"/>
    </xf>
    <xf numFmtId="177" fontId="0"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xf>
    <xf numFmtId="0" fontId="1" fillId="5" borderId="15"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0" xfId="0" applyFont="1" applyFill="1" applyBorder="1" applyAlignment="1">
      <alignment vertical="top" wrapText="1"/>
    </xf>
    <xf numFmtId="177" fontId="0" fillId="0" borderId="35" xfId="0" applyNumberFormat="1" applyFont="1" applyBorder="1" applyAlignment="1">
      <alignment horizontal="right" vertical="center"/>
    </xf>
    <xf numFmtId="177" fontId="0" fillId="0" borderId="31" xfId="0" applyNumberFormat="1" applyFont="1" applyBorder="1" applyAlignment="1">
      <alignment horizontal="right" vertical="center"/>
    </xf>
    <xf numFmtId="177" fontId="0" fillId="0" borderId="10"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wrapText="1"/>
    </xf>
    <xf numFmtId="0" fontId="1" fillId="0" borderId="0" xfId="0" applyFont="1" applyFill="1" applyAlignment="1">
      <alignment vertical="center"/>
    </xf>
    <xf numFmtId="176" fontId="9" fillId="0" borderId="1" xfId="0" applyNumberFormat="1" applyFont="1" applyBorder="1" applyAlignment="1">
      <alignment horizontal="center" vertical="center" wrapText="1" shrinkToFit="1"/>
    </xf>
    <xf numFmtId="0" fontId="9" fillId="0" borderId="1" xfId="0" applyFont="1" applyBorder="1" applyAlignment="1">
      <alignment horizontal="center" vertical="center" shrinkToFit="1"/>
    </xf>
    <xf numFmtId="176" fontId="9" fillId="2" borderId="5" xfId="0" applyNumberFormat="1" applyFont="1" applyFill="1" applyBorder="1" applyAlignment="1">
      <alignment horizontal="center" vertical="center" wrapText="1" shrinkToFit="1"/>
    </xf>
    <xf numFmtId="0" fontId="5" fillId="2" borderId="2" xfId="0" applyFont="1" applyFill="1" applyBorder="1" applyAlignment="1">
      <alignment horizontal="center" vertical="center"/>
    </xf>
    <xf numFmtId="176" fontId="9" fillId="3" borderId="5" xfId="0" applyNumberFormat="1" applyFont="1" applyFill="1" applyBorder="1" applyAlignment="1">
      <alignment horizontal="center" vertical="center" wrapText="1"/>
    </xf>
    <xf numFmtId="0" fontId="5" fillId="0" borderId="2" xfId="0" applyFont="1" applyBorder="1" applyAlignment="1">
      <alignment vertical="center"/>
    </xf>
    <xf numFmtId="177" fontId="0" fillId="0" borderId="0" xfId="0" applyNumberFormat="1" applyFont="1" applyBorder="1" applyAlignment="1">
      <alignment horizontal="center" vertical="center"/>
    </xf>
    <xf numFmtId="177" fontId="1" fillId="0" borderId="0" xfId="0" applyNumberFormat="1" applyFont="1" applyBorder="1" applyAlignment="1">
      <alignment horizontal="center" vertical="center"/>
    </xf>
    <xf numFmtId="177" fontId="0" fillId="0" borderId="10"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wrapText="1"/>
    </xf>
    <xf numFmtId="0" fontId="0" fillId="0" borderId="10" xfId="0"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4" xfId="0" applyFill="1" applyBorder="1" applyAlignment="1">
      <alignment horizontal="center" vertical="center"/>
    </xf>
    <xf numFmtId="0" fontId="0" fillId="0" borderId="9" xfId="0" applyFill="1" applyBorder="1" applyAlignment="1">
      <alignment horizontal="center" vertical="center"/>
    </xf>
    <xf numFmtId="0" fontId="0" fillId="0" borderId="3" xfId="0" applyFill="1" applyBorder="1" applyAlignment="1">
      <alignment vertical="center"/>
    </xf>
    <xf numFmtId="177" fontId="0" fillId="0" borderId="11"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0" fontId="0" fillId="0" borderId="25" xfId="0" applyFont="1" applyFill="1" applyBorder="1" applyAlignment="1">
      <alignment horizontal="center" vertical="center" shrinkToFit="1"/>
    </xf>
    <xf numFmtId="0" fontId="12" fillId="0" borderId="13"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11"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2"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177" fontId="0" fillId="0" borderId="37" xfId="0" applyNumberFormat="1" applyFont="1" applyFill="1" applyBorder="1" applyAlignment="1">
      <alignment horizontal="center" vertical="center" wrapText="1"/>
    </xf>
    <xf numFmtId="177" fontId="0" fillId="0" borderId="38" xfId="0" applyNumberFormat="1" applyFont="1" applyFill="1" applyBorder="1" applyAlignment="1">
      <alignment horizontal="center" vertical="center" wrapText="1"/>
    </xf>
    <xf numFmtId="177" fontId="0" fillId="0" borderId="25"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1" fillId="5" borderId="18" xfId="0" applyNumberFormat="1" applyFont="1" applyFill="1" applyBorder="1" applyAlignment="1">
      <alignment vertical="center"/>
    </xf>
    <xf numFmtId="14" fontId="0" fillId="8" borderId="0" xfId="0" applyNumberFormat="1" applyFont="1" applyFill="1" applyBorder="1" applyAlignment="1">
      <alignment horizontal="left" vertical="center"/>
    </xf>
    <xf numFmtId="14" fontId="0" fillId="0" borderId="0" xfId="0" applyNumberFormat="1">
      <alignment vertical="center"/>
    </xf>
    <xf numFmtId="14" fontId="16" fillId="5" borderId="18" xfId="0" applyNumberFormat="1" applyFont="1" applyFill="1" applyBorder="1" applyAlignment="1">
      <alignment vertical="center"/>
    </xf>
  </cellXfs>
  <cellStyles count="4">
    <cellStyle name="桁区切り" xfId="1" builtinId="6"/>
    <cellStyle name="標準" xfId="0" builtinId="0"/>
    <cellStyle name="標準 2" xfId="2" xr:uid="{00000000-0005-0000-0000-000003000000}"/>
    <cellStyle name="標準 5" xfId="3" xr:uid="{D4FE133F-4B6A-4F45-ABCC-48C69FA196A7}"/>
  </cellStyles>
  <dxfs count="0"/>
  <tableStyles count="0" defaultTableStyle="TableStyleMedium9" defaultPivotStyle="PivotStyleLight16"/>
  <colors>
    <mruColors>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0</xdr:rowOff>
    </xdr:from>
    <xdr:to>
      <xdr:col>5</xdr:col>
      <xdr:colOff>9525</xdr:colOff>
      <xdr:row>11</xdr:row>
      <xdr:rowOff>161925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0" y="1809750"/>
          <a:ext cx="4114800" cy="676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t>A</a:t>
          </a:r>
          <a:r>
            <a:rPr kumimoji="1" lang="ja-JP" altLang="en-US" sz="1600"/>
            <a:t>～</a:t>
          </a:r>
          <a:r>
            <a:rPr kumimoji="1" lang="en-US" altLang="ja-JP" sz="1600"/>
            <a:t>E</a:t>
          </a:r>
          <a:r>
            <a:rPr kumimoji="1" lang="ja-JP" altLang="en-US" sz="1600"/>
            <a:t>欄は各シートより反映させているため、記入不要です。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1833800</xdr:colOff>
      <xdr:row>15</xdr:row>
      <xdr:rowOff>0</xdr:rowOff>
    </xdr:to>
    <xdr:sp macro="" textlink="">
      <xdr:nvSpPr>
        <xdr:cNvPr id="3" name="正方形/長方形 2">
          <a:extLst>
            <a:ext uri="{FF2B5EF4-FFF2-40B4-BE49-F238E27FC236}">
              <a16:creationId xmlns:a16="http://schemas.microsoft.com/office/drawing/2014/main" id="{4F4F17F7-2BFF-451F-8702-440FD172005D}"/>
            </a:ext>
          </a:extLst>
        </xdr:cNvPr>
        <xdr:cNvSpPr/>
      </xdr:nvSpPr>
      <xdr:spPr>
        <a:xfrm>
          <a:off x="804333" y="228600"/>
          <a:ext cx="6228000" cy="320040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記入方法</a:t>
          </a:r>
          <a:r>
            <a:rPr kumimoji="1" lang="en-US" altLang="ja-JP" sz="1100">
              <a:solidFill>
                <a:schemeClr val="tx1"/>
              </a:solidFill>
            </a:rPr>
            <a:t>】</a:t>
          </a:r>
        </a:p>
        <a:p>
          <a:pPr algn="l"/>
          <a:endParaRPr kumimoji="1" lang="en-US" altLang="ja-JP" sz="1100">
            <a:solidFill>
              <a:schemeClr val="tx1"/>
            </a:solidFill>
          </a:endParaRPr>
        </a:p>
        <a:p>
          <a:pPr algn="l"/>
          <a:r>
            <a:rPr kumimoji="1" lang="ja-JP" altLang="en-US" sz="1100">
              <a:solidFill>
                <a:schemeClr val="tx1"/>
              </a:solidFill>
            </a:rPr>
            <a:t>・黄色セルを記入ください。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・月別集計表</a:t>
          </a:r>
          <a:endParaRPr kumimoji="0" lang="en-US" altLang="ja-JP" sz="1100" b="0" i="0" u="none" strike="noStrike">
            <a:solidFill>
              <a:schemeClr val="tx1"/>
            </a:solidFill>
            <a:effectLst/>
            <a:latin typeface="+mn-lt"/>
            <a:ea typeface="+mn-ea"/>
            <a:cs typeface="+mn-cs"/>
          </a:endParaRPr>
        </a:p>
        <a:p>
          <a:r>
            <a:rPr kumimoji="0" lang="ja-JP" altLang="en-US" sz="1100" b="0" i="0" u="none" strike="noStrike">
              <a:solidFill>
                <a:schemeClr val="tx1"/>
              </a:solidFill>
              <a:effectLst/>
              <a:latin typeface="+mn-lt"/>
              <a:ea typeface="+mn-ea"/>
              <a:cs typeface="+mn-cs"/>
            </a:rPr>
            <a:t>⑧対象者延人数：令和</a:t>
          </a:r>
          <a:r>
            <a:rPr kumimoji="0" lang="en-US" altLang="ja-JP" sz="1100" b="0" i="0" u="none" strike="noStrike">
              <a:solidFill>
                <a:schemeClr val="tx1"/>
              </a:solidFill>
              <a:effectLst/>
              <a:latin typeface="+mn-ea"/>
              <a:ea typeface="+mn-ea"/>
              <a:cs typeface="+mn-cs"/>
            </a:rPr>
            <a:t>6</a:t>
          </a:r>
          <a:r>
            <a:rPr kumimoji="0" lang="ja-JP" altLang="en-US" sz="1100" b="0" i="0" u="none" strike="noStrike">
              <a:solidFill>
                <a:schemeClr val="tx1"/>
              </a:solidFill>
              <a:effectLst/>
              <a:latin typeface="+mn-lt"/>
              <a:ea typeface="+mn-ea"/>
              <a:cs typeface="+mn-cs"/>
            </a:rPr>
            <a:t>年度の</a:t>
          </a:r>
          <a:r>
            <a:rPr lang="ja-JP" altLang="en-US" sz="1100" b="1" i="0" u="none" strike="noStrike" baseline="0">
              <a:solidFill>
                <a:schemeClr val="tx1"/>
              </a:solidFill>
              <a:latin typeface="+mn-lt"/>
              <a:ea typeface="+mn-ea"/>
              <a:cs typeface="+mn-cs"/>
            </a:rPr>
            <a:t>各月</a:t>
          </a:r>
          <a:r>
            <a:rPr lang="ja-JP" altLang="en-US" sz="1100" b="0" i="0" u="none" strike="noStrike" baseline="0">
              <a:solidFill>
                <a:schemeClr val="tx1"/>
              </a:solidFill>
              <a:latin typeface="+mn-lt"/>
              <a:ea typeface="+mn-ea"/>
              <a:cs typeface="+mn-cs"/>
            </a:rPr>
            <a:t>の利用者数の総数を月単位で入力してください。</a:t>
          </a:r>
        </a:p>
        <a:p>
          <a:r>
            <a:rPr lang="ja-JP" altLang="en-US" sz="1100" b="0" i="0">
              <a:solidFill>
                <a:schemeClr val="tx1"/>
              </a:solidFill>
              <a:effectLst/>
              <a:latin typeface="+mn-lt"/>
              <a:ea typeface="+mn-ea"/>
              <a:cs typeface="+mn-cs"/>
            </a:rPr>
            <a:t>⑨賃金</a:t>
          </a:r>
          <a:r>
            <a:rPr lang="ja-JP" altLang="ja-JP" sz="1100" b="0" i="0">
              <a:solidFill>
                <a:schemeClr val="tx1"/>
              </a:solidFill>
              <a:effectLst/>
              <a:latin typeface="+mn-lt"/>
              <a:ea typeface="+mn-ea"/>
              <a:cs typeface="+mn-cs"/>
            </a:rPr>
            <a:t>支払総額：</a:t>
          </a:r>
          <a:r>
            <a:rPr lang="ja-JP" altLang="ja-JP" sz="1100" b="0" i="0" baseline="0">
              <a:solidFill>
                <a:schemeClr val="tx1"/>
              </a:solidFill>
              <a:effectLst/>
              <a:latin typeface="+mn-lt"/>
              <a:ea typeface="+mn-ea"/>
              <a:cs typeface="+mn-cs"/>
            </a:rPr>
            <a:t>令和</a:t>
          </a:r>
          <a:r>
            <a:rPr lang="en-US" altLang="ja-JP" sz="1100" b="0" i="0" baseline="0">
              <a:solidFill>
                <a:schemeClr val="tx1"/>
              </a:solidFill>
              <a:effectLst/>
              <a:latin typeface="+mn-ea"/>
              <a:ea typeface="+mn-ea"/>
              <a:cs typeface="+mn-cs"/>
            </a:rPr>
            <a:t>6</a:t>
          </a:r>
          <a:r>
            <a:rPr lang="ja-JP" altLang="ja-JP" sz="1100" b="0" i="0" baseline="0">
              <a:solidFill>
                <a:schemeClr val="tx1"/>
              </a:solidFill>
              <a:effectLst/>
              <a:latin typeface="+mn-lt"/>
              <a:ea typeface="+mn-ea"/>
              <a:cs typeface="+mn-cs"/>
            </a:rPr>
            <a:t>年度</a:t>
          </a:r>
          <a:r>
            <a:rPr lang="ja-JP" altLang="en-US" sz="1100" b="0" i="0" baseline="0">
              <a:solidFill>
                <a:schemeClr val="tx1"/>
              </a:solidFill>
              <a:effectLst/>
              <a:latin typeface="+mn-lt"/>
              <a:ea typeface="+mn-ea"/>
              <a:cs typeface="+mn-cs"/>
            </a:rPr>
            <a:t>の</a:t>
          </a:r>
          <a:r>
            <a:rPr lang="ja-JP" altLang="en-US" sz="1100" b="1" i="0" baseline="0">
              <a:solidFill>
                <a:schemeClr val="tx1"/>
              </a:solidFill>
              <a:effectLst/>
              <a:latin typeface="+mn-lt"/>
              <a:ea typeface="+mn-ea"/>
              <a:cs typeface="+mn-cs"/>
            </a:rPr>
            <a:t>各月</a:t>
          </a:r>
          <a:r>
            <a:rPr lang="ja-JP" altLang="en-US" sz="1100" b="0" i="0" baseline="0">
              <a:solidFill>
                <a:schemeClr val="tx1"/>
              </a:solidFill>
              <a:effectLst/>
              <a:latin typeface="+mn-lt"/>
              <a:ea typeface="+mn-ea"/>
              <a:cs typeface="+mn-cs"/>
            </a:rPr>
            <a:t>の</a:t>
          </a:r>
          <a:r>
            <a:rPr lang="ja-JP" altLang="ja-JP" sz="1100" b="0" i="0" baseline="0">
              <a:solidFill>
                <a:schemeClr val="tx1"/>
              </a:solidFill>
              <a:effectLst/>
              <a:latin typeface="+mn-lt"/>
              <a:ea typeface="+mn-ea"/>
              <a:cs typeface="+mn-cs"/>
            </a:rPr>
            <a:t>賃金として支払った総額を</a:t>
          </a:r>
          <a:r>
            <a:rPr lang="ja-JP" altLang="en-US" sz="1100" b="0" i="0" baseline="0">
              <a:solidFill>
                <a:schemeClr val="tx1"/>
              </a:solidFill>
              <a:effectLst/>
              <a:latin typeface="+mn-lt"/>
              <a:ea typeface="+mn-ea"/>
              <a:cs typeface="+mn-cs"/>
            </a:rPr>
            <a:t>月単位で</a:t>
          </a:r>
          <a:r>
            <a:rPr lang="ja-JP" altLang="ja-JP" sz="1100" b="0" i="0" baseline="0">
              <a:solidFill>
                <a:schemeClr val="tx1"/>
              </a:solidFill>
              <a:effectLst/>
              <a:latin typeface="+mn-lt"/>
              <a:ea typeface="+mn-ea"/>
              <a:cs typeface="+mn-cs"/>
            </a:rPr>
            <a:t>記載してください。</a:t>
          </a:r>
          <a:endParaRPr lang="ja-JP" altLang="ja-JP">
            <a:solidFill>
              <a:schemeClr val="tx1"/>
            </a:solidFill>
            <a:effectLst/>
          </a:endParaRPr>
        </a:p>
        <a:p>
          <a:r>
            <a:rPr kumimoji="0" lang="ja-JP" altLang="en-US" sz="1100" b="0" i="0" u="none" strike="noStrike">
              <a:solidFill>
                <a:schemeClr val="tx1"/>
              </a:solidFill>
              <a:effectLst/>
              <a:latin typeface="+mn-lt"/>
              <a:ea typeface="+mn-ea"/>
              <a:cs typeface="+mn-cs"/>
            </a:rPr>
            <a:t>⑩賃金平均額：自動計算です。</a:t>
          </a:r>
          <a:endParaRPr lang="ja-JP" altLang="en-US" sz="1100" b="0" i="0" u="none" strike="noStrike" baseline="0">
            <a:solidFill>
              <a:schemeClr val="tx1"/>
            </a:solidFill>
            <a:latin typeface="+mn-lt"/>
            <a:ea typeface="+mn-ea"/>
            <a:cs typeface="+mn-cs"/>
          </a:endParaRPr>
        </a:p>
        <a:p>
          <a:r>
            <a:rPr kumimoji="0" lang="ja-JP" altLang="en-US" sz="1100" b="0" i="0" u="none" strike="noStrike">
              <a:solidFill>
                <a:schemeClr val="tx1"/>
              </a:solidFill>
              <a:effectLst/>
              <a:latin typeface="+mn-lt"/>
              <a:ea typeface="+mn-ea"/>
              <a:cs typeface="+mn-cs"/>
            </a:rPr>
            <a:t>⑪対象者延人数：</a:t>
          </a:r>
          <a:r>
            <a:rPr lang="ja-JP" altLang="en-US" sz="1100" b="0" i="0" u="none" strike="noStrike" baseline="0">
              <a:solidFill>
                <a:schemeClr val="tx1"/>
              </a:solidFill>
              <a:latin typeface="+mn-lt"/>
              <a:ea typeface="+mn-ea"/>
              <a:cs typeface="+mn-cs"/>
            </a:rPr>
            <a:t>令和</a:t>
          </a:r>
          <a:r>
            <a:rPr lang="en-US" altLang="ja-JP" sz="1100" b="0" i="0" u="none" strike="noStrike" baseline="0">
              <a:solidFill>
                <a:schemeClr val="tx1"/>
              </a:solidFill>
              <a:latin typeface="+mn-ea"/>
              <a:ea typeface="+mn-ea"/>
              <a:cs typeface="+mn-cs"/>
            </a:rPr>
            <a:t>6</a:t>
          </a:r>
          <a:r>
            <a:rPr lang="ja-JP" altLang="en-US" sz="1100" b="0" i="0" u="none" strike="noStrike" baseline="0">
              <a:solidFill>
                <a:schemeClr val="tx1"/>
              </a:solidFill>
              <a:latin typeface="+mn-lt"/>
              <a:ea typeface="+mn-ea"/>
              <a:cs typeface="+mn-cs"/>
            </a:rPr>
            <a:t>年度の</a:t>
          </a:r>
          <a:r>
            <a:rPr lang="ja-JP" altLang="en-US" sz="1100" b="1" i="0" u="none" strike="noStrike" baseline="0">
              <a:solidFill>
                <a:schemeClr val="tx1"/>
              </a:solidFill>
              <a:latin typeface="+mn-lt"/>
              <a:ea typeface="+mn-ea"/>
              <a:cs typeface="+mn-cs"/>
            </a:rPr>
            <a:t>各時間</a:t>
          </a:r>
          <a:r>
            <a:rPr lang="ja-JP" altLang="en-US" sz="1100" b="0" i="0" u="none" strike="noStrike" baseline="0">
              <a:solidFill>
                <a:schemeClr val="tx1"/>
              </a:solidFill>
              <a:latin typeface="+mn-lt"/>
              <a:ea typeface="+mn-ea"/>
              <a:cs typeface="+mn-cs"/>
            </a:rPr>
            <a:t>の賃金の支払対象者の延人数（総利用時間）を記載 してください。</a:t>
          </a:r>
          <a:endParaRPr lang="en-US" altLang="ja-JP"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　例）</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A</a:t>
          </a:r>
          <a:r>
            <a:rPr lang="ja-JP" altLang="en-US" sz="1100" b="0" i="0" u="none" strike="noStrike" baseline="0">
              <a:solidFill>
                <a:schemeClr val="tx1"/>
              </a:solidFill>
              <a:latin typeface="+mn-lt"/>
              <a:ea typeface="+mn-ea"/>
              <a:cs typeface="+mn-cs"/>
            </a:rPr>
            <a:t>さん</a:t>
          </a:r>
          <a:r>
            <a:rPr lang="en-US" altLang="ja-JP" sz="1100" b="0" i="0" u="none" strike="noStrike" baseline="0">
              <a:solidFill>
                <a:schemeClr val="tx1"/>
              </a:solidFill>
              <a:latin typeface="+mn-lt"/>
              <a:ea typeface="+mn-ea"/>
              <a:cs typeface="+mn-cs"/>
            </a:rPr>
            <a:t>40</a:t>
          </a:r>
          <a:r>
            <a:rPr lang="ja-JP" altLang="en-US" sz="1100" b="0" i="0" u="none" strike="noStrike" baseline="0">
              <a:solidFill>
                <a:schemeClr val="tx1"/>
              </a:solidFill>
              <a:latin typeface="+mn-lt"/>
              <a:ea typeface="+mn-ea"/>
              <a:cs typeface="+mn-cs"/>
            </a:rPr>
            <a:t>時間、</a:t>
          </a:r>
          <a:r>
            <a:rPr lang="en-US" altLang="ja-JP" sz="1100" b="0" i="0" u="none" strike="noStrike" baseline="0">
              <a:solidFill>
                <a:schemeClr val="tx1"/>
              </a:solidFill>
              <a:latin typeface="+mn-lt"/>
              <a:ea typeface="+mn-ea"/>
              <a:cs typeface="+mn-cs"/>
            </a:rPr>
            <a:t>B</a:t>
          </a:r>
          <a:r>
            <a:rPr lang="ja-JP" altLang="en-US" sz="1100" b="0" i="0" u="none" strike="noStrike" baseline="0">
              <a:solidFill>
                <a:schemeClr val="tx1"/>
              </a:solidFill>
              <a:latin typeface="+mn-lt"/>
              <a:ea typeface="+mn-ea"/>
              <a:cs typeface="+mn-cs"/>
            </a:rPr>
            <a:t>さん</a:t>
          </a:r>
          <a:r>
            <a:rPr lang="en-US" altLang="ja-JP" sz="1100" b="0" i="0" u="none" strike="noStrike" baseline="0">
              <a:solidFill>
                <a:schemeClr val="tx1"/>
              </a:solidFill>
              <a:latin typeface="+mn-lt"/>
              <a:ea typeface="+mn-ea"/>
              <a:cs typeface="+mn-cs"/>
            </a:rPr>
            <a:t>25</a:t>
          </a:r>
          <a:r>
            <a:rPr lang="ja-JP" altLang="en-US" sz="1100" b="0" i="0" u="none" strike="noStrike" baseline="0">
              <a:solidFill>
                <a:schemeClr val="tx1"/>
              </a:solidFill>
              <a:latin typeface="+mn-lt"/>
              <a:ea typeface="+mn-ea"/>
              <a:cs typeface="+mn-cs"/>
            </a:rPr>
            <a:t>時間、</a:t>
          </a:r>
          <a:r>
            <a:rPr lang="en-US" altLang="ja-JP" sz="1100" b="0" i="0" u="none" strike="noStrike" baseline="0">
              <a:solidFill>
                <a:schemeClr val="tx1"/>
              </a:solidFill>
              <a:latin typeface="+mn-lt"/>
              <a:ea typeface="+mn-ea"/>
              <a:cs typeface="+mn-cs"/>
            </a:rPr>
            <a:t>C</a:t>
          </a:r>
          <a:r>
            <a:rPr lang="ja-JP" altLang="en-US" sz="1100" b="0" i="0" u="none" strike="noStrike" baseline="0">
              <a:solidFill>
                <a:schemeClr val="tx1"/>
              </a:solidFill>
              <a:latin typeface="+mn-lt"/>
              <a:ea typeface="+mn-ea"/>
              <a:cs typeface="+mn-cs"/>
            </a:rPr>
            <a:t>さん</a:t>
          </a:r>
          <a:r>
            <a:rPr lang="en-US" altLang="ja-JP" sz="1100" b="0" i="0" u="none" strike="noStrike" baseline="0">
              <a:solidFill>
                <a:schemeClr val="tx1"/>
              </a:solidFill>
              <a:latin typeface="+mn-lt"/>
              <a:ea typeface="+mn-ea"/>
              <a:cs typeface="+mn-cs"/>
            </a:rPr>
            <a:t>50</a:t>
          </a:r>
          <a:r>
            <a:rPr lang="ja-JP" altLang="en-US" sz="1100" b="0" i="0" u="none" strike="noStrike" baseline="0">
              <a:solidFill>
                <a:schemeClr val="tx1"/>
              </a:solidFill>
              <a:latin typeface="+mn-lt"/>
              <a:ea typeface="+mn-ea"/>
              <a:cs typeface="+mn-cs"/>
            </a:rPr>
            <a:t>時間、</a:t>
          </a:r>
          <a:r>
            <a:rPr lang="en-US" altLang="ja-JP" sz="1100" b="0" i="0" u="none" strike="noStrike" baseline="0">
              <a:solidFill>
                <a:schemeClr val="tx1"/>
              </a:solidFill>
              <a:latin typeface="+mn-lt"/>
              <a:ea typeface="+mn-ea"/>
              <a:cs typeface="+mn-cs"/>
            </a:rPr>
            <a:t>D</a:t>
          </a:r>
          <a:r>
            <a:rPr lang="ja-JP" altLang="en-US" sz="1100" b="0" i="0" u="none" strike="noStrike" baseline="0">
              <a:solidFill>
                <a:schemeClr val="tx1"/>
              </a:solidFill>
              <a:latin typeface="+mn-lt"/>
              <a:ea typeface="+mn-ea"/>
              <a:cs typeface="+mn-cs"/>
            </a:rPr>
            <a:t>さん</a:t>
          </a:r>
          <a:r>
            <a:rPr lang="en-US" altLang="ja-JP" sz="1100" b="0" i="0" u="none" strike="noStrike" baseline="0">
              <a:solidFill>
                <a:schemeClr val="tx1"/>
              </a:solidFill>
              <a:latin typeface="+mn-lt"/>
              <a:ea typeface="+mn-ea"/>
              <a:cs typeface="+mn-cs"/>
            </a:rPr>
            <a:t>20</a:t>
          </a:r>
          <a:r>
            <a:rPr lang="ja-JP" altLang="en-US" sz="1100" b="0" i="0" u="none" strike="noStrike" baseline="0">
              <a:solidFill>
                <a:schemeClr val="tx1"/>
              </a:solidFill>
              <a:latin typeface="+mn-lt"/>
              <a:ea typeface="+mn-ea"/>
              <a:cs typeface="+mn-cs"/>
            </a:rPr>
            <a:t>時間、</a:t>
          </a:r>
          <a:r>
            <a:rPr lang="en-US" altLang="ja-JP" sz="1100" b="0" i="0" u="none" strike="noStrike" baseline="0">
              <a:solidFill>
                <a:schemeClr val="tx1"/>
              </a:solidFill>
              <a:latin typeface="+mn-lt"/>
              <a:ea typeface="+mn-ea"/>
              <a:cs typeface="+mn-cs"/>
            </a:rPr>
            <a:t>E</a:t>
          </a:r>
          <a:r>
            <a:rPr lang="ja-JP" altLang="en-US" sz="1100" b="0" i="0" u="none" strike="noStrike" baseline="0">
              <a:solidFill>
                <a:schemeClr val="tx1"/>
              </a:solidFill>
              <a:latin typeface="+mn-lt"/>
              <a:ea typeface="+mn-ea"/>
              <a:cs typeface="+mn-cs"/>
            </a:rPr>
            <a:t>さん</a:t>
          </a:r>
          <a:r>
            <a:rPr lang="en-US" altLang="ja-JP" sz="1100" b="0" i="0" u="none" strike="noStrike" baseline="0">
              <a:solidFill>
                <a:schemeClr val="tx1"/>
              </a:solidFill>
              <a:latin typeface="+mn-lt"/>
              <a:ea typeface="+mn-ea"/>
              <a:cs typeface="+mn-cs"/>
            </a:rPr>
            <a:t>15</a:t>
          </a:r>
          <a:r>
            <a:rPr lang="ja-JP" altLang="en-US" sz="1100" b="0" i="0" u="none" strike="noStrike" baseline="0">
              <a:solidFill>
                <a:schemeClr val="tx1"/>
              </a:solidFill>
              <a:latin typeface="+mn-lt"/>
              <a:ea typeface="+mn-ea"/>
              <a:cs typeface="+mn-cs"/>
            </a:rPr>
            <a:t>時間　</a:t>
          </a:r>
        </a:p>
        <a:p>
          <a:r>
            <a:rPr lang="ja-JP" altLang="en-US" sz="1100" b="0" i="0" u="none" strike="noStrike" baseline="0">
              <a:solidFill>
                <a:schemeClr val="tx1"/>
              </a:solidFill>
              <a:latin typeface="+mn-lt"/>
              <a:ea typeface="+mn-ea"/>
              <a:cs typeface="+mn-cs"/>
            </a:rPr>
            <a:t>　　　→ </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150</a:t>
          </a:r>
          <a:r>
            <a:rPr lang="ja-JP" altLang="en-US" sz="1100" b="0" i="0" u="none" strike="noStrike" baseline="0">
              <a:solidFill>
                <a:schemeClr val="tx1"/>
              </a:solidFill>
              <a:latin typeface="+mn-lt"/>
              <a:ea typeface="+mn-ea"/>
              <a:cs typeface="+mn-cs"/>
            </a:rPr>
            <a:t>時間＝</a:t>
          </a:r>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時間単位の対象者延人数：</a:t>
          </a:r>
          <a:r>
            <a:rPr lang="en-US" altLang="ja-JP" sz="1100" b="0" i="0" u="none" strike="noStrike" baseline="0">
              <a:solidFill>
                <a:schemeClr val="tx1"/>
              </a:solidFill>
              <a:latin typeface="+mn-lt"/>
              <a:ea typeface="+mn-ea"/>
              <a:cs typeface="+mn-cs"/>
            </a:rPr>
            <a:t>150</a:t>
          </a:r>
          <a:r>
            <a:rPr lang="ja-JP" altLang="en-US" sz="1100" b="0" i="0" u="none" strike="noStrike" baseline="0">
              <a:solidFill>
                <a:schemeClr val="tx1"/>
              </a:solidFill>
              <a:latin typeface="+mn-lt"/>
              <a:ea typeface="+mn-ea"/>
              <a:cs typeface="+mn-cs"/>
            </a:rPr>
            <a:t>人</a:t>
          </a:r>
          <a:endParaRPr lang="en-US" altLang="ja-JP" sz="1100" b="0" i="0" u="none" strike="noStrike" baseline="0">
            <a:solidFill>
              <a:schemeClr val="tx1"/>
            </a:solidFill>
            <a:latin typeface="+mn-lt"/>
            <a:ea typeface="+mn-ea"/>
            <a:cs typeface="+mn-cs"/>
          </a:endParaRPr>
        </a:p>
        <a:p>
          <a:r>
            <a:rPr kumimoji="0" lang="ja-JP" altLang="en-US" sz="1100" b="0" i="0" u="none" strike="noStrike">
              <a:solidFill>
                <a:schemeClr val="tx1"/>
              </a:solidFill>
              <a:effectLst/>
              <a:latin typeface="+mn-lt"/>
              <a:ea typeface="+mn-ea"/>
              <a:cs typeface="+mn-cs"/>
            </a:rPr>
            <a:t>⑫賃金支払い総額：⑨と同額です。</a:t>
          </a:r>
          <a:endParaRPr kumimoji="0" lang="en-US" altLang="ja-JP" sz="1100" b="0" i="0" u="none" strike="noStrike">
            <a:solidFill>
              <a:schemeClr val="tx1"/>
            </a:solidFill>
            <a:effectLst/>
            <a:latin typeface="+mn-lt"/>
            <a:ea typeface="+mn-ea"/>
            <a:cs typeface="+mn-cs"/>
          </a:endParaRPr>
        </a:p>
        <a:p>
          <a:pPr algn="l"/>
          <a:r>
            <a:rPr kumimoji="0" lang="ja-JP" altLang="en-US" sz="1100" b="0" i="0" u="none" strike="noStrike">
              <a:solidFill>
                <a:schemeClr val="tx1"/>
              </a:solidFill>
              <a:effectLst/>
              <a:latin typeface="+mn-lt"/>
              <a:ea typeface="+mn-ea"/>
              <a:cs typeface="+mn-cs"/>
            </a:rPr>
            <a:t>⑬賃金平均額：自動計算です。</a:t>
          </a:r>
          <a:endParaRPr kumimoji="0" lang="en-US" altLang="ja-JP" sz="1100" b="0" i="0" u="none" strike="noStrike">
            <a:solidFill>
              <a:schemeClr val="tx1"/>
            </a:solidFill>
            <a:effectLst/>
            <a:latin typeface="+mn-lt"/>
            <a:ea typeface="+mn-ea"/>
            <a:cs typeface="+mn-cs"/>
          </a:endParaRPr>
        </a:p>
        <a:p>
          <a:pPr algn="l"/>
          <a:r>
            <a:rPr kumimoji="0" lang="en-US" altLang="ja-JP" sz="1100" b="0" i="0" u="none" strike="noStrike">
              <a:solidFill>
                <a:schemeClr val="tx1"/>
              </a:solidFill>
              <a:effectLst/>
              <a:latin typeface="+mn-lt"/>
              <a:ea typeface="+mn-ea"/>
              <a:cs typeface="+mn-cs"/>
            </a:rPr>
            <a:t>※</a:t>
          </a:r>
          <a:r>
            <a:rPr kumimoji="0" lang="ja-JP" altLang="en-US" sz="1100" b="0" i="0" u="none" strike="noStrike">
              <a:solidFill>
                <a:schemeClr val="tx1"/>
              </a:solidFill>
              <a:effectLst/>
              <a:latin typeface="+mn-lt"/>
              <a:ea typeface="+mn-ea"/>
              <a:cs typeface="+mn-cs"/>
            </a:rPr>
            <a:t>⑩と⑬は一致しません。</a:t>
          </a:r>
          <a:endParaRPr kumimoji="0" lang="en-US" altLang="ja-JP" sz="1100" b="0" i="0" u="none" strike="noStrike">
            <a:solidFill>
              <a:schemeClr val="tx1"/>
            </a:solidFill>
            <a:effectLst/>
            <a:latin typeface="+mn-lt"/>
            <a:ea typeface="+mn-ea"/>
            <a:cs typeface="+mn-cs"/>
          </a:endParaRPr>
        </a:p>
        <a:p>
          <a:pPr algn="l"/>
          <a:endParaRPr kumimoji="0" lang="en-US" altLang="ja-JP" sz="1100" b="0" i="0" u="none" strike="noStrike">
            <a:solidFill>
              <a:schemeClr val="tx1"/>
            </a:solidFill>
            <a:effectLst/>
            <a:latin typeface="+mn-lt"/>
            <a:ea typeface="+mn-ea"/>
            <a:cs typeface="+mn-cs"/>
          </a:endParaRPr>
        </a:p>
        <a:p>
          <a:pPr algn="l"/>
          <a:r>
            <a:rPr kumimoji="0" lang="ja-JP" altLang="en-US" sz="1100" b="0" i="0" u="none" strike="noStrike">
              <a:solidFill>
                <a:schemeClr val="tx1"/>
              </a:solidFill>
              <a:effectLst/>
              <a:latin typeface="+mn-lt"/>
              <a:ea typeface="+mn-ea"/>
              <a:cs typeface="+mn-cs"/>
            </a:rPr>
            <a:t>各合計値が下表に自動反映されます。</a:t>
          </a:r>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1725800</xdr:colOff>
      <xdr:row>14</xdr:row>
      <xdr:rowOff>24580</xdr:rowOff>
    </xdr:to>
    <xdr:sp macro="" textlink="">
      <xdr:nvSpPr>
        <xdr:cNvPr id="2" name="正方形/長方形 1">
          <a:extLst>
            <a:ext uri="{FF2B5EF4-FFF2-40B4-BE49-F238E27FC236}">
              <a16:creationId xmlns:a16="http://schemas.microsoft.com/office/drawing/2014/main" id="{E181AB6F-017C-46D8-AD7B-135CEBBB18A4}"/>
            </a:ext>
          </a:extLst>
        </xdr:cNvPr>
        <xdr:cNvSpPr/>
      </xdr:nvSpPr>
      <xdr:spPr>
        <a:xfrm>
          <a:off x="804333" y="228600"/>
          <a:ext cx="6120000" cy="299638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記入方法</a:t>
          </a:r>
          <a:r>
            <a:rPr kumimoji="1" lang="en-US" altLang="ja-JP" sz="1100">
              <a:solidFill>
                <a:schemeClr val="tx1"/>
              </a:solidFill>
              <a:effectLst/>
              <a:latin typeface="+mn-lt"/>
              <a:ea typeface="+mn-ea"/>
              <a:cs typeface="+mn-cs"/>
            </a:rPr>
            <a:t>】</a:t>
          </a:r>
          <a:endParaRPr lang="ja-JP" altLang="ja-JP">
            <a:solidFill>
              <a:schemeClr val="tx1"/>
            </a:solidFill>
            <a:effectLst/>
          </a:endParaRPr>
        </a:p>
        <a:p>
          <a:r>
            <a:rPr kumimoji="1" lang="ja-JP" altLang="ja-JP" sz="1100">
              <a:solidFill>
                <a:schemeClr val="tx1"/>
              </a:solidFill>
              <a:effectLst/>
              <a:latin typeface="+mn-lt"/>
              <a:ea typeface="+mn-ea"/>
              <a:cs typeface="+mn-cs"/>
            </a:rPr>
            <a:t>・黄色セルを記入ください。</a:t>
          </a:r>
          <a:endParaRPr kumimoji="1" lang="en-US" altLang="ja-JP" sz="1100">
            <a:solidFill>
              <a:schemeClr val="tx1"/>
            </a:solidFill>
            <a:effectLst/>
            <a:latin typeface="+mn-lt"/>
            <a:ea typeface="+mn-ea"/>
            <a:cs typeface="+mn-cs"/>
          </a:endParaRPr>
        </a:p>
        <a:p>
          <a:endParaRPr lang="ja-JP" altLang="ja-JP">
            <a:solidFill>
              <a:schemeClr val="tx1"/>
            </a:solidFill>
            <a:effectLst/>
          </a:endParaRPr>
        </a:p>
        <a:p>
          <a:pPr algn="l"/>
          <a:r>
            <a:rPr kumimoji="1" lang="ja-JP" altLang="en-US" sz="1100">
              <a:solidFill>
                <a:schemeClr val="tx1"/>
              </a:solidFill>
            </a:rPr>
            <a:t>・月別集計表</a:t>
          </a:r>
          <a:endParaRPr kumimoji="1" lang="en-US" altLang="ja-JP" sz="1100">
            <a:solidFill>
              <a:schemeClr val="tx1"/>
            </a:solidFill>
          </a:endParaRPr>
        </a:p>
        <a:p>
          <a:pPr algn="l"/>
          <a:r>
            <a:rPr kumimoji="0" lang="ja-JP" altLang="en-US" sz="1100" b="0" i="0" u="none" strike="noStrike">
              <a:solidFill>
                <a:schemeClr val="tx1"/>
              </a:solidFill>
              <a:effectLst/>
              <a:latin typeface="+mn-lt"/>
              <a:ea typeface="+mn-ea"/>
              <a:cs typeface="+mn-cs"/>
            </a:rPr>
            <a:t>⑧工賃支払総額：</a:t>
          </a:r>
          <a:r>
            <a:rPr lang="ja-JP" altLang="en-US" sz="1100" b="0" i="0" u="none" strike="noStrike" baseline="0">
              <a:solidFill>
                <a:schemeClr val="tx1"/>
              </a:solidFill>
              <a:latin typeface="+mn-lt"/>
              <a:ea typeface="+mn-ea"/>
              <a:cs typeface="+mn-cs"/>
            </a:rPr>
            <a:t>令和</a:t>
          </a:r>
          <a:r>
            <a:rPr lang="en-US" altLang="ja-JP" sz="1100" b="0" i="0" u="none" strike="noStrike" baseline="0">
              <a:solidFill>
                <a:schemeClr val="tx1"/>
              </a:solidFill>
              <a:latin typeface="+mn-ea"/>
              <a:ea typeface="+mn-ea"/>
              <a:cs typeface="+mn-cs"/>
            </a:rPr>
            <a:t>6</a:t>
          </a:r>
          <a:r>
            <a:rPr lang="ja-JP" altLang="en-US" sz="1100" b="0" i="0" u="none" strike="noStrike" baseline="0">
              <a:solidFill>
                <a:schemeClr val="tx1"/>
              </a:solidFill>
              <a:latin typeface="+mn-lt"/>
              <a:ea typeface="+mn-ea"/>
              <a:cs typeface="+mn-cs"/>
            </a:rPr>
            <a:t>年度の</a:t>
          </a:r>
          <a:r>
            <a:rPr lang="ja-JP" altLang="en-US" sz="1100" b="1" i="0" u="none" strike="noStrike" baseline="0">
              <a:solidFill>
                <a:schemeClr val="tx1"/>
              </a:solidFill>
              <a:latin typeface="+mn-lt"/>
              <a:ea typeface="+mn-ea"/>
              <a:cs typeface="+mn-cs"/>
            </a:rPr>
            <a:t>各月</a:t>
          </a:r>
          <a:r>
            <a:rPr lang="ja-JP" altLang="en-US" sz="1100" b="0" i="0" u="none" strike="noStrike" baseline="0">
              <a:solidFill>
                <a:schemeClr val="tx1"/>
              </a:solidFill>
              <a:latin typeface="+mn-lt"/>
              <a:ea typeface="+mn-ea"/>
              <a:cs typeface="+mn-cs"/>
            </a:rPr>
            <a:t>の工賃（賃金）として支払った総額を記載してください。</a:t>
          </a:r>
          <a:endParaRPr kumimoji="0" lang="en-US" altLang="ja-JP" sz="1100" b="0" i="0" u="none" strike="noStrike">
            <a:solidFill>
              <a:schemeClr val="tx1"/>
            </a:solidFill>
            <a:effectLst/>
            <a:latin typeface="+mn-lt"/>
            <a:ea typeface="+mn-ea"/>
            <a:cs typeface="+mn-cs"/>
          </a:endParaRPr>
        </a:p>
        <a:p>
          <a:r>
            <a:rPr kumimoji="0" lang="ja-JP" altLang="en-US" sz="1100" b="0" i="0" u="none" strike="noStrike">
              <a:solidFill>
                <a:schemeClr val="tx1"/>
              </a:solidFill>
              <a:effectLst/>
              <a:latin typeface="+mn-lt"/>
              <a:ea typeface="+mn-ea"/>
              <a:cs typeface="+mn-cs"/>
            </a:rPr>
            <a:t>⑨利用者延人数：</a:t>
          </a:r>
          <a:r>
            <a:rPr lang="ja-JP" altLang="ja-JP" sz="1100" b="0" i="0">
              <a:solidFill>
                <a:schemeClr val="tx1"/>
              </a:solidFill>
              <a:effectLst/>
              <a:latin typeface="+mn-lt"/>
              <a:ea typeface="+mn-ea"/>
              <a:cs typeface="+mn-cs"/>
            </a:rPr>
            <a:t>令和</a:t>
          </a:r>
          <a:r>
            <a:rPr lang="en-US" altLang="ja-JP" sz="1100" b="0" i="0">
              <a:solidFill>
                <a:schemeClr val="tx1"/>
              </a:solidFill>
              <a:effectLst/>
              <a:latin typeface="+mn-ea"/>
              <a:ea typeface="+mn-ea"/>
              <a:cs typeface="+mn-cs"/>
            </a:rPr>
            <a:t>6</a:t>
          </a:r>
          <a:r>
            <a:rPr lang="ja-JP" altLang="ja-JP" sz="1100" b="0" i="0">
              <a:solidFill>
                <a:schemeClr val="tx1"/>
              </a:solidFill>
              <a:effectLst/>
              <a:latin typeface="+mn-lt"/>
              <a:ea typeface="+mn-ea"/>
              <a:cs typeface="+mn-cs"/>
            </a:rPr>
            <a:t>年度の</a:t>
          </a:r>
          <a:r>
            <a:rPr lang="ja-JP" altLang="en-US" sz="1100" b="1" i="0" u="none" strike="noStrike" baseline="0">
              <a:solidFill>
                <a:srgbClr val="FF0000"/>
              </a:solidFill>
              <a:latin typeface="+mn-lt"/>
              <a:ea typeface="+mn-ea"/>
              <a:cs typeface="+mn-cs"/>
            </a:rPr>
            <a:t>各日</a:t>
          </a:r>
          <a:r>
            <a:rPr lang="ja-JP" altLang="en-US" sz="1100" b="0" i="0" u="none" strike="noStrike" baseline="0">
              <a:solidFill>
                <a:schemeClr val="tx1"/>
              </a:solidFill>
              <a:latin typeface="+mn-lt"/>
              <a:ea typeface="+mn-ea"/>
              <a:cs typeface="+mn-cs"/>
            </a:rPr>
            <a:t>の利用者数の総数を月単位で入力してください。</a:t>
          </a:r>
          <a:endParaRPr lang="en-US" altLang="ja-JP"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    例）</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2</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29</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30</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人　</a:t>
          </a:r>
        </a:p>
        <a:p>
          <a:r>
            <a:rPr lang="ja-JP" altLang="en-US" sz="1100" b="0" i="0" u="none" strike="noStrike" baseline="0">
              <a:solidFill>
                <a:schemeClr val="tx1"/>
              </a:solidFill>
              <a:latin typeface="+mn-lt"/>
              <a:ea typeface="+mn-ea"/>
              <a:cs typeface="+mn-cs"/>
            </a:rPr>
            <a:t>　　 →</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150</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か月の利用者延人数：</a:t>
          </a:r>
          <a:r>
            <a:rPr lang="en-US" altLang="ja-JP" sz="1100" b="0" i="0" u="none" strike="noStrike" baseline="0">
              <a:solidFill>
                <a:schemeClr val="tx1"/>
              </a:solidFill>
              <a:latin typeface="+mn-lt"/>
              <a:ea typeface="+mn-ea"/>
              <a:cs typeface="+mn-cs"/>
            </a:rPr>
            <a:t>150</a:t>
          </a:r>
          <a:r>
            <a:rPr lang="ja-JP" altLang="en-US" sz="1100" b="0" i="0" u="none" strike="noStrike" baseline="0">
              <a:solidFill>
                <a:schemeClr val="tx1"/>
              </a:solidFill>
              <a:latin typeface="+mn-lt"/>
              <a:ea typeface="+mn-ea"/>
              <a:cs typeface="+mn-cs"/>
            </a:rPr>
            <a:t>人</a:t>
          </a:r>
        </a:p>
        <a:p>
          <a:r>
            <a:rPr kumimoji="0" lang="ja-JP" altLang="en-US" sz="1100" b="0" i="0" u="none" strike="noStrike">
              <a:solidFill>
                <a:schemeClr val="tx1"/>
              </a:solidFill>
              <a:effectLst/>
              <a:latin typeface="+mn-lt"/>
              <a:ea typeface="+mn-ea"/>
              <a:cs typeface="+mn-cs"/>
            </a:rPr>
            <a:t>⑩年間開所日数：令和</a:t>
          </a:r>
          <a:r>
            <a:rPr kumimoji="0" lang="en-US" altLang="ja-JP" sz="1100" b="0" i="0" u="none" strike="noStrike">
              <a:solidFill>
                <a:schemeClr val="tx1"/>
              </a:solidFill>
              <a:effectLst/>
              <a:latin typeface="+mn-ea"/>
              <a:ea typeface="+mn-ea"/>
              <a:cs typeface="+mn-cs"/>
            </a:rPr>
            <a:t>6</a:t>
          </a:r>
          <a:r>
            <a:rPr kumimoji="0" lang="ja-JP" altLang="en-US" sz="1100" b="0" i="0" u="none" strike="noStrike">
              <a:solidFill>
                <a:schemeClr val="tx1"/>
              </a:solidFill>
              <a:effectLst/>
              <a:latin typeface="+mn-lt"/>
              <a:ea typeface="+mn-ea"/>
              <a:cs typeface="+mn-cs"/>
            </a:rPr>
            <a:t>年度の</a:t>
          </a:r>
          <a:r>
            <a:rPr lang="ja-JP" altLang="en-US" sz="1100" b="0" i="0" u="none" strike="noStrike" baseline="0">
              <a:solidFill>
                <a:schemeClr val="tx1"/>
              </a:solidFill>
              <a:latin typeface="+mn-lt"/>
              <a:ea typeface="+mn-ea"/>
              <a:cs typeface="+mn-cs"/>
            </a:rPr>
            <a:t>各月の開所日数を記載してください。</a:t>
          </a:r>
          <a:endParaRPr lang="en-US" altLang="ja-JP" sz="1100" b="0" i="0" u="none" strike="noStrike" baseline="0">
            <a:solidFill>
              <a:schemeClr val="tx1"/>
            </a:solidFill>
            <a:latin typeface="+mn-lt"/>
            <a:ea typeface="+mn-ea"/>
            <a:cs typeface="+mn-cs"/>
          </a:endParaRPr>
        </a:p>
        <a:p>
          <a:r>
            <a:rPr lang="ja-JP" altLang="ja-JP" sz="1100" b="0" i="0">
              <a:solidFill>
                <a:schemeClr val="tx1"/>
              </a:solidFill>
              <a:effectLst/>
              <a:latin typeface="+mn-lt"/>
              <a:ea typeface="+mn-ea"/>
              <a:cs typeface="+mn-cs"/>
            </a:rPr>
            <a:t>各合計値が下表に自動反映されます。</a:t>
          </a:r>
          <a:endParaRPr lang="ja-JP" altLang="ja-JP">
            <a:solidFill>
              <a:schemeClr val="tx1"/>
            </a:solidFill>
            <a:effectLst/>
          </a:endParaRPr>
        </a:p>
        <a:p>
          <a:endParaRPr lang="ja-JP" altLang="en-US" sz="1100" b="0" i="0" u="none" strike="noStrike" baseline="0">
            <a:solidFill>
              <a:schemeClr val="tx1"/>
            </a:solidFill>
            <a:latin typeface="+mn-lt"/>
            <a:ea typeface="+mn-ea"/>
            <a:cs typeface="+mn-cs"/>
          </a:endParaRPr>
        </a:p>
        <a:p>
          <a:pPr algn="l"/>
          <a:r>
            <a:rPr kumimoji="0" lang="ja-JP" altLang="en-US" sz="1100" b="0" i="0" u="none" strike="noStrike">
              <a:solidFill>
                <a:schemeClr val="tx1"/>
              </a:solidFill>
              <a:effectLst/>
              <a:latin typeface="+mn-lt"/>
              <a:ea typeface="+mn-ea"/>
              <a:cs typeface="+mn-cs"/>
            </a:rPr>
            <a:t>⑪１日の平均利用者数：自動計算です。</a:t>
          </a:r>
          <a:endParaRPr kumimoji="0" lang="en-US" altLang="ja-JP" sz="1100" b="0" i="0" u="none" strike="noStrike">
            <a:solidFill>
              <a:schemeClr val="tx1"/>
            </a:solidFill>
            <a:effectLst/>
            <a:latin typeface="+mn-lt"/>
            <a:ea typeface="+mn-ea"/>
            <a:cs typeface="+mn-cs"/>
          </a:endParaRPr>
        </a:p>
        <a:p>
          <a:pPr algn="l"/>
          <a:r>
            <a:rPr lang="ja-JP" altLang="en-US" sz="1100" b="0" i="0">
              <a:solidFill>
                <a:schemeClr val="tx1"/>
              </a:solidFill>
              <a:effectLst/>
              <a:latin typeface="+mn-lt"/>
              <a:ea typeface="+mn-ea"/>
              <a:cs typeface="+mn-cs"/>
            </a:rPr>
            <a:t>　年間延べ利用者数／年間開所日数を自動計算します。（例：</a:t>
          </a:r>
          <a:r>
            <a:rPr lang="en-US" altLang="ja-JP" sz="1100" b="0" i="0">
              <a:solidFill>
                <a:schemeClr val="tx1"/>
              </a:solidFill>
              <a:effectLst/>
              <a:latin typeface="+mn-lt"/>
              <a:ea typeface="+mn-ea"/>
              <a:cs typeface="+mn-cs"/>
            </a:rPr>
            <a:t>4000</a:t>
          </a:r>
          <a:r>
            <a:rPr lang="ja-JP" altLang="en-US" sz="1100" b="0" i="0">
              <a:solidFill>
                <a:schemeClr val="tx1"/>
              </a:solidFill>
              <a:effectLst/>
              <a:latin typeface="+mn-lt"/>
              <a:ea typeface="+mn-ea"/>
              <a:cs typeface="+mn-cs"/>
            </a:rPr>
            <a:t>人／</a:t>
          </a:r>
          <a:r>
            <a:rPr lang="en-US" altLang="ja-JP" sz="1100" b="0" i="0">
              <a:solidFill>
                <a:schemeClr val="tx1"/>
              </a:solidFill>
              <a:effectLst/>
              <a:latin typeface="+mn-lt"/>
              <a:ea typeface="+mn-ea"/>
              <a:cs typeface="+mn-cs"/>
            </a:rPr>
            <a:t>200</a:t>
          </a:r>
          <a:r>
            <a:rPr lang="ja-JP" altLang="en-US" sz="1100" b="0" i="0">
              <a:solidFill>
                <a:schemeClr val="tx1"/>
              </a:solidFill>
              <a:effectLst/>
              <a:latin typeface="+mn-lt"/>
              <a:ea typeface="+mn-ea"/>
              <a:cs typeface="+mn-cs"/>
            </a:rPr>
            <a:t>日＝</a:t>
          </a:r>
          <a:r>
            <a:rPr lang="en-US" altLang="ja-JP" sz="1100" b="0" i="0">
              <a:solidFill>
                <a:schemeClr val="tx1"/>
              </a:solidFill>
              <a:effectLst/>
              <a:latin typeface="+mn-lt"/>
              <a:ea typeface="+mn-ea"/>
              <a:cs typeface="+mn-cs"/>
            </a:rPr>
            <a:t>20</a:t>
          </a:r>
          <a:r>
            <a:rPr lang="ja-JP" altLang="en-US" sz="1100" b="0" i="0">
              <a:solidFill>
                <a:schemeClr val="tx1"/>
              </a:solidFill>
              <a:effectLst/>
              <a:latin typeface="+mn-lt"/>
              <a:ea typeface="+mn-ea"/>
              <a:cs typeface="+mn-cs"/>
            </a:rPr>
            <a:t>人）</a:t>
          </a:r>
          <a:endParaRPr kumimoji="0" lang="en-US" altLang="ja-JP" sz="1100" b="0" i="0" u="none" strike="noStrike">
            <a:solidFill>
              <a:schemeClr val="tx1"/>
            </a:solidFill>
            <a:effectLst/>
            <a:latin typeface="+mn-lt"/>
            <a:ea typeface="+mn-ea"/>
            <a:cs typeface="+mn-cs"/>
          </a:endParaRPr>
        </a:p>
        <a:p>
          <a:r>
            <a:rPr kumimoji="0" lang="ja-JP" altLang="en-US" sz="1100" b="0" i="0" u="none" strike="noStrike">
              <a:solidFill>
                <a:schemeClr val="tx1"/>
              </a:solidFill>
              <a:effectLst/>
              <a:latin typeface="+mn-lt"/>
              <a:ea typeface="+mn-ea"/>
              <a:cs typeface="+mn-cs"/>
            </a:rPr>
            <a:t>⑫年間開所月数：</a:t>
          </a:r>
          <a:r>
            <a:rPr lang="ja-JP" altLang="en-US" sz="1100" b="0" i="0" u="none" strike="noStrike" baseline="0">
              <a:solidFill>
                <a:schemeClr val="tx1"/>
              </a:solidFill>
              <a:latin typeface="+mn-lt"/>
              <a:ea typeface="+mn-ea"/>
              <a:cs typeface="+mn-cs"/>
            </a:rPr>
            <a:t>令和</a:t>
          </a:r>
          <a:r>
            <a:rPr lang="en-US" altLang="ja-JP" sz="1100" b="0" i="0" u="none" strike="noStrike" baseline="0">
              <a:solidFill>
                <a:schemeClr val="tx1"/>
              </a:solidFill>
              <a:latin typeface="+mn-ea"/>
              <a:ea typeface="+mn-ea"/>
              <a:cs typeface="+mn-cs"/>
            </a:rPr>
            <a:t>6</a:t>
          </a:r>
          <a:r>
            <a:rPr lang="ja-JP" altLang="en-US" sz="1100" b="0" i="0" u="none" strike="noStrike" baseline="0">
              <a:solidFill>
                <a:schemeClr val="tx1"/>
              </a:solidFill>
              <a:latin typeface="+mn-lt"/>
              <a:ea typeface="+mn-ea"/>
              <a:cs typeface="+mn-cs"/>
            </a:rPr>
            <a:t>年度１年間の開所月の数を記載してください。</a:t>
          </a:r>
          <a:endParaRPr lang="en-US" altLang="ja-JP" sz="1100" b="0" i="0" u="none" strike="noStrike" baseline="0">
            <a:solidFill>
              <a:schemeClr val="tx1"/>
            </a:solidFill>
            <a:latin typeface="+mn-lt"/>
            <a:ea typeface="+mn-ea"/>
            <a:cs typeface="+mn-cs"/>
          </a:endParaRPr>
        </a:p>
        <a:p>
          <a:r>
            <a:rPr lang="ja-JP" altLang="en-US" sz="1100" b="0" i="0">
              <a:solidFill>
                <a:schemeClr val="tx1"/>
              </a:solidFill>
              <a:effectLst/>
              <a:latin typeface="+mn-lt"/>
              <a:ea typeface="+mn-ea"/>
              <a:cs typeface="+mn-cs"/>
            </a:rPr>
            <a:t>　（例：令和</a:t>
          </a:r>
          <a:r>
            <a:rPr lang="en-US" altLang="ja-JP" sz="1100" b="0" i="0">
              <a:solidFill>
                <a:schemeClr val="tx1"/>
              </a:solidFill>
              <a:effectLst/>
              <a:latin typeface="+mn-lt"/>
              <a:ea typeface="+mn-ea"/>
              <a:cs typeface="+mn-cs"/>
            </a:rPr>
            <a:t>6</a:t>
          </a:r>
          <a:r>
            <a:rPr lang="ja-JP" altLang="en-US" sz="1100" b="0" i="0">
              <a:solidFill>
                <a:schemeClr val="tx1"/>
              </a:solidFill>
              <a:effectLst/>
              <a:latin typeface="+mn-lt"/>
              <a:ea typeface="+mn-ea"/>
              <a:cs typeface="+mn-cs"/>
            </a:rPr>
            <a:t>年</a:t>
          </a:r>
          <a:r>
            <a:rPr lang="en-US" altLang="ja-JP" sz="1100" b="0" i="0">
              <a:solidFill>
                <a:schemeClr val="tx1"/>
              </a:solidFill>
              <a:effectLst/>
              <a:latin typeface="+mn-lt"/>
              <a:ea typeface="+mn-ea"/>
              <a:cs typeface="+mn-cs"/>
            </a:rPr>
            <a:t>10</a:t>
          </a:r>
          <a:r>
            <a:rPr lang="ja-JP" altLang="en-US" sz="1100" b="0" i="0">
              <a:solidFill>
                <a:schemeClr val="tx1"/>
              </a:solidFill>
              <a:effectLst/>
              <a:latin typeface="+mn-lt"/>
              <a:ea typeface="+mn-ea"/>
              <a:cs typeface="+mn-cs"/>
            </a:rPr>
            <a:t>月に新規開設の場合、令和</a:t>
          </a:r>
          <a:r>
            <a:rPr lang="en-US" altLang="ja-JP" sz="1100" b="0" i="0">
              <a:solidFill>
                <a:schemeClr val="tx1"/>
              </a:solidFill>
              <a:effectLst/>
              <a:latin typeface="+mn-lt"/>
              <a:ea typeface="+mn-ea"/>
              <a:cs typeface="+mn-cs"/>
            </a:rPr>
            <a:t>6</a:t>
          </a:r>
          <a:r>
            <a:rPr lang="ja-JP" altLang="en-US" sz="1100" b="0" i="0">
              <a:solidFill>
                <a:schemeClr val="tx1"/>
              </a:solidFill>
              <a:effectLst/>
              <a:latin typeface="+mn-lt"/>
              <a:ea typeface="+mn-ea"/>
              <a:cs typeface="+mn-cs"/>
            </a:rPr>
            <a:t>年度は</a:t>
          </a:r>
          <a:r>
            <a:rPr lang="en-US" altLang="ja-JP" sz="1100" b="0" i="0">
              <a:solidFill>
                <a:schemeClr val="tx1"/>
              </a:solidFill>
              <a:effectLst/>
              <a:latin typeface="+mn-lt"/>
              <a:ea typeface="+mn-ea"/>
              <a:cs typeface="+mn-cs"/>
            </a:rPr>
            <a:t>6</a:t>
          </a:r>
          <a:r>
            <a:rPr lang="ja-JP" altLang="en-US" sz="1100" b="0" i="0">
              <a:solidFill>
                <a:schemeClr val="tx1"/>
              </a:solidFill>
              <a:effectLst/>
              <a:latin typeface="+mn-lt"/>
              <a:ea typeface="+mn-ea"/>
              <a:cs typeface="+mn-cs"/>
            </a:rPr>
            <a:t>ヶ月</a:t>
          </a:r>
          <a:r>
            <a:rPr lang="en-US" altLang="ja-JP" sz="1100" b="0" i="0">
              <a:solidFill>
                <a:schemeClr val="tx1"/>
              </a:solidFill>
              <a:effectLst/>
              <a:latin typeface="+mn-lt"/>
              <a:ea typeface="+mn-ea"/>
              <a:cs typeface="+mn-cs"/>
            </a:rPr>
            <a:t>(10</a:t>
          </a:r>
          <a:r>
            <a:rPr lang="ja-JP" altLang="en-US" sz="1100" b="0" i="0">
              <a:solidFill>
                <a:schemeClr val="tx1"/>
              </a:solidFill>
              <a:effectLst/>
              <a:latin typeface="+mn-lt"/>
              <a:ea typeface="+mn-ea"/>
              <a:cs typeface="+mn-cs"/>
            </a:rPr>
            <a:t>月～</a:t>
          </a:r>
          <a:r>
            <a:rPr lang="en-US" altLang="ja-JP" sz="1100" b="0" i="0">
              <a:solidFill>
                <a:schemeClr val="tx1"/>
              </a:solidFill>
              <a:effectLst/>
              <a:latin typeface="+mn-lt"/>
              <a:ea typeface="+mn-ea"/>
              <a:cs typeface="+mn-cs"/>
            </a:rPr>
            <a:t>3</a:t>
          </a:r>
          <a:r>
            <a:rPr lang="ja-JP" altLang="en-US" sz="1100" b="0" i="0">
              <a:solidFill>
                <a:schemeClr val="tx1"/>
              </a:solidFill>
              <a:effectLst/>
              <a:latin typeface="+mn-lt"/>
              <a:ea typeface="+mn-ea"/>
              <a:cs typeface="+mn-cs"/>
            </a:rPr>
            <a:t>月））</a:t>
          </a:r>
          <a:endParaRPr kumimoji="0" lang="en-US" altLang="ja-JP" sz="1100" b="0" i="0" u="none" strike="noStrike">
            <a:solidFill>
              <a:schemeClr val="tx1"/>
            </a:solidFill>
            <a:effectLst/>
            <a:latin typeface="+mn-lt"/>
            <a:ea typeface="+mn-ea"/>
            <a:cs typeface="+mn-cs"/>
          </a:endParaRPr>
        </a:p>
        <a:p>
          <a:pPr algn="l"/>
          <a:r>
            <a:rPr kumimoji="0" lang="ja-JP" altLang="en-US" sz="1100" b="0" i="0" u="none" strike="noStrike">
              <a:solidFill>
                <a:schemeClr val="tx1"/>
              </a:solidFill>
              <a:effectLst/>
              <a:latin typeface="+mn-lt"/>
              <a:ea typeface="+mn-ea"/>
              <a:cs typeface="+mn-cs"/>
            </a:rPr>
            <a:t>⑬平均工賃額：自動計算です。</a:t>
          </a:r>
          <a:endParaRPr kumimoji="0" lang="en-US" altLang="ja-JP" sz="1100" b="0" i="0" u="none" strike="noStrike">
            <a:solidFill>
              <a:schemeClr val="tx1"/>
            </a:solidFill>
            <a:effectLst/>
            <a:latin typeface="+mn-lt"/>
            <a:ea typeface="+mn-ea"/>
            <a:cs typeface="+mn-cs"/>
          </a:endParaRPr>
        </a:p>
        <a:p>
          <a:pPr algn="l"/>
          <a:endParaRPr kumimoji="0" lang="en-US" altLang="ja-JP" sz="1100" b="0" i="0" u="none" strike="noStrike">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6</xdr:col>
      <xdr:colOff>1725800</xdr:colOff>
      <xdr:row>13</xdr:row>
      <xdr:rowOff>24580</xdr:rowOff>
    </xdr:to>
    <xdr:sp macro="" textlink="">
      <xdr:nvSpPr>
        <xdr:cNvPr id="4" name="正方形/長方形 3">
          <a:extLst>
            <a:ext uri="{FF2B5EF4-FFF2-40B4-BE49-F238E27FC236}">
              <a16:creationId xmlns:a16="http://schemas.microsoft.com/office/drawing/2014/main" id="{5CAE6175-D5B3-477E-BFDA-266897F0198C}"/>
            </a:ext>
          </a:extLst>
        </xdr:cNvPr>
        <xdr:cNvSpPr/>
      </xdr:nvSpPr>
      <xdr:spPr>
        <a:xfrm>
          <a:off x="804333" y="228600"/>
          <a:ext cx="6120000" cy="2767780"/>
        </a:xfrm>
        <a:prstGeom prst="rect">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rPr>
            <a:t>【</a:t>
          </a:r>
          <a:r>
            <a:rPr kumimoji="1" lang="ja-JP" altLang="en-US" sz="1100">
              <a:solidFill>
                <a:schemeClr val="tx1"/>
              </a:solidFill>
            </a:rPr>
            <a:t>記入方法</a:t>
          </a:r>
          <a:r>
            <a:rPr kumimoji="1" lang="en-US" altLang="ja-JP" sz="1100">
              <a:solidFill>
                <a:schemeClr val="tx1"/>
              </a:solidFill>
            </a:rPr>
            <a:t>】</a:t>
          </a:r>
        </a:p>
        <a:p>
          <a:pPr algn="l"/>
          <a:r>
            <a:rPr kumimoji="1" lang="ja-JP" altLang="en-US" sz="1100">
              <a:solidFill>
                <a:schemeClr val="tx1"/>
              </a:solidFill>
            </a:rPr>
            <a:t>・黄色セルを記入ください。</a:t>
          </a:r>
          <a:endParaRPr kumimoji="1" lang="en-US" altLang="ja-JP" sz="1100">
            <a:solidFill>
              <a:schemeClr val="tx1"/>
            </a:solidFill>
          </a:endParaRPr>
        </a:p>
        <a:p>
          <a:pPr algn="l"/>
          <a:endParaRPr kumimoji="1" lang="ja-JP" altLang="en-US" sz="1100">
            <a:solidFill>
              <a:schemeClr val="tx1"/>
            </a:solidFill>
          </a:endParaRPr>
        </a:p>
        <a:p>
          <a:pPr algn="l"/>
          <a:r>
            <a:rPr kumimoji="1" lang="ja-JP" altLang="en-US" sz="1100">
              <a:solidFill>
                <a:schemeClr val="tx1"/>
              </a:solidFill>
            </a:rPr>
            <a:t>・月別集計表</a:t>
          </a:r>
          <a:endParaRPr kumimoji="1" lang="en-US" altLang="ja-JP" sz="1100">
            <a:solidFill>
              <a:schemeClr val="tx1"/>
            </a:solidFill>
          </a:endParaRPr>
        </a:p>
        <a:p>
          <a:pPr algn="l"/>
          <a:r>
            <a:rPr kumimoji="0" lang="ja-JP" altLang="en-US" sz="1100" b="0" i="0" u="none" strike="noStrike">
              <a:solidFill>
                <a:schemeClr val="tx1"/>
              </a:solidFill>
              <a:effectLst/>
              <a:latin typeface="+mn-lt"/>
              <a:ea typeface="+mn-ea"/>
              <a:cs typeface="+mn-cs"/>
            </a:rPr>
            <a:t>⑧工賃支払総額：</a:t>
          </a:r>
          <a:r>
            <a:rPr lang="ja-JP" altLang="en-US" sz="1100" b="0" i="0" u="none" strike="noStrike" baseline="0">
              <a:solidFill>
                <a:schemeClr val="tx1"/>
              </a:solidFill>
              <a:latin typeface="+mn-lt"/>
              <a:ea typeface="+mn-ea"/>
              <a:cs typeface="+mn-cs"/>
            </a:rPr>
            <a:t>令和</a:t>
          </a:r>
          <a:r>
            <a:rPr lang="en-US" altLang="ja-JP" sz="1100" b="0" i="0" u="none" strike="noStrike" baseline="0">
              <a:solidFill>
                <a:schemeClr val="tx1"/>
              </a:solidFill>
              <a:latin typeface="+mn-ea"/>
              <a:ea typeface="+mn-ea"/>
              <a:cs typeface="+mn-cs"/>
            </a:rPr>
            <a:t>6</a:t>
          </a:r>
          <a:r>
            <a:rPr lang="ja-JP" altLang="en-US" sz="1100" b="0" i="0" u="none" strike="noStrike" baseline="0">
              <a:solidFill>
                <a:schemeClr val="tx1"/>
              </a:solidFill>
              <a:latin typeface="+mn-lt"/>
              <a:ea typeface="+mn-ea"/>
              <a:cs typeface="+mn-cs"/>
            </a:rPr>
            <a:t>年度の</a:t>
          </a:r>
          <a:r>
            <a:rPr lang="ja-JP" altLang="en-US" sz="1100" b="1" i="0" u="none" strike="noStrike" baseline="0">
              <a:solidFill>
                <a:schemeClr val="tx1"/>
              </a:solidFill>
              <a:latin typeface="+mn-lt"/>
              <a:ea typeface="+mn-ea"/>
              <a:cs typeface="+mn-cs"/>
            </a:rPr>
            <a:t>各月</a:t>
          </a:r>
          <a:r>
            <a:rPr lang="ja-JP" altLang="en-US" sz="1100" b="0" i="0" u="none" strike="noStrike" baseline="0">
              <a:solidFill>
                <a:schemeClr val="tx1"/>
              </a:solidFill>
              <a:latin typeface="+mn-lt"/>
              <a:ea typeface="+mn-ea"/>
              <a:cs typeface="+mn-cs"/>
            </a:rPr>
            <a:t>の工賃（賃金）として支払った総額を記載してください。</a:t>
          </a:r>
          <a:endParaRPr kumimoji="0" lang="en-US" altLang="ja-JP" sz="1100" b="0" i="0" u="none" strike="noStrike">
            <a:solidFill>
              <a:schemeClr val="tx1"/>
            </a:solidFill>
            <a:effectLst/>
            <a:latin typeface="+mn-lt"/>
            <a:ea typeface="+mn-ea"/>
            <a:cs typeface="+mn-cs"/>
          </a:endParaRPr>
        </a:p>
        <a:p>
          <a:r>
            <a:rPr kumimoji="0" lang="ja-JP" altLang="en-US" sz="1100" b="0" i="0" u="none" strike="noStrike">
              <a:solidFill>
                <a:schemeClr val="tx1"/>
              </a:solidFill>
              <a:effectLst/>
              <a:latin typeface="+mn-lt"/>
              <a:ea typeface="+mn-ea"/>
              <a:cs typeface="+mn-cs"/>
            </a:rPr>
            <a:t>⑨利用者延人数：</a:t>
          </a:r>
          <a:r>
            <a:rPr lang="ja-JP" altLang="ja-JP" sz="1100" b="0" i="0">
              <a:solidFill>
                <a:schemeClr val="tx1"/>
              </a:solidFill>
              <a:effectLst/>
              <a:latin typeface="+mn-lt"/>
              <a:ea typeface="+mn-ea"/>
              <a:cs typeface="+mn-cs"/>
            </a:rPr>
            <a:t>令和</a:t>
          </a:r>
          <a:r>
            <a:rPr lang="en-US" altLang="ja-JP" sz="1100" b="0" i="0">
              <a:solidFill>
                <a:schemeClr val="tx1"/>
              </a:solidFill>
              <a:effectLst/>
              <a:latin typeface="+mn-ea"/>
              <a:ea typeface="+mn-ea"/>
              <a:cs typeface="+mn-cs"/>
            </a:rPr>
            <a:t>6</a:t>
          </a:r>
          <a:r>
            <a:rPr lang="ja-JP" altLang="ja-JP" sz="1100" b="0" i="0">
              <a:solidFill>
                <a:schemeClr val="tx1"/>
              </a:solidFill>
              <a:effectLst/>
              <a:latin typeface="+mn-lt"/>
              <a:ea typeface="+mn-ea"/>
              <a:cs typeface="+mn-cs"/>
            </a:rPr>
            <a:t>年度の</a:t>
          </a:r>
          <a:r>
            <a:rPr lang="ja-JP" altLang="en-US" sz="1100" b="1" i="0" u="none" strike="noStrike" baseline="0">
              <a:solidFill>
                <a:srgbClr val="FF0000"/>
              </a:solidFill>
              <a:latin typeface="+mn-lt"/>
              <a:ea typeface="+mn-ea"/>
              <a:cs typeface="+mn-cs"/>
            </a:rPr>
            <a:t>各日</a:t>
          </a:r>
          <a:r>
            <a:rPr lang="ja-JP" altLang="en-US" sz="1100" b="0" i="0" u="none" strike="noStrike" baseline="0">
              <a:solidFill>
                <a:schemeClr val="tx1"/>
              </a:solidFill>
              <a:latin typeface="+mn-lt"/>
              <a:ea typeface="+mn-ea"/>
              <a:cs typeface="+mn-cs"/>
            </a:rPr>
            <a:t>の利用者数の総数を月単位で入力してください。</a:t>
          </a:r>
          <a:endParaRPr lang="en-US" altLang="ja-JP" sz="1100" b="0" i="0" u="none" strike="noStrike" baseline="0">
            <a:solidFill>
              <a:schemeClr val="tx1"/>
            </a:solidFill>
            <a:latin typeface="+mn-lt"/>
            <a:ea typeface="+mn-ea"/>
            <a:cs typeface="+mn-cs"/>
          </a:endParaRPr>
        </a:p>
        <a:p>
          <a:r>
            <a:rPr lang="ja-JP" altLang="en-US" sz="1100" b="0" i="0" u="none" strike="noStrike" baseline="0">
              <a:solidFill>
                <a:schemeClr val="tx1"/>
              </a:solidFill>
              <a:latin typeface="+mn-lt"/>
              <a:ea typeface="+mn-ea"/>
              <a:cs typeface="+mn-cs"/>
            </a:rPr>
            <a:t>　　例）</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2</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29</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6</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30</a:t>
          </a:r>
          <a:r>
            <a:rPr lang="ja-JP" altLang="en-US" sz="1100" b="0" i="0" u="none" strike="noStrike" baseline="0">
              <a:solidFill>
                <a:schemeClr val="tx1"/>
              </a:solidFill>
              <a:latin typeface="+mn-lt"/>
              <a:ea typeface="+mn-ea"/>
              <a:cs typeface="+mn-cs"/>
            </a:rPr>
            <a:t>日</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人　</a:t>
          </a:r>
        </a:p>
        <a:p>
          <a:r>
            <a:rPr lang="ja-JP" altLang="en-US" sz="1100" b="0" i="0" u="none" strike="noStrike" baseline="0">
              <a:solidFill>
                <a:schemeClr val="tx1"/>
              </a:solidFill>
              <a:latin typeface="+mn-lt"/>
              <a:ea typeface="+mn-ea"/>
              <a:cs typeface="+mn-cs"/>
            </a:rPr>
            <a:t>　　 →</a:t>
          </a:r>
          <a:r>
            <a:rPr lang="en-US" altLang="ja-JP" sz="1100" b="0" i="0" u="none" strike="noStrike" baseline="0">
              <a:solidFill>
                <a:schemeClr val="tx1"/>
              </a:solidFill>
              <a:latin typeface="+mn-lt"/>
              <a:ea typeface="+mn-ea"/>
              <a:cs typeface="+mn-cs"/>
            </a:rPr>
            <a:t>4</a:t>
          </a:r>
          <a:r>
            <a:rPr lang="ja-JP" altLang="en-US" sz="1100" b="0" i="0" u="none" strike="noStrike" baseline="0">
              <a:solidFill>
                <a:schemeClr val="tx1"/>
              </a:solidFill>
              <a:latin typeface="+mn-lt"/>
              <a:ea typeface="+mn-ea"/>
              <a:cs typeface="+mn-cs"/>
            </a:rPr>
            <a:t>月：</a:t>
          </a:r>
          <a:r>
            <a:rPr lang="en-US" altLang="ja-JP" sz="1100" b="0" i="0" u="none" strike="noStrike" baseline="0">
              <a:solidFill>
                <a:schemeClr val="tx1"/>
              </a:solidFill>
              <a:latin typeface="+mn-lt"/>
              <a:ea typeface="+mn-ea"/>
              <a:cs typeface="+mn-cs"/>
            </a:rPr>
            <a:t>150</a:t>
          </a:r>
          <a:r>
            <a:rPr lang="ja-JP" altLang="en-US" sz="1100" b="0" i="0" u="none" strike="noStrike" baseline="0">
              <a:solidFill>
                <a:schemeClr val="tx1"/>
              </a:solidFill>
              <a:latin typeface="+mn-lt"/>
              <a:ea typeface="+mn-ea"/>
              <a:cs typeface="+mn-cs"/>
            </a:rPr>
            <a:t>人＝</a:t>
          </a:r>
          <a:r>
            <a:rPr lang="en-US" altLang="ja-JP" sz="1100" b="0" i="0" u="none" strike="noStrike" baseline="0">
              <a:solidFill>
                <a:schemeClr val="tx1"/>
              </a:solidFill>
              <a:latin typeface="+mn-lt"/>
              <a:ea typeface="+mn-ea"/>
              <a:cs typeface="+mn-cs"/>
            </a:rPr>
            <a:t>1</a:t>
          </a:r>
          <a:r>
            <a:rPr lang="ja-JP" altLang="en-US" sz="1100" b="0" i="0" u="none" strike="noStrike" baseline="0">
              <a:solidFill>
                <a:schemeClr val="tx1"/>
              </a:solidFill>
              <a:latin typeface="+mn-lt"/>
              <a:ea typeface="+mn-ea"/>
              <a:cs typeface="+mn-cs"/>
            </a:rPr>
            <a:t>か月の利用者延人数：</a:t>
          </a:r>
          <a:r>
            <a:rPr lang="en-US" altLang="ja-JP" sz="1100" b="0" i="0" u="none" strike="noStrike" baseline="0">
              <a:solidFill>
                <a:schemeClr val="tx1"/>
              </a:solidFill>
              <a:latin typeface="+mn-lt"/>
              <a:ea typeface="+mn-ea"/>
              <a:cs typeface="+mn-cs"/>
            </a:rPr>
            <a:t>150</a:t>
          </a:r>
          <a:r>
            <a:rPr lang="ja-JP" altLang="en-US" sz="1100" b="0" i="0" u="none" strike="noStrike" baseline="0">
              <a:solidFill>
                <a:schemeClr val="tx1"/>
              </a:solidFill>
              <a:latin typeface="+mn-lt"/>
              <a:ea typeface="+mn-ea"/>
              <a:cs typeface="+mn-cs"/>
            </a:rPr>
            <a:t>人</a:t>
          </a:r>
        </a:p>
        <a:p>
          <a:r>
            <a:rPr kumimoji="0" lang="ja-JP" altLang="en-US" sz="1100" b="0" i="0" u="none" strike="noStrike">
              <a:solidFill>
                <a:schemeClr val="tx1"/>
              </a:solidFill>
              <a:effectLst/>
              <a:latin typeface="+mn-lt"/>
              <a:ea typeface="+mn-ea"/>
              <a:cs typeface="+mn-cs"/>
            </a:rPr>
            <a:t>⑩年間開所日数：令和</a:t>
          </a:r>
          <a:r>
            <a:rPr kumimoji="0" lang="en-US" altLang="ja-JP" sz="1100" b="0" i="0" u="none" strike="noStrike">
              <a:solidFill>
                <a:schemeClr val="tx1"/>
              </a:solidFill>
              <a:effectLst/>
              <a:latin typeface="+mn-ea"/>
              <a:ea typeface="+mn-ea"/>
              <a:cs typeface="+mn-cs"/>
            </a:rPr>
            <a:t>6</a:t>
          </a:r>
          <a:r>
            <a:rPr kumimoji="0" lang="ja-JP" altLang="en-US" sz="1100" b="0" i="0" u="none" strike="noStrike">
              <a:solidFill>
                <a:schemeClr val="tx1"/>
              </a:solidFill>
              <a:effectLst/>
              <a:latin typeface="+mn-lt"/>
              <a:ea typeface="+mn-ea"/>
              <a:cs typeface="+mn-cs"/>
            </a:rPr>
            <a:t>年度の</a:t>
          </a:r>
          <a:r>
            <a:rPr lang="ja-JP" altLang="en-US" sz="1100" b="0" i="0" u="none" strike="noStrike" baseline="0">
              <a:solidFill>
                <a:schemeClr val="tx1"/>
              </a:solidFill>
              <a:latin typeface="+mn-lt"/>
              <a:ea typeface="+mn-ea"/>
              <a:cs typeface="+mn-cs"/>
            </a:rPr>
            <a:t>各月の開所日数を記載してください。</a:t>
          </a:r>
          <a:endParaRPr lang="en-US" altLang="ja-JP" sz="1100" b="0" i="0" u="none" strike="noStrike" baseline="0">
            <a:solidFill>
              <a:schemeClr val="tx1"/>
            </a:solidFill>
            <a:latin typeface="+mn-lt"/>
            <a:ea typeface="+mn-ea"/>
            <a:cs typeface="+mn-cs"/>
          </a:endParaRPr>
        </a:p>
        <a:p>
          <a:r>
            <a:rPr lang="ja-JP" altLang="ja-JP" sz="1100" b="0" i="0">
              <a:solidFill>
                <a:schemeClr val="tx1"/>
              </a:solidFill>
              <a:effectLst/>
              <a:latin typeface="+mn-lt"/>
              <a:ea typeface="+mn-ea"/>
              <a:cs typeface="+mn-cs"/>
            </a:rPr>
            <a:t>各合計値が下表に自動反映されます。</a:t>
          </a:r>
          <a:endParaRPr lang="ja-JP" altLang="ja-JP">
            <a:solidFill>
              <a:schemeClr val="tx1"/>
            </a:solidFill>
            <a:effectLst/>
          </a:endParaRPr>
        </a:p>
        <a:p>
          <a:endParaRPr lang="ja-JP" altLang="en-US" sz="1100" b="0" i="0" u="none" strike="noStrike" baseline="0">
            <a:solidFill>
              <a:schemeClr val="tx1"/>
            </a:solidFill>
            <a:latin typeface="+mn-lt"/>
            <a:ea typeface="+mn-ea"/>
            <a:cs typeface="+mn-cs"/>
          </a:endParaRPr>
        </a:p>
        <a:p>
          <a:pPr algn="l"/>
          <a:r>
            <a:rPr kumimoji="0" lang="ja-JP" altLang="en-US" sz="1100" b="0" i="0" u="none" strike="noStrike">
              <a:solidFill>
                <a:schemeClr val="tx1"/>
              </a:solidFill>
              <a:effectLst/>
              <a:latin typeface="+mn-lt"/>
              <a:ea typeface="+mn-ea"/>
              <a:cs typeface="+mn-cs"/>
            </a:rPr>
            <a:t>⑪１日の平均利用者数：自動計算です。</a:t>
          </a:r>
          <a:endParaRPr kumimoji="0" lang="en-US" altLang="ja-JP" sz="1100" b="0" i="0" u="none" strike="noStrike">
            <a:solidFill>
              <a:schemeClr val="tx1"/>
            </a:solidFill>
            <a:effectLst/>
            <a:latin typeface="+mn-lt"/>
            <a:ea typeface="+mn-ea"/>
            <a:cs typeface="+mn-cs"/>
          </a:endParaRPr>
        </a:p>
        <a:p>
          <a:pPr algn="l"/>
          <a:r>
            <a:rPr lang="ja-JP" altLang="en-US" sz="1100" b="0" i="0">
              <a:solidFill>
                <a:schemeClr val="tx1"/>
              </a:solidFill>
              <a:effectLst/>
              <a:latin typeface="+mn-lt"/>
              <a:ea typeface="+mn-ea"/>
              <a:cs typeface="+mn-cs"/>
            </a:rPr>
            <a:t>　年間延べ利用者数／年間開所日数を自動計算します。（例：</a:t>
          </a:r>
          <a:r>
            <a:rPr lang="en-US" altLang="ja-JP" sz="1100" b="0" i="0">
              <a:solidFill>
                <a:schemeClr val="tx1"/>
              </a:solidFill>
              <a:effectLst/>
              <a:latin typeface="+mn-lt"/>
              <a:ea typeface="+mn-ea"/>
              <a:cs typeface="+mn-cs"/>
            </a:rPr>
            <a:t>4000</a:t>
          </a:r>
          <a:r>
            <a:rPr lang="ja-JP" altLang="en-US" sz="1100" b="0" i="0">
              <a:solidFill>
                <a:schemeClr val="tx1"/>
              </a:solidFill>
              <a:effectLst/>
              <a:latin typeface="+mn-lt"/>
              <a:ea typeface="+mn-ea"/>
              <a:cs typeface="+mn-cs"/>
            </a:rPr>
            <a:t>人／</a:t>
          </a:r>
          <a:r>
            <a:rPr lang="en-US" altLang="ja-JP" sz="1100" b="0" i="0">
              <a:solidFill>
                <a:schemeClr val="tx1"/>
              </a:solidFill>
              <a:effectLst/>
              <a:latin typeface="+mn-lt"/>
              <a:ea typeface="+mn-ea"/>
              <a:cs typeface="+mn-cs"/>
            </a:rPr>
            <a:t>200</a:t>
          </a:r>
          <a:r>
            <a:rPr lang="ja-JP" altLang="en-US" sz="1100" b="0" i="0">
              <a:solidFill>
                <a:schemeClr val="tx1"/>
              </a:solidFill>
              <a:effectLst/>
              <a:latin typeface="+mn-lt"/>
              <a:ea typeface="+mn-ea"/>
              <a:cs typeface="+mn-cs"/>
            </a:rPr>
            <a:t>日＝</a:t>
          </a:r>
          <a:r>
            <a:rPr lang="en-US" altLang="ja-JP" sz="1100" b="0" i="0">
              <a:solidFill>
                <a:schemeClr val="tx1"/>
              </a:solidFill>
              <a:effectLst/>
              <a:latin typeface="+mn-lt"/>
              <a:ea typeface="+mn-ea"/>
              <a:cs typeface="+mn-cs"/>
            </a:rPr>
            <a:t>20</a:t>
          </a:r>
          <a:r>
            <a:rPr lang="ja-JP" altLang="en-US" sz="1100" b="0" i="0">
              <a:solidFill>
                <a:schemeClr val="tx1"/>
              </a:solidFill>
              <a:effectLst/>
              <a:latin typeface="+mn-lt"/>
              <a:ea typeface="+mn-ea"/>
              <a:cs typeface="+mn-cs"/>
            </a:rPr>
            <a:t>人）</a:t>
          </a:r>
          <a:endParaRPr kumimoji="0" lang="en-US" altLang="ja-JP" sz="1100" b="0" i="0" u="none" strike="noStrike">
            <a:solidFill>
              <a:schemeClr val="tx1"/>
            </a:solidFill>
            <a:effectLst/>
            <a:latin typeface="+mn-lt"/>
            <a:ea typeface="+mn-ea"/>
            <a:cs typeface="+mn-cs"/>
          </a:endParaRPr>
        </a:p>
        <a:p>
          <a:r>
            <a:rPr kumimoji="0" lang="ja-JP" altLang="en-US" sz="1100" b="0" i="0" u="none" strike="noStrike">
              <a:solidFill>
                <a:schemeClr val="tx1"/>
              </a:solidFill>
              <a:effectLst/>
              <a:latin typeface="+mn-lt"/>
              <a:ea typeface="+mn-ea"/>
              <a:cs typeface="+mn-cs"/>
            </a:rPr>
            <a:t>⑫年間開所月数：</a:t>
          </a:r>
          <a:r>
            <a:rPr lang="ja-JP" altLang="en-US" sz="1100" b="0" i="0" u="none" strike="noStrike" baseline="0">
              <a:solidFill>
                <a:schemeClr val="tx1"/>
              </a:solidFill>
              <a:latin typeface="+mn-lt"/>
              <a:ea typeface="+mn-ea"/>
              <a:cs typeface="+mn-cs"/>
            </a:rPr>
            <a:t>令和</a:t>
          </a:r>
          <a:r>
            <a:rPr lang="en-US" altLang="ja-JP" sz="1100" b="0" i="0" u="none" strike="noStrike" baseline="0">
              <a:solidFill>
                <a:schemeClr val="tx1"/>
              </a:solidFill>
              <a:latin typeface="+mn-ea"/>
              <a:ea typeface="+mn-ea"/>
              <a:cs typeface="+mn-cs"/>
            </a:rPr>
            <a:t>6</a:t>
          </a:r>
          <a:r>
            <a:rPr lang="ja-JP" altLang="en-US" sz="1100" b="0" i="0" u="none" strike="noStrike" baseline="0">
              <a:solidFill>
                <a:schemeClr val="tx1"/>
              </a:solidFill>
              <a:latin typeface="+mn-lt"/>
              <a:ea typeface="+mn-ea"/>
              <a:cs typeface="+mn-cs"/>
            </a:rPr>
            <a:t>年度１年間の開所月の数を記載してください。</a:t>
          </a:r>
          <a:endParaRPr lang="en-US" altLang="ja-JP" sz="1100" b="0" i="0" u="none" strike="noStrike" baseline="0">
            <a:solidFill>
              <a:schemeClr val="tx1"/>
            </a:solidFill>
            <a:latin typeface="+mn-lt"/>
            <a:ea typeface="+mn-ea"/>
            <a:cs typeface="+mn-cs"/>
          </a:endParaRPr>
        </a:p>
        <a:p>
          <a:r>
            <a:rPr lang="ja-JP" altLang="en-US" sz="1100" b="0" i="0">
              <a:solidFill>
                <a:schemeClr val="tx1"/>
              </a:solidFill>
              <a:effectLst/>
              <a:latin typeface="+mn-lt"/>
              <a:ea typeface="+mn-ea"/>
              <a:cs typeface="+mn-cs"/>
            </a:rPr>
            <a:t>　（例：令和</a:t>
          </a:r>
          <a:r>
            <a:rPr lang="en-US" altLang="ja-JP" sz="1100" b="0" i="0">
              <a:solidFill>
                <a:schemeClr val="tx1"/>
              </a:solidFill>
              <a:effectLst/>
              <a:latin typeface="+mn-lt"/>
              <a:ea typeface="+mn-ea"/>
              <a:cs typeface="+mn-cs"/>
            </a:rPr>
            <a:t>6</a:t>
          </a:r>
          <a:r>
            <a:rPr lang="ja-JP" altLang="en-US" sz="1100" b="0" i="0">
              <a:solidFill>
                <a:schemeClr val="tx1"/>
              </a:solidFill>
              <a:effectLst/>
              <a:latin typeface="+mn-lt"/>
              <a:ea typeface="+mn-ea"/>
              <a:cs typeface="+mn-cs"/>
            </a:rPr>
            <a:t>年</a:t>
          </a:r>
          <a:r>
            <a:rPr lang="en-US" altLang="ja-JP" sz="1100" b="0" i="0">
              <a:solidFill>
                <a:schemeClr val="tx1"/>
              </a:solidFill>
              <a:effectLst/>
              <a:latin typeface="+mn-lt"/>
              <a:ea typeface="+mn-ea"/>
              <a:cs typeface="+mn-cs"/>
            </a:rPr>
            <a:t>10</a:t>
          </a:r>
          <a:r>
            <a:rPr lang="ja-JP" altLang="en-US" sz="1100" b="0" i="0">
              <a:solidFill>
                <a:schemeClr val="tx1"/>
              </a:solidFill>
              <a:effectLst/>
              <a:latin typeface="+mn-lt"/>
              <a:ea typeface="+mn-ea"/>
              <a:cs typeface="+mn-cs"/>
            </a:rPr>
            <a:t>月に新規開設の場合、令和</a:t>
          </a:r>
          <a:r>
            <a:rPr lang="en-US" altLang="ja-JP" sz="1100" b="0" i="0">
              <a:solidFill>
                <a:schemeClr val="tx1"/>
              </a:solidFill>
              <a:effectLst/>
              <a:latin typeface="+mn-lt"/>
              <a:ea typeface="+mn-ea"/>
              <a:cs typeface="+mn-cs"/>
            </a:rPr>
            <a:t>6</a:t>
          </a:r>
          <a:r>
            <a:rPr lang="ja-JP" altLang="en-US" sz="1100" b="0" i="0">
              <a:solidFill>
                <a:schemeClr val="tx1"/>
              </a:solidFill>
              <a:effectLst/>
              <a:latin typeface="+mn-lt"/>
              <a:ea typeface="+mn-ea"/>
              <a:cs typeface="+mn-cs"/>
            </a:rPr>
            <a:t>年度は</a:t>
          </a:r>
          <a:r>
            <a:rPr lang="en-US" altLang="ja-JP" sz="1100" b="0" i="0">
              <a:solidFill>
                <a:schemeClr val="tx1"/>
              </a:solidFill>
              <a:effectLst/>
              <a:latin typeface="+mn-lt"/>
              <a:ea typeface="+mn-ea"/>
              <a:cs typeface="+mn-cs"/>
            </a:rPr>
            <a:t>6</a:t>
          </a:r>
          <a:r>
            <a:rPr lang="ja-JP" altLang="en-US" sz="1100" b="0" i="0">
              <a:solidFill>
                <a:schemeClr val="tx1"/>
              </a:solidFill>
              <a:effectLst/>
              <a:latin typeface="+mn-lt"/>
              <a:ea typeface="+mn-ea"/>
              <a:cs typeface="+mn-cs"/>
            </a:rPr>
            <a:t>ヶ月</a:t>
          </a:r>
          <a:r>
            <a:rPr lang="en-US" altLang="ja-JP" sz="1100" b="0" i="0">
              <a:solidFill>
                <a:schemeClr val="tx1"/>
              </a:solidFill>
              <a:effectLst/>
              <a:latin typeface="+mn-lt"/>
              <a:ea typeface="+mn-ea"/>
              <a:cs typeface="+mn-cs"/>
            </a:rPr>
            <a:t>(10</a:t>
          </a:r>
          <a:r>
            <a:rPr lang="ja-JP" altLang="en-US" sz="1100" b="0" i="0">
              <a:solidFill>
                <a:schemeClr val="tx1"/>
              </a:solidFill>
              <a:effectLst/>
              <a:latin typeface="+mn-lt"/>
              <a:ea typeface="+mn-ea"/>
              <a:cs typeface="+mn-cs"/>
            </a:rPr>
            <a:t>月～</a:t>
          </a:r>
          <a:r>
            <a:rPr lang="en-US" altLang="ja-JP" sz="1100" b="0" i="0">
              <a:solidFill>
                <a:schemeClr val="tx1"/>
              </a:solidFill>
              <a:effectLst/>
              <a:latin typeface="+mn-lt"/>
              <a:ea typeface="+mn-ea"/>
              <a:cs typeface="+mn-cs"/>
            </a:rPr>
            <a:t>3</a:t>
          </a:r>
          <a:r>
            <a:rPr lang="ja-JP" altLang="en-US" sz="1100" b="0" i="0">
              <a:solidFill>
                <a:schemeClr val="tx1"/>
              </a:solidFill>
              <a:effectLst/>
              <a:latin typeface="+mn-lt"/>
              <a:ea typeface="+mn-ea"/>
              <a:cs typeface="+mn-cs"/>
            </a:rPr>
            <a:t>月））</a:t>
          </a:r>
          <a:endParaRPr kumimoji="0" lang="en-US" altLang="ja-JP" sz="1100" b="0" i="0" u="none" strike="noStrike">
            <a:solidFill>
              <a:schemeClr val="tx1"/>
            </a:solidFill>
            <a:effectLst/>
            <a:latin typeface="+mn-lt"/>
            <a:ea typeface="+mn-ea"/>
            <a:cs typeface="+mn-cs"/>
          </a:endParaRPr>
        </a:p>
        <a:p>
          <a:pPr algn="l"/>
          <a:r>
            <a:rPr kumimoji="0" lang="ja-JP" altLang="en-US" sz="1100" b="0" i="0" u="none" strike="noStrike">
              <a:solidFill>
                <a:schemeClr val="tx1"/>
              </a:solidFill>
              <a:effectLst/>
              <a:latin typeface="+mn-lt"/>
              <a:ea typeface="+mn-ea"/>
              <a:cs typeface="+mn-cs"/>
            </a:rPr>
            <a:t>⑬平均工賃額：自動計算です。</a:t>
          </a:r>
          <a:endParaRPr kumimoji="0" lang="en-US" altLang="ja-JP" sz="1100" b="0" i="0" u="none" strike="noStrike">
            <a:solidFill>
              <a:schemeClr val="tx1"/>
            </a:solidFill>
            <a:effectLst/>
            <a:latin typeface="+mn-lt"/>
            <a:ea typeface="+mn-ea"/>
            <a:cs typeface="+mn-cs"/>
          </a:endParaRPr>
        </a:p>
        <a:p>
          <a:pPr algn="l"/>
          <a:endParaRPr kumimoji="0" lang="en-US" altLang="ja-JP" sz="1100" b="0" i="0" u="none" strike="noStrike">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4.xml" />
  <Relationship Id="rId1" Type="http://schemas.openxmlformats.org/officeDocument/2006/relationships/printerSettings" Target="../printerSettings/printerSettings4.bin" />
  <Relationship Id="rId4" Type="http://schemas.openxmlformats.org/officeDocument/2006/relationships/comments" Target="../comments3.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E5"/>
  <sheetViews>
    <sheetView zoomScaleNormal="100" zoomScaleSheetLayoutView="100" workbookViewId="0">
      <selection sqref="A1:XFD1048576"/>
    </sheetView>
  </sheetViews>
  <sheetFormatPr defaultRowHeight="13.2"/>
  <cols>
    <col min="1" max="4" width="10.6640625" customWidth="1"/>
    <col min="5" max="5" width="11.33203125" customWidth="1"/>
  </cols>
  <sheetData>
    <row r="1" spans="1:5" ht="21">
      <c r="A1" s="19" t="s">
        <v>28</v>
      </c>
    </row>
    <row r="3" spans="1:5" ht="15" customHeight="1">
      <c r="A3" s="128" t="s">
        <v>18</v>
      </c>
      <c r="B3" s="130" t="s">
        <v>19</v>
      </c>
      <c r="C3" s="130" t="s">
        <v>20</v>
      </c>
      <c r="D3" s="130" t="s">
        <v>21</v>
      </c>
      <c r="E3" s="132" t="s">
        <v>22</v>
      </c>
    </row>
    <row r="4" spans="1:5" ht="36.75" customHeight="1">
      <c r="A4" s="129"/>
      <c r="B4" s="131"/>
      <c r="C4" s="131"/>
      <c r="D4" s="131"/>
      <c r="E4" s="133"/>
    </row>
    <row r="5" spans="1:5" ht="15.9" customHeight="1">
      <c r="A5" s="6" t="e">
        <f>#REF!</f>
        <v>#REF!</v>
      </c>
      <c r="B5" s="7" t="e">
        <f>'就労A型（雇用型）'!#REF!</f>
        <v>#REF!</v>
      </c>
      <c r="C5" s="7" t="e">
        <f>#REF!</f>
        <v>#REF!</v>
      </c>
      <c r="D5" s="7" t="e">
        <f>就労B型!#REF!</f>
        <v>#REF!</v>
      </c>
      <c r="E5" s="8" t="e">
        <f>('就労A型（雇用型）'!#REF!+#REF!+就労B型!#REF!)/('就労A型（雇用型）'!#REF!+#REF!+就労B型!#REF!)</f>
        <v>#REF!</v>
      </c>
    </row>
  </sheetData>
  <mergeCells count="5">
    <mergeCell ref="A3:A4"/>
    <mergeCell ref="B3:B4"/>
    <mergeCell ref="D3:D4"/>
    <mergeCell ref="E3:E4"/>
    <mergeCell ref="C3:C4"/>
  </mergeCells>
  <phoneticPr fontId="2"/>
  <printOptions horizontalCentered="1"/>
  <pageMargins left="0.39370078740157483" right="0.39370078740157483" top="2.3622047244094491" bottom="0.98425196850393704" header="0.51181102362204722" footer="0.51181102362204722"/>
  <pageSetup paperSize="9" scale="12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D609"/>
  <sheetViews>
    <sheetView tabSelected="1" view="pageBreakPreview" topLeftCell="B1" zoomScale="90" zoomScaleNormal="100" zoomScaleSheetLayoutView="90" workbookViewId="0">
      <selection activeCell="E26" sqref="E26"/>
    </sheetView>
  </sheetViews>
  <sheetFormatPr defaultColWidth="9" defaultRowHeight="13.2"/>
  <cols>
    <col min="1" max="1" width="4.6640625" style="5" hidden="1" customWidth="1"/>
    <col min="2" max="2" width="11.6640625" style="5" bestFit="1" customWidth="1"/>
    <col min="3" max="3" width="8.33203125" style="4" customWidth="1"/>
    <col min="4" max="4" width="17.21875" style="4" customWidth="1"/>
    <col min="5" max="5" width="25.6640625" style="4" customWidth="1"/>
    <col min="6" max="6" width="14.44140625" style="4" bestFit="1" customWidth="1"/>
    <col min="7" max="7" width="38.6640625" style="2" customWidth="1"/>
    <col min="8" max="8" width="8.77734375" style="9" customWidth="1"/>
    <col min="9" max="10" width="13.33203125" style="9" customWidth="1"/>
    <col min="11" max="11" width="13" style="3" bestFit="1" customWidth="1"/>
    <col min="12" max="14" width="13" style="3" customWidth="1"/>
    <col min="15" max="15" width="7.109375" style="1" bestFit="1" customWidth="1"/>
    <col min="16" max="18" width="11.6640625" style="1" customWidth="1"/>
    <col min="19" max="19" width="18.6640625" style="1" customWidth="1"/>
    <col min="20" max="21" width="11.6640625" style="1" customWidth="1"/>
    <col min="22" max="22" width="18.6640625" style="1" customWidth="1"/>
    <col min="23" max="24" width="11.6640625" style="1" customWidth="1"/>
    <col min="25" max="25" width="18.6640625" style="1" customWidth="1"/>
    <col min="26" max="26" width="11.6640625" style="1" customWidth="1"/>
    <col min="27" max="27" width="18.6640625" style="1" customWidth="1"/>
    <col min="28" max="30" width="9" style="1" hidden="1" customWidth="1"/>
    <col min="31" max="16384" width="9" style="1"/>
  </cols>
  <sheetData>
    <row r="1" spans="8:30" ht="18" customHeight="1" thickBot="1">
      <c r="H1" s="134" t="s">
        <v>94</v>
      </c>
      <c r="I1" s="135"/>
      <c r="J1" s="135"/>
      <c r="K1" s="135"/>
      <c r="L1" s="135"/>
      <c r="M1" s="135"/>
      <c r="N1" s="135"/>
      <c r="AB1" s="14">
        <v>1</v>
      </c>
      <c r="AC1" s="14" t="s">
        <v>4</v>
      </c>
      <c r="AD1" s="47" t="s">
        <v>51</v>
      </c>
    </row>
    <row r="2" spans="8:30" ht="18" customHeight="1" thickBot="1">
      <c r="H2" s="95"/>
      <c r="I2" s="138" t="s">
        <v>0</v>
      </c>
      <c r="J2" s="139"/>
      <c r="K2" s="139"/>
      <c r="L2" s="138" t="s">
        <v>34</v>
      </c>
      <c r="M2" s="138"/>
      <c r="N2" s="138"/>
      <c r="AB2" s="14">
        <v>2</v>
      </c>
      <c r="AC2" s="15" t="s">
        <v>5</v>
      </c>
      <c r="AD2" s="47" t="s">
        <v>52</v>
      </c>
    </row>
    <row r="3" spans="8:30" ht="18" customHeight="1" thickBot="1">
      <c r="H3" s="96"/>
      <c r="I3" s="97" t="s">
        <v>11</v>
      </c>
      <c r="J3" s="98" t="s">
        <v>16</v>
      </c>
      <c r="K3" s="98" t="s">
        <v>17</v>
      </c>
      <c r="L3" s="98" t="s">
        <v>31</v>
      </c>
      <c r="M3" s="98" t="s">
        <v>32</v>
      </c>
      <c r="N3" s="99" t="s">
        <v>33</v>
      </c>
      <c r="AB3" s="14">
        <v>3</v>
      </c>
      <c r="AC3" s="15" t="s">
        <v>6</v>
      </c>
      <c r="AD3" s="47" t="s">
        <v>53</v>
      </c>
    </row>
    <row r="4" spans="8:30" ht="18" customHeight="1">
      <c r="H4" s="89" t="s">
        <v>103</v>
      </c>
      <c r="I4" s="90"/>
      <c r="J4" s="91"/>
      <c r="K4" s="92">
        <f>IF(AND(I4&gt;0,J4&gt;0),J4/I4,0)</f>
        <v>0</v>
      </c>
      <c r="L4" s="93"/>
      <c r="M4" s="100">
        <f>J4</f>
        <v>0</v>
      </c>
      <c r="N4" s="94">
        <f>IF(AND(L4&gt;0,M4&gt;0),M4/L4,0)</f>
        <v>0</v>
      </c>
      <c r="AB4" s="14">
        <v>4</v>
      </c>
      <c r="AC4" s="15" t="s">
        <v>13</v>
      </c>
      <c r="AD4" s="47" t="s">
        <v>54</v>
      </c>
    </row>
    <row r="5" spans="8:30" ht="18" customHeight="1">
      <c r="H5" s="83" t="s">
        <v>100</v>
      </c>
      <c r="I5" s="86"/>
      <c r="J5" s="70"/>
      <c r="K5" s="34">
        <f t="shared" ref="K5:K16" si="0">IF(AND(I5&gt;0,J5&gt;0),J5/I5,0)</f>
        <v>0</v>
      </c>
      <c r="L5" s="72"/>
      <c r="M5" s="100">
        <f t="shared" ref="M5:M15" si="1">J5</f>
        <v>0</v>
      </c>
      <c r="N5" s="81">
        <f t="shared" ref="N5:N16" si="2">IF(AND(L5&gt;0,M5&gt;0),M5/L5,0)</f>
        <v>0</v>
      </c>
      <c r="AB5" s="14">
        <v>5</v>
      </c>
      <c r="AC5" s="15" t="s">
        <v>8</v>
      </c>
      <c r="AD5" s="47" t="s">
        <v>60</v>
      </c>
    </row>
    <row r="6" spans="8:30" ht="18" customHeight="1">
      <c r="H6" s="83" t="s">
        <v>42</v>
      </c>
      <c r="I6" s="86"/>
      <c r="J6" s="70"/>
      <c r="K6" s="34">
        <f t="shared" si="0"/>
        <v>0</v>
      </c>
      <c r="L6" s="72"/>
      <c r="M6" s="100">
        <f t="shared" si="1"/>
        <v>0</v>
      </c>
      <c r="N6" s="81">
        <f t="shared" si="2"/>
        <v>0</v>
      </c>
      <c r="AB6" s="14">
        <v>6</v>
      </c>
      <c r="AC6" s="16" t="s">
        <v>7</v>
      </c>
      <c r="AD6" s="47" t="s">
        <v>61</v>
      </c>
    </row>
    <row r="7" spans="8:30" ht="18" customHeight="1">
      <c r="H7" s="83" t="s">
        <v>43</v>
      </c>
      <c r="I7" s="86"/>
      <c r="J7" s="70"/>
      <c r="K7" s="34">
        <f t="shared" si="0"/>
        <v>0</v>
      </c>
      <c r="L7" s="72"/>
      <c r="M7" s="100">
        <f t="shared" si="1"/>
        <v>0</v>
      </c>
      <c r="N7" s="81">
        <f t="shared" si="2"/>
        <v>0</v>
      </c>
      <c r="AD7" s="47" t="s">
        <v>62</v>
      </c>
    </row>
    <row r="8" spans="8:30" ht="18" customHeight="1">
      <c r="H8" s="83" t="s">
        <v>44</v>
      </c>
      <c r="I8" s="86"/>
      <c r="J8" s="70"/>
      <c r="K8" s="34">
        <f t="shared" si="0"/>
        <v>0</v>
      </c>
      <c r="L8" s="72"/>
      <c r="M8" s="100">
        <f t="shared" si="1"/>
        <v>0</v>
      </c>
      <c r="N8" s="81">
        <f t="shared" si="2"/>
        <v>0</v>
      </c>
      <c r="AD8" s="47" t="s">
        <v>63</v>
      </c>
    </row>
    <row r="9" spans="8:30" ht="18" customHeight="1">
      <c r="H9" s="83" t="s">
        <v>45</v>
      </c>
      <c r="I9" s="86"/>
      <c r="J9" s="70"/>
      <c r="K9" s="34">
        <f t="shared" si="0"/>
        <v>0</v>
      </c>
      <c r="L9" s="72"/>
      <c r="M9" s="100">
        <f t="shared" si="1"/>
        <v>0</v>
      </c>
      <c r="N9" s="81">
        <f t="shared" si="2"/>
        <v>0</v>
      </c>
      <c r="AD9" s="47" t="s">
        <v>64</v>
      </c>
    </row>
    <row r="10" spans="8:30" ht="18" customHeight="1">
      <c r="H10" s="83" t="s">
        <v>46</v>
      </c>
      <c r="I10" s="86"/>
      <c r="J10" s="70"/>
      <c r="K10" s="34">
        <f t="shared" si="0"/>
        <v>0</v>
      </c>
      <c r="L10" s="72"/>
      <c r="M10" s="100">
        <f t="shared" si="1"/>
        <v>0</v>
      </c>
      <c r="N10" s="81">
        <f t="shared" si="2"/>
        <v>0</v>
      </c>
      <c r="AD10" s="47" t="s">
        <v>65</v>
      </c>
    </row>
    <row r="11" spans="8:30" ht="18" customHeight="1">
      <c r="H11" s="83" t="s">
        <v>47</v>
      </c>
      <c r="I11" s="86"/>
      <c r="J11" s="70"/>
      <c r="K11" s="34">
        <f t="shared" si="0"/>
        <v>0</v>
      </c>
      <c r="L11" s="72"/>
      <c r="M11" s="100">
        <f t="shared" si="1"/>
        <v>0</v>
      </c>
      <c r="N11" s="81">
        <f t="shared" si="2"/>
        <v>0</v>
      </c>
      <c r="AD11" s="47" t="s">
        <v>66</v>
      </c>
    </row>
    <row r="12" spans="8:30" ht="18" customHeight="1">
      <c r="H12" s="83" t="s">
        <v>48</v>
      </c>
      <c r="I12" s="86"/>
      <c r="J12" s="70"/>
      <c r="K12" s="34">
        <f t="shared" si="0"/>
        <v>0</v>
      </c>
      <c r="L12" s="72"/>
      <c r="M12" s="100">
        <f t="shared" si="1"/>
        <v>0</v>
      </c>
      <c r="N12" s="81">
        <f t="shared" si="2"/>
        <v>0</v>
      </c>
      <c r="AD12" s="47" t="s">
        <v>67</v>
      </c>
    </row>
    <row r="13" spans="8:30" ht="18" customHeight="1">
      <c r="H13" s="83" t="s">
        <v>104</v>
      </c>
      <c r="I13" s="86"/>
      <c r="J13" s="70"/>
      <c r="K13" s="34">
        <f t="shared" si="0"/>
        <v>0</v>
      </c>
      <c r="L13" s="72"/>
      <c r="M13" s="100">
        <f t="shared" si="1"/>
        <v>0</v>
      </c>
      <c r="N13" s="81">
        <f t="shared" si="2"/>
        <v>0</v>
      </c>
      <c r="AD13" s="47" t="s">
        <v>68</v>
      </c>
    </row>
    <row r="14" spans="8:30" ht="18" customHeight="1">
      <c r="H14" s="83" t="s">
        <v>49</v>
      </c>
      <c r="I14" s="86"/>
      <c r="J14" s="70"/>
      <c r="K14" s="34">
        <f t="shared" si="0"/>
        <v>0</v>
      </c>
      <c r="L14" s="72"/>
      <c r="M14" s="100">
        <f t="shared" si="1"/>
        <v>0</v>
      </c>
      <c r="N14" s="81">
        <f t="shared" si="2"/>
        <v>0</v>
      </c>
      <c r="AD14" s="47" t="s">
        <v>69</v>
      </c>
    </row>
    <row r="15" spans="8:30" ht="18" customHeight="1" thickBot="1">
      <c r="H15" s="84" t="s">
        <v>50</v>
      </c>
      <c r="I15" s="87"/>
      <c r="J15" s="71"/>
      <c r="K15" s="53">
        <f t="shared" si="0"/>
        <v>0</v>
      </c>
      <c r="L15" s="73"/>
      <c r="M15" s="100">
        <f t="shared" si="1"/>
        <v>0</v>
      </c>
      <c r="N15" s="82">
        <f t="shared" si="2"/>
        <v>0</v>
      </c>
      <c r="AD15" s="47" t="s">
        <v>70</v>
      </c>
    </row>
    <row r="16" spans="8:30" ht="18" customHeight="1" thickBot="1">
      <c r="H16" s="85" t="s">
        <v>36</v>
      </c>
      <c r="I16" s="88">
        <f t="shared" ref="I16:J16" si="3">SUM(I4:I15)</f>
        <v>0</v>
      </c>
      <c r="J16" s="54">
        <f t="shared" si="3"/>
        <v>0</v>
      </c>
      <c r="K16" s="55">
        <f t="shared" si="0"/>
        <v>0</v>
      </c>
      <c r="L16" s="54">
        <f t="shared" ref="L16" si="4">SUM(L4:L15)</f>
        <v>0</v>
      </c>
      <c r="M16" s="54">
        <f>SUM(M4:M15)</f>
        <v>0</v>
      </c>
      <c r="N16" s="56">
        <f t="shared" si="2"/>
        <v>0</v>
      </c>
      <c r="AB16" s="4"/>
      <c r="AC16" s="4"/>
      <c r="AD16" s="48" t="s">
        <v>71</v>
      </c>
    </row>
    <row r="17" spans="1:30" s="4" customFormat="1" ht="30" customHeight="1" thickBot="1">
      <c r="A17" s="10"/>
      <c r="B17" s="20" t="s">
        <v>102</v>
      </c>
      <c r="G17" s="11"/>
      <c r="H17" s="12"/>
      <c r="I17" s="12"/>
      <c r="J17" s="12"/>
      <c r="K17" s="13"/>
      <c r="L17" s="13"/>
      <c r="M17" s="13"/>
      <c r="N17" s="13"/>
      <c r="AB17" s="17"/>
      <c r="AD17" s="48" t="s">
        <v>72</v>
      </c>
    </row>
    <row r="18" spans="1:30" s="4" customFormat="1" ht="16.5" customHeight="1" thickBot="1">
      <c r="A18" s="140"/>
      <c r="B18" s="150" t="s">
        <v>95</v>
      </c>
      <c r="C18" s="146" t="s">
        <v>96</v>
      </c>
      <c r="D18" s="139" t="s">
        <v>97</v>
      </c>
      <c r="E18" s="139" t="s">
        <v>98</v>
      </c>
      <c r="F18" s="153" t="s">
        <v>99</v>
      </c>
      <c r="G18" s="138" t="s">
        <v>9</v>
      </c>
      <c r="H18" s="147" t="s">
        <v>105</v>
      </c>
      <c r="I18" s="148"/>
      <c r="J18" s="148"/>
      <c r="K18" s="148"/>
      <c r="L18" s="148"/>
      <c r="M18" s="148"/>
      <c r="N18" s="149"/>
      <c r="O18" s="143" t="s">
        <v>12</v>
      </c>
      <c r="P18" s="143" t="s">
        <v>23</v>
      </c>
      <c r="Q18" s="136" t="s">
        <v>1</v>
      </c>
      <c r="R18" s="136"/>
      <c r="S18" s="136"/>
      <c r="T18" s="136"/>
      <c r="U18" s="136"/>
      <c r="V18" s="136"/>
      <c r="W18" s="136"/>
      <c r="X18" s="136"/>
      <c r="Y18" s="136"/>
      <c r="Z18" s="136"/>
      <c r="AA18" s="136"/>
      <c r="AD18" s="48" t="s">
        <v>73</v>
      </c>
    </row>
    <row r="19" spans="1:30" s="4" customFormat="1" ht="33" customHeight="1" thickBot="1">
      <c r="A19" s="141"/>
      <c r="B19" s="151"/>
      <c r="C19" s="146"/>
      <c r="D19" s="139"/>
      <c r="E19" s="139"/>
      <c r="F19" s="154"/>
      <c r="G19" s="138"/>
      <c r="H19" s="57"/>
      <c r="I19" s="138" t="s">
        <v>0</v>
      </c>
      <c r="J19" s="139"/>
      <c r="K19" s="139"/>
      <c r="L19" s="138" t="s">
        <v>34</v>
      </c>
      <c r="M19" s="138"/>
      <c r="N19" s="138"/>
      <c r="O19" s="144"/>
      <c r="P19" s="144"/>
      <c r="Q19" s="136" t="s">
        <v>2</v>
      </c>
      <c r="R19" s="136"/>
      <c r="S19" s="136"/>
      <c r="T19" s="136" t="s">
        <v>109</v>
      </c>
      <c r="U19" s="136"/>
      <c r="V19" s="136"/>
      <c r="W19" s="136" t="s">
        <v>110</v>
      </c>
      <c r="X19" s="136"/>
      <c r="Y19" s="136"/>
      <c r="Z19" s="137" t="s">
        <v>3</v>
      </c>
      <c r="AA19" s="137"/>
      <c r="AB19" s="10"/>
      <c r="AC19" s="10"/>
      <c r="AD19" s="49" t="s">
        <v>74</v>
      </c>
    </row>
    <row r="20" spans="1:30" s="10" customFormat="1" ht="38.25" customHeight="1" thickBot="1">
      <c r="A20" s="142"/>
      <c r="B20" s="152"/>
      <c r="C20" s="146"/>
      <c r="D20" s="139"/>
      <c r="E20" s="139"/>
      <c r="F20" s="155"/>
      <c r="G20" s="138"/>
      <c r="H20" s="58" t="s">
        <v>10</v>
      </c>
      <c r="I20" s="59" t="s">
        <v>11</v>
      </c>
      <c r="J20" s="60" t="s">
        <v>16</v>
      </c>
      <c r="K20" s="61" t="s">
        <v>17</v>
      </c>
      <c r="L20" s="58" t="s">
        <v>31</v>
      </c>
      <c r="M20" s="60" t="s">
        <v>32</v>
      </c>
      <c r="N20" s="61" t="s">
        <v>33</v>
      </c>
      <c r="O20" s="145"/>
      <c r="P20" s="145"/>
      <c r="Q20" s="62" t="s">
        <v>24</v>
      </c>
      <c r="R20" s="63" t="s">
        <v>27</v>
      </c>
      <c r="S20" s="63" t="s">
        <v>25</v>
      </c>
      <c r="T20" s="125" t="s">
        <v>26</v>
      </c>
      <c r="U20" s="126" t="s">
        <v>111</v>
      </c>
      <c r="V20" s="126" t="s">
        <v>112</v>
      </c>
      <c r="W20" s="125" t="s">
        <v>113</v>
      </c>
      <c r="X20" s="126" t="s">
        <v>114</v>
      </c>
      <c r="Y20" s="126" t="s">
        <v>115</v>
      </c>
      <c r="Z20" s="64" t="s">
        <v>116</v>
      </c>
      <c r="AA20" s="64" t="s">
        <v>117</v>
      </c>
      <c r="AB20" s="4"/>
      <c r="AC20" s="4"/>
      <c r="AD20" s="48" t="s">
        <v>75</v>
      </c>
    </row>
    <row r="21" spans="1:30" s="4" customFormat="1" ht="84.6" customHeight="1" thickBot="1">
      <c r="A21" s="35"/>
      <c r="B21" s="65"/>
      <c r="C21" s="66"/>
      <c r="D21" s="67"/>
      <c r="E21" s="68"/>
      <c r="F21" s="67"/>
      <c r="G21" s="69"/>
      <c r="H21" s="74"/>
      <c r="I21" s="37">
        <f>I16</f>
        <v>0</v>
      </c>
      <c r="J21" s="38">
        <f>J16</f>
        <v>0</v>
      </c>
      <c r="K21" s="39">
        <f>IF(AND(I21&gt;0,J21&gt;0),J21/I21,0)</f>
        <v>0</v>
      </c>
      <c r="L21" s="40">
        <f>L16</f>
        <v>0</v>
      </c>
      <c r="M21" s="41">
        <f>M16</f>
        <v>0</v>
      </c>
      <c r="N21" s="42">
        <f>IF(AND(L21&gt;0,M21&gt;0),M21/L21,0)</f>
        <v>0</v>
      </c>
      <c r="O21" s="75"/>
      <c r="P21" s="76"/>
      <c r="Q21" s="77"/>
      <c r="R21" s="77"/>
      <c r="S21" s="78"/>
      <c r="T21" s="77"/>
      <c r="U21" s="77"/>
      <c r="V21" s="78"/>
      <c r="W21" s="77"/>
      <c r="X21" s="77"/>
      <c r="Y21" s="78"/>
      <c r="Z21" s="79"/>
      <c r="AA21" s="80"/>
      <c r="AD21" s="48" t="s">
        <v>76</v>
      </c>
    </row>
    <row r="22" spans="1:30" s="4" customFormat="1" ht="15" customHeight="1">
      <c r="A22" s="10"/>
      <c r="B22" s="10"/>
      <c r="G22" s="11"/>
      <c r="H22" s="12"/>
      <c r="I22" s="12"/>
      <c r="J22" s="12"/>
      <c r="K22" s="13"/>
      <c r="L22" s="13"/>
      <c r="M22" s="13"/>
      <c r="N22" s="13"/>
      <c r="AD22" s="47" t="s">
        <v>55</v>
      </c>
    </row>
    <row r="23" spans="1:30" s="4" customFormat="1" ht="15" customHeight="1">
      <c r="A23" s="10"/>
      <c r="B23" s="10"/>
      <c r="G23" s="11"/>
      <c r="H23" s="12"/>
      <c r="I23" s="12"/>
      <c r="J23" s="12"/>
      <c r="K23" s="13"/>
      <c r="L23" s="13"/>
      <c r="M23" s="13"/>
      <c r="N23" s="13"/>
      <c r="AD23" s="47" t="s">
        <v>56</v>
      </c>
    </row>
    <row r="24" spans="1:30" s="4" customFormat="1" ht="15" customHeight="1">
      <c r="A24" s="10"/>
      <c r="B24" s="10"/>
      <c r="G24" s="11"/>
      <c r="H24" s="12"/>
      <c r="I24" s="12"/>
      <c r="J24" s="12"/>
      <c r="K24" s="13"/>
      <c r="L24" s="13"/>
      <c r="M24" s="13"/>
      <c r="N24" s="13"/>
      <c r="AD24" s="47" t="s">
        <v>57</v>
      </c>
    </row>
    <row r="25" spans="1:30" s="4" customFormat="1" ht="15" customHeight="1">
      <c r="A25" s="10"/>
      <c r="B25" s="10"/>
      <c r="G25" s="11"/>
      <c r="H25" s="12"/>
      <c r="I25" s="12"/>
      <c r="J25" s="12"/>
      <c r="K25" s="13"/>
      <c r="L25" s="13"/>
      <c r="M25" s="13"/>
      <c r="N25" s="13"/>
      <c r="AD25" s="47" t="s">
        <v>58</v>
      </c>
    </row>
    <row r="26" spans="1:30" s="4" customFormat="1" ht="15" customHeight="1">
      <c r="A26" s="10"/>
      <c r="B26" s="10"/>
      <c r="G26" s="11"/>
      <c r="H26" s="12"/>
      <c r="I26" s="12"/>
      <c r="J26" s="12"/>
      <c r="K26" s="13"/>
      <c r="L26" s="13"/>
      <c r="M26" s="13"/>
      <c r="N26" s="13"/>
      <c r="AD26" s="47" t="s">
        <v>59</v>
      </c>
    </row>
    <row r="27" spans="1:30" s="4" customFormat="1" ht="15" customHeight="1">
      <c r="A27" s="10"/>
      <c r="B27" s="10"/>
      <c r="G27" s="11"/>
      <c r="H27" s="12"/>
      <c r="I27" s="12"/>
      <c r="J27" s="12"/>
      <c r="K27" s="13"/>
      <c r="L27" s="13"/>
      <c r="M27" s="13"/>
      <c r="N27" s="13"/>
      <c r="AD27" s="48" t="s">
        <v>77</v>
      </c>
    </row>
    <row r="28" spans="1:30" s="4" customFormat="1" ht="15" customHeight="1">
      <c r="A28" s="10"/>
      <c r="B28" s="10"/>
      <c r="G28" s="11"/>
      <c r="H28" s="12"/>
      <c r="I28" s="12"/>
      <c r="J28" s="12"/>
      <c r="K28" s="13"/>
      <c r="L28" s="13"/>
      <c r="M28" s="13"/>
      <c r="N28" s="13"/>
      <c r="AD28" s="48" t="s">
        <v>78</v>
      </c>
    </row>
    <row r="29" spans="1:30" s="4" customFormat="1" ht="15" customHeight="1">
      <c r="A29" s="10"/>
      <c r="B29" s="10"/>
      <c r="G29" s="11"/>
      <c r="H29" s="12"/>
      <c r="I29" s="12"/>
      <c r="J29" s="12"/>
      <c r="K29" s="13"/>
      <c r="L29" s="13"/>
      <c r="M29" s="13"/>
      <c r="N29" s="13"/>
      <c r="AD29" s="48" t="s">
        <v>79</v>
      </c>
    </row>
    <row r="30" spans="1:30" s="4" customFormat="1" ht="15" customHeight="1">
      <c r="A30" s="10"/>
      <c r="B30" s="10"/>
      <c r="G30" s="11"/>
      <c r="H30" s="12"/>
      <c r="I30" s="12"/>
      <c r="J30" s="12"/>
      <c r="K30" s="13"/>
      <c r="L30" s="13"/>
      <c r="M30" s="13"/>
      <c r="N30" s="13"/>
      <c r="AD30" s="48" t="s">
        <v>80</v>
      </c>
    </row>
    <row r="31" spans="1:30" s="4" customFormat="1" ht="15" customHeight="1">
      <c r="A31" s="10"/>
      <c r="B31" s="10"/>
      <c r="G31" s="11"/>
      <c r="H31" s="12"/>
      <c r="I31" s="12"/>
      <c r="J31" s="12"/>
      <c r="K31" s="13"/>
      <c r="L31" s="13"/>
      <c r="M31" s="13"/>
      <c r="N31" s="13"/>
      <c r="AD31" s="48" t="s">
        <v>81</v>
      </c>
    </row>
    <row r="32" spans="1:30" s="4" customFormat="1" ht="15" customHeight="1">
      <c r="A32" s="10"/>
      <c r="B32" s="10"/>
      <c r="G32" s="11"/>
      <c r="H32" s="12"/>
      <c r="I32" s="12"/>
      <c r="J32" s="12"/>
      <c r="K32" s="13"/>
      <c r="L32" s="13"/>
      <c r="M32" s="13"/>
      <c r="N32" s="13"/>
      <c r="AD32" s="48" t="s">
        <v>82</v>
      </c>
    </row>
    <row r="33" spans="1:30" s="4" customFormat="1" ht="15" customHeight="1">
      <c r="A33" s="10"/>
      <c r="B33" s="10"/>
      <c r="G33" s="11"/>
      <c r="H33" s="12"/>
      <c r="I33" s="12"/>
      <c r="J33" s="12"/>
      <c r="K33" s="13"/>
      <c r="L33" s="13"/>
      <c r="M33" s="13"/>
      <c r="N33" s="13"/>
      <c r="AD33" s="48" t="s">
        <v>83</v>
      </c>
    </row>
    <row r="34" spans="1:30" s="4" customFormat="1" ht="15" customHeight="1">
      <c r="A34" s="10"/>
      <c r="B34" s="10"/>
      <c r="G34" s="11"/>
      <c r="H34" s="12"/>
      <c r="I34" s="12"/>
      <c r="J34" s="12"/>
      <c r="K34" s="13"/>
      <c r="L34" s="13"/>
      <c r="M34" s="13"/>
      <c r="N34" s="13"/>
      <c r="AD34" s="48" t="s">
        <v>84</v>
      </c>
    </row>
    <row r="35" spans="1:30" s="4" customFormat="1" ht="15" customHeight="1">
      <c r="A35" s="10"/>
      <c r="B35" s="10"/>
      <c r="G35" s="11"/>
      <c r="H35" s="12"/>
      <c r="I35" s="12"/>
      <c r="J35" s="12"/>
      <c r="K35" s="13"/>
      <c r="L35" s="13"/>
      <c r="M35" s="13"/>
      <c r="N35" s="13"/>
      <c r="AD35" s="48" t="s">
        <v>85</v>
      </c>
    </row>
    <row r="36" spans="1:30" s="4" customFormat="1" ht="15" customHeight="1">
      <c r="A36" s="10"/>
      <c r="B36" s="10"/>
      <c r="G36" s="11"/>
      <c r="H36" s="12"/>
      <c r="I36" s="12"/>
      <c r="J36" s="12"/>
      <c r="K36" s="13"/>
      <c r="L36" s="13"/>
      <c r="M36" s="13"/>
      <c r="N36" s="13"/>
      <c r="AD36" s="48" t="s">
        <v>86</v>
      </c>
    </row>
    <row r="37" spans="1:30" s="4" customFormat="1" ht="15" customHeight="1">
      <c r="A37" s="10"/>
      <c r="B37" s="10"/>
      <c r="G37" s="11"/>
      <c r="H37" s="12"/>
      <c r="I37" s="12"/>
      <c r="J37" s="12"/>
      <c r="K37" s="13"/>
      <c r="L37" s="13"/>
      <c r="M37" s="13"/>
      <c r="N37" s="13"/>
      <c r="AD37" s="48" t="s">
        <v>87</v>
      </c>
    </row>
    <row r="38" spans="1:30" s="4" customFormat="1" ht="15" customHeight="1">
      <c r="A38" s="10"/>
      <c r="B38" s="10"/>
      <c r="G38" s="11"/>
      <c r="H38" s="12"/>
      <c r="I38" s="12"/>
      <c r="J38" s="12"/>
      <c r="K38" s="13"/>
      <c r="L38" s="13"/>
      <c r="M38" s="13"/>
      <c r="N38" s="13"/>
      <c r="AD38" s="48" t="s">
        <v>88</v>
      </c>
    </row>
    <row r="39" spans="1:30" s="4" customFormat="1" ht="15" customHeight="1">
      <c r="A39" s="10"/>
      <c r="B39" s="10"/>
      <c r="G39" s="11"/>
      <c r="H39" s="12"/>
      <c r="I39" s="12"/>
      <c r="J39" s="12"/>
      <c r="K39" s="13"/>
      <c r="L39" s="13"/>
      <c r="M39" s="13"/>
      <c r="N39" s="13"/>
      <c r="AD39" s="48" t="s">
        <v>89</v>
      </c>
    </row>
    <row r="40" spans="1:30" s="4" customFormat="1" ht="15" customHeight="1">
      <c r="A40" s="10"/>
      <c r="B40" s="10"/>
      <c r="G40" s="11"/>
      <c r="H40" s="12"/>
      <c r="I40" s="12"/>
      <c r="J40" s="12"/>
      <c r="K40" s="13"/>
      <c r="L40" s="13"/>
      <c r="M40" s="13"/>
      <c r="N40" s="13"/>
      <c r="AD40" s="48" t="s">
        <v>90</v>
      </c>
    </row>
    <row r="41" spans="1:30" s="4" customFormat="1" ht="15" customHeight="1">
      <c r="A41" s="10"/>
      <c r="B41" s="10"/>
      <c r="G41" s="11"/>
      <c r="H41" s="12"/>
      <c r="I41" s="12"/>
      <c r="J41" s="12"/>
      <c r="K41" s="13"/>
      <c r="L41" s="13"/>
      <c r="M41" s="13"/>
      <c r="N41" s="13"/>
      <c r="AD41" s="48" t="s">
        <v>91</v>
      </c>
    </row>
    <row r="42" spans="1:30" s="4" customFormat="1" ht="15" customHeight="1">
      <c r="A42" s="10"/>
      <c r="B42" s="10"/>
      <c r="G42" s="11"/>
      <c r="H42" s="12"/>
      <c r="I42" s="12"/>
      <c r="J42" s="12"/>
      <c r="K42" s="13"/>
      <c r="L42" s="13"/>
      <c r="M42" s="13"/>
      <c r="N42" s="13"/>
      <c r="AD42" s="48" t="s">
        <v>92</v>
      </c>
    </row>
    <row r="43" spans="1:30" s="4" customFormat="1" ht="15" customHeight="1">
      <c r="A43" s="10"/>
      <c r="B43" s="10"/>
      <c r="G43" s="11"/>
      <c r="H43" s="12"/>
      <c r="I43" s="12"/>
      <c r="J43" s="12"/>
      <c r="K43" s="13"/>
      <c r="L43" s="13"/>
      <c r="M43" s="13"/>
      <c r="N43" s="13"/>
      <c r="AD43" s="48" t="s">
        <v>93</v>
      </c>
    </row>
    <row r="44" spans="1:30" s="4" customFormat="1" ht="15" customHeight="1">
      <c r="A44" s="10"/>
      <c r="B44" s="10"/>
      <c r="G44" s="11"/>
      <c r="H44" s="12"/>
      <c r="I44" s="12"/>
      <c r="J44" s="12"/>
      <c r="K44" s="13"/>
      <c r="L44" s="13"/>
      <c r="M44" s="13"/>
      <c r="N44" s="13"/>
    </row>
    <row r="45" spans="1:30" s="4" customFormat="1" ht="15" customHeight="1">
      <c r="A45" s="10"/>
      <c r="B45" s="10"/>
      <c r="G45" s="11"/>
      <c r="H45" s="12"/>
      <c r="I45" s="12"/>
      <c r="J45" s="12"/>
      <c r="K45" s="13"/>
      <c r="L45" s="13"/>
      <c r="M45" s="13"/>
      <c r="N45" s="13"/>
    </row>
    <row r="46" spans="1:30" s="4" customFormat="1" ht="15" customHeight="1">
      <c r="A46" s="10"/>
      <c r="B46" s="10"/>
      <c r="G46" s="11"/>
      <c r="H46" s="12"/>
      <c r="I46" s="12"/>
      <c r="J46" s="12"/>
      <c r="K46" s="13"/>
      <c r="L46" s="13"/>
      <c r="M46" s="13"/>
      <c r="N46" s="13"/>
    </row>
    <row r="47" spans="1:30" s="4" customFormat="1" ht="15" customHeight="1">
      <c r="A47" s="10"/>
      <c r="B47" s="10"/>
      <c r="G47" s="11"/>
      <c r="H47" s="12"/>
      <c r="I47" s="12"/>
      <c r="J47" s="12"/>
      <c r="K47" s="13"/>
      <c r="L47" s="13"/>
      <c r="M47" s="13"/>
      <c r="N47" s="13"/>
    </row>
    <row r="48" spans="1:30" s="4" customFormat="1" ht="15" customHeight="1">
      <c r="A48" s="10"/>
      <c r="B48" s="10"/>
      <c r="G48" s="11"/>
      <c r="H48" s="12"/>
      <c r="I48" s="12"/>
      <c r="J48" s="12"/>
      <c r="K48" s="13"/>
      <c r="L48" s="13"/>
      <c r="M48" s="13"/>
      <c r="N48" s="13"/>
    </row>
    <row r="49" spans="1:14" s="4" customFormat="1" ht="15" customHeight="1">
      <c r="A49" s="10"/>
      <c r="B49" s="10"/>
      <c r="G49" s="11"/>
      <c r="H49" s="12"/>
      <c r="I49" s="12"/>
      <c r="J49" s="12"/>
      <c r="K49" s="13"/>
      <c r="L49" s="13"/>
      <c r="M49" s="13"/>
      <c r="N49" s="13"/>
    </row>
    <row r="50" spans="1:14" s="4" customFormat="1" ht="15" customHeight="1">
      <c r="A50" s="10"/>
      <c r="B50" s="10"/>
      <c r="G50" s="11"/>
      <c r="H50" s="12"/>
      <c r="I50" s="12"/>
      <c r="J50" s="12"/>
      <c r="K50" s="13"/>
      <c r="L50" s="13"/>
      <c r="M50" s="13"/>
      <c r="N50" s="13"/>
    </row>
    <row r="51" spans="1:14" s="4" customFormat="1" ht="15" customHeight="1">
      <c r="A51" s="10"/>
      <c r="B51" s="10"/>
      <c r="G51" s="11"/>
      <c r="H51" s="12"/>
      <c r="I51" s="12"/>
      <c r="J51" s="12"/>
      <c r="K51" s="13"/>
      <c r="L51" s="13"/>
      <c r="M51" s="13"/>
      <c r="N51" s="13"/>
    </row>
    <row r="52" spans="1:14" s="4" customFormat="1" ht="15" customHeight="1">
      <c r="A52" s="10"/>
      <c r="B52" s="10"/>
      <c r="G52" s="11"/>
      <c r="H52" s="12"/>
      <c r="I52" s="12"/>
      <c r="J52" s="12"/>
      <c r="K52" s="13"/>
      <c r="L52" s="13"/>
      <c r="M52" s="13"/>
      <c r="N52" s="13"/>
    </row>
    <row r="53" spans="1:14" s="4" customFormat="1" ht="15" customHeight="1">
      <c r="A53" s="10"/>
      <c r="B53" s="10"/>
      <c r="G53" s="11"/>
      <c r="H53" s="12"/>
      <c r="I53" s="12"/>
      <c r="J53" s="12"/>
      <c r="K53" s="13"/>
      <c r="L53" s="13"/>
      <c r="M53" s="13"/>
      <c r="N53" s="13"/>
    </row>
    <row r="54" spans="1:14" s="4" customFormat="1" ht="15" customHeight="1">
      <c r="A54" s="10"/>
      <c r="B54" s="10"/>
      <c r="G54" s="11"/>
      <c r="H54" s="12"/>
      <c r="I54" s="12"/>
      <c r="J54" s="12"/>
      <c r="K54" s="13"/>
      <c r="L54" s="13"/>
      <c r="M54" s="13"/>
      <c r="N54" s="13"/>
    </row>
    <row r="55" spans="1:14" s="4" customFormat="1" ht="15" customHeight="1">
      <c r="A55" s="10"/>
      <c r="B55" s="10"/>
      <c r="G55" s="11"/>
      <c r="H55" s="12"/>
      <c r="I55" s="12"/>
      <c r="J55" s="12"/>
      <c r="K55" s="13"/>
      <c r="L55" s="13"/>
      <c r="M55" s="13"/>
      <c r="N55" s="13"/>
    </row>
    <row r="56" spans="1:14" s="4" customFormat="1" ht="15" customHeight="1">
      <c r="A56" s="10"/>
      <c r="B56" s="10"/>
      <c r="G56" s="11"/>
      <c r="H56" s="12"/>
      <c r="I56" s="12"/>
      <c r="J56" s="12"/>
      <c r="K56" s="13"/>
      <c r="L56" s="13"/>
      <c r="M56" s="13"/>
      <c r="N56" s="13"/>
    </row>
    <row r="57" spans="1:14" s="4" customFormat="1" ht="15" customHeight="1">
      <c r="A57" s="10"/>
      <c r="B57" s="10"/>
      <c r="G57" s="11"/>
      <c r="H57" s="12"/>
      <c r="I57" s="12"/>
      <c r="J57" s="12"/>
      <c r="K57" s="13"/>
      <c r="L57" s="13"/>
      <c r="M57" s="13"/>
      <c r="N57" s="13"/>
    </row>
    <row r="58" spans="1:14" s="4" customFormat="1" ht="15" customHeight="1">
      <c r="A58" s="10"/>
      <c r="B58" s="10"/>
      <c r="G58" s="11"/>
      <c r="H58" s="12"/>
      <c r="I58" s="12"/>
      <c r="J58" s="12"/>
      <c r="K58" s="13"/>
      <c r="L58" s="13"/>
      <c r="M58" s="13"/>
      <c r="N58" s="13"/>
    </row>
    <row r="59" spans="1:14" s="4" customFormat="1" ht="15" customHeight="1">
      <c r="A59" s="10"/>
      <c r="B59" s="10"/>
      <c r="G59" s="11"/>
      <c r="H59" s="12"/>
      <c r="I59" s="12"/>
      <c r="J59" s="12"/>
      <c r="K59" s="13"/>
      <c r="L59" s="13"/>
      <c r="M59" s="13"/>
      <c r="N59" s="13"/>
    </row>
    <row r="60" spans="1:14" s="4" customFormat="1" ht="15" customHeight="1">
      <c r="A60" s="10"/>
      <c r="B60" s="10"/>
      <c r="G60" s="11"/>
      <c r="H60" s="12"/>
      <c r="I60" s="12"/>
      <c r="J60" s="12"/>
      <c r="K60" s="13"/>
      <c r="L60" s="13"/>
      <c r="M60" s="13"/>
      <c r="N60" s="13"/>
    </row>
    <row r="61" spans="1:14" s="4" customFormat="1" ht="15" customHeight="1">
      <c r="A61" s="10"/>
      <c r="B61" s="10"/>
      <c r="G61" s="11"/>
      <c r="H61" s="12"/>
      <c r="I61" s="12"/>
      <c r="J61" s="12"/>
      <c r="K61" s="13"/>
      <c r="L61" s="13"/>
      <c r="M61" s="13"/>
      <c r="N61" s="13"/>
    </row>
    <row r="62" spans="1:14" s="4" customFormat="1" ht="15" customHeight="1">
      <c r="A62" s="10"/>
      <c r="B62" s="10"/>
      <c r="G62" s="11"/>
      <c r="H62" s="12"/>
      <c r="I62" s="12"/>
      <c r="J62" s="12"/>
      <c r="K62" s="13"/>
      <c r="L62" s="13"/>
      <c r="M62" s="13"/>
      <c r="N62" s="13"/>
    </row>
    <row r="63" spans="1:14" s="4" customFormat="1" ht="15" customHeight="1">
      <c r="A63" s="10"/>
      <c r="B63" s="10"/>
      <c r="G63" s="11"/>
      <c r="H63" s="12"/>
      <c r="I63" s="12"/>
      <c r="J63" s="12"/>
      <c r="K63" s="13"/>
      <c r="L63" s="13"/>
      <c r="M63" s="13"/>
      <c r="N63" s="13"/>
    </row>
    <row r="64" spans="1:14" s="4" customFormat="1" ht="15" customHeight="1">
      <c r="A64" s="10"/>
      <c r="B64" s="10"/>
      <c r="G64" s="11"/>
      <c r="H64" s="12"/>
      <c r="I64" s="12"/>
      <c r="J64" s="12"/>
      <c r="K64" s="13"/>
      <c r="L64" s="13"/>
      <c r="M64" s="13"/>
      <c r="N64" s="13"/>
    </row>
    <row r="65" spans="1:14" s="4" customFormat="1" ht="15" customHeight="1">
      <c r="A65" s="10"/>
      <c r="B65" s="10"/>
      <c r="G65" s="11"/>
      <c r="H65" s="12"/>
      <c r="I65" s="12"/>
      <c r="J65" s="12"/>
      <c r="K65" s="13"/>
      <c r="L65" s="13"/>
      <c r="M65" s="13"/>
      <c r="N65" s="13"/>
    </row>
    <row r="66" spans="1:14" s="4" customFormat="1" ht="15" customHeight="1">
      <c r="A66" s="10"/>
      <c r="B66" s="10"/>
      <c r="G66" s="11"/>
      <c r="H66" s="12"/>
      <c r="I66" s="12"/>
      <c r="J66" s="12"/>
      <c r="K66" s="13"/>
      <c r="L66" s="13"/>
      <c r="M66" s="13"/>
      <c r="N66" s="13"/>
    </row>
    <row r="67" spans="1:14" s="4" customFormat="1" ht="15" customHeight="1">
      <c r="A67" s="10"/>
      <c r="B67" s="10"/>
      <c r="G67" s="11"/>
      <c r="H67" s="12"/>
      <c r="I67" s="12"/>
      <c r="J67" s="12"/>
      <c r="K67" s="13"/>
      <c r="L67" s="13"/>
      <c r="M67" s="13"/>
      <c r="N67" s="13"/>
    </row>
    <row r="68" spans="1:14" s="4" customFormat="1" ht="15" customHeight="1">
      <c r="A68" s="10"/>
      <c r="B68" s="10"/>
      <c r="G68" s="11"/>
      <c r="H68" s="12"/>
      <c r="I68" s="12"/>
      <c r="J68" s="12"/>
      <c r="K68" s="13"/>
      <c r="L68" s="13"/>
      <c r="M68" s="13"/>
      <c r="N68" s="13"/>
    </row>
    <row r="69" spans="1:14" s="4" customFormat="1" ht="15" customHeight="1">
      <c r="A69" s="10"/>
      <c r="B69" s="10"/>
      <c r="G69" s="11"/>
      <c r="H69" s="12"/>
      <c r="I69" s="12"/>
      <c r="J69" s="12"/>
      <c r="K69" s="13"/>
      <c r="L69" s="13"/>
      <c r="M69" s="13"/>
      <c r="N69" s="13"/>
    </row>
    <row r="70" spans="1:14" s="4" customFormat="1" ht="15" customHeight="1">
      <c r="A70" s="10"/>
      <c r="B70" s="10"/>
      <c r="G70" s="11"/>
      <c r="H70" s="12"/>
      <c r="I70" s="12"/>
      <c r="J70" s="12"/>
      <c r="K70" s="13"/>
      <c r="L70" s="13"/>
      <c r="M70" s="13"/>
      <c r="N70" s="13"/>
    </row>
    <row r="71" spans="1:14" s="4" customFormat="1" ht="15" customHeight="1">
      <c r="A71" s="10"/>
      <c r="B71" s="10"/>
      <c r="G71" s="11"/>
      <c r="H71" s="12"/>
      <c r="I71" s="12"/>
      <c r="J71" s="12"/>
      <c r="K71" s="13"/>
      <c r="L71" s="13"/>
      <c r="M71" s="13"/>
      <c r="N71" s="13"/>
    </row>
    <row r="72" spans="1:14" s="4" customFormat="1" ht="15" customHeight="1">
      <c r="A72" s="10"/>
      <c r="B72" s="10"/>
      <c r="G72" s="11"/>
      <c r="H72" s="12"/>
      <c r="I72" s="12"/>
      <c r="J72" s="12"/>
      <c r="K72" s="13"/>
      <c r="L72" s="13"/>
      <c r="M72" s="13"/>
      <c r="N72" s="13"/>
    </row>
    <row r="73" spans="1:14" s="4" customFormat="1" ht="15" customHeight="1">
      <c r="A73" s="10"/>
      <c r="B73" s="10"/>
      <c r="G73" s="11"/>
      <c r="H73" s="12"/>
      <c r="I73" s="12"/>
      <c r="J73" s="12"/>
      <c r="K73" s="13"/>
      <c r="L73" s="13"/>
      <c r="M73" s="13"/>
      <c r="N73" s="13"/>
    </row>
    <row r="74" spans="1:14" s="4" customFormat="1" ht="15" customHeight="1">
      <c r="A74" s="10"/>
      <c r="B74" s="10"/>
      <c r="G74" s="11"/>
      <c r="H74" s="12"/>
      <c r="I74" s="12"/>
      <c r="J74" s="12"/>
      <c r="K74" s="13"/>
      <c r="L74" s="13"/>
      <c r="M74" s="13"/>
      <c r="N74" s="13"/>
    </row>
    <row r="75" spans="1:14" s="4" customFormat="1" ht="15" customHeight="1">
      <c r="A75" s="10"/>
      <c r="B75" s="10"/>
      <c r="G75" s="11"/>
      <c r="H75" s="12"/>
      <c r="I75" s="12"/>
      <c r="J75" s="12"/>
      <c r="K75" s="13"/>
      <c r="L75" s="13"/>
      <c r="M75" s="13"/>
      <c r="N75" s="13"/>
    </row>
    <row r="76" spans="1:14" s="4" customFormat="1" ht="15" customHeight="1">
      <c r="A76" s="10"/>
      <c r="B76" s="10"/>
      <c r="G76" s="11"/>
      <c r="H76" s="12"/>
      <c r="I76" s="12"/>
      <c r="J76" s="12"/>
      <c r="K76" s="13"/>
      <c r="L76" s="13"/>
      <c r="M76" s="13"/>
      <c r="N76" s="13"/>
    </row>
    <row r="77" spans="1:14" s="4" customFormat="1" ht="15" customHeight="1">
      <c r="A77" s="10"/>
      <c r="B77" s="10"/>
      <c r="G77" s="11"/>
      <c r="H77" s="12"/>
      <c r="I77" s="12"/>
      <c r="J77" s="12"/>
      <c r="K77" s="13"/>
      <c r="L77" s="13"/>
      <c r="M77" s="13"/>
      <c r="N77" s="13"/>
    </row>
    <row r="78" spans="1:14" s="4" customFormat="1" ht="15" customHeight="1">
      <c r="A78" s="10"/>
      <c r="B78" s="10"/>
      <c r="G78" s="11"/>
      <c r="H78" s="12"/>
      <c r="I78" s="12"/>
      <c r="J78" s="12"/>
      <c r="K78" s="13"/>
      <c r="L78" s="13"/>
      <c r="M78" s="13"/>
      <c r="N78" s="13"/>
    </row>
    <row r="79" spans="1:14" s="4" customFormat="1" ht="15" customHeight="1">
      <c r="A79" s="10"/>
      <c r="B79" s="10"/>
      <c r="G79" s="11"/>
      <c r="H79" s="12"/>
      <c r="I79" s="12"/>
      <c r="J79" s="12"/>
      <c r="K79" s="13"/>
      <c r="L79" s="13"/>
      <c r="M79" s="13"/>
      <c r="N79" s="13"/>
    </row>
    <row r="80" spans="1:14" s="4" customFormat="1" ht="15" customHeight="1">
      <c r="A80" s="10"/>
      <c r="B80" s="10"/>
      <c r="G80" s="11"/>
      <c r="H80" s="12"/>
      <c r="I80" s="12"/>
      <c r="J80" s="12"/>
      <c r="K80" s="13"/>
      <c r="L80" s="13"/>
      <c r="M80" s="13"/>
      <c r="N80" s="13"/>
    </row>
    <row r="81" spans="1:14" s="4" customFormat="1" ht="15" customHeight="1">
      <c r="A81" s="10"/>
      <c r="B81" s="10"/>
      <c r="G81" s="11"/>
      <c r="H81" s="12"/>
      <c r="I81" s="12"/>
      <c r="J81" s="12"/>
      <c r="K81" s="13"/>
      <c r="L81" s="13"/>
      <c r="M81" s="13"/>
      <c r="N81" s="13"/>
    </row>
    <row r="82" spans="1:14" s="4" customFormat="1" ht="15" customHeight="1">
      <c r="A82" s="10"/>
      <c r="B82" s="10"/>
      <c r="G82" s="11"/>
      <c r="H82" s="12"/>
      <c r="I82" s="12"/>
      <c r="J82" s="12"/>
      <c r="K82" s="13"/>
      <c r="L82" s="13"/>
      <c r="M82" s="13"/>
      <c r="N82" s="13"/>
    </row>
    <row r="83" spans="1:14" s="4" customFormat="1" ht="15" customHeight="1">
      <c r="A83" s="10"/>
      <c r="B83" s="10"/>
      <c r="G83" s="11"/>
      <c r="H83" s="12"/>
      <c r="I83" s="12"/>
      <c r="J83" s="12"/>
      <c r="K83" s="13"/>
      <c r="L83" s="13"/>
      <c r="M83" s="13"/>
      <c r="N83" s="13"/>
    </row>
    <row r="84" spans="1:14" s="4" customFormat="1" ht="15" customHeight="1">
      <c r="A84" s="10"/>
      <c r="B84" s="10"/>
      <c r="G84" s="11"/>
      <c r="H84" s="12"/>
      <c r="I84" s="12"/>
      <c r="J84" s="12"/>
      <c r="K84" s="13"/>
      <c r="L84" s="13"/>
      <c r="M84" s="13"/>
      <c r="N84" s="13"/>
    </row>
    <row r="85" spans="1:14" s="4" customFormat="1" ht="15" customHeight="1">
      <c r="A85" s="10"/>
      <c r="B85" s="10"/>
      <c r="G85" s="11"/>
      <c r="H85" s="12"/>
      <c r="I85" s="12"/>
      <c r="J85" s="12"/>
      <c r="K85" s="13"/>
      <c r="L85" s="13"/>
      <c r="M85" s="13"/>
      <c r="N85" s="13"/>
    </row>
    <row r="86" spans="1:14" s="4" customFormat="1" ht="15" customHeight="1">
      <c r="A86" s="10"/>
      <c r="B86" s="10"/>
      <c r="G86" s="11"/>
      <c r="H86" s="12"/>
      <c r="I86" s="12"/>
      <c r="J86" s="12"/>
      <c r="K86" s="13"/>
      <c r="L86" s="13"/>
      <c r="M86" s="13"/>
      <c r="N86" s="13"/>
    </row>
    <row r="87" spans="1:14" s="4" customFormat="1" ht="15" customHeight="1">
      <c r="A87" s="10"/>
      <c r="B87" s="10"/>
      <c r="G87" s="11"/>
      <c r="H87" s="12"/>
      <c r="I87" s="12"/>
      <c r="J87" s="12"/>
      <c r="K87" s="13"/>
      <c r="L87" s="13"/>
      <c r="M87" s="13"/>
      <c r="N87" s="13"/>
    </row>
    <row r="88" spans="1:14" s="4" customFormat="1" ht="15" customHeight="1">
      <c r="A88" s="10"/>
      <c r="B88" s="10"/>
      <c r="G88" s="11"/>
      <c r="H88" s="12"/>
      <c r="I88" s="12"/>
      <c r="J88" s="12"/>
      <c r="K88" s="13"/>
      <c r="L88" s="13"/>
      <c r="M88" s="13"/>
      <c r="N88" s="13"/>
    </row>
    <row r="89" spans="1:14" s="4" customFormat="1" ht="15" customHeight="1">
      <c r="A89" s="10"/>
      <c r="B89" s="10"/>
      <c r="G89" s="11"/>
      <c r="H89" s="12"/>
      <c r="I89" s="12"/>
      <c r="J89" s="12"/>
      <c r="K89" s="13"/>
      <c r="L89" s="13"/>
      <c r="M89" s="13"/>
      <c r="N89" s="13"/>
    </row>
    <row r="90" spans="1:14" s="4" customFormat="1" ht="15" customHeight="1">
      <c r="A90" s="10"/>
      <c r="B90" s="10"/>
      <c r="G90" s="11"/>
      <c r="H90" s="12"/>
      <c r="I90" s="12"/>
      <c r="J90" s="12"/>
      <c r="K90" s="13"/>
      <c r="L90" s="13"/>
      <c r="M90" s="13"/>
      <c r="N90" s="13"/>
    </row>
    <row r="91" spans="1:14" s="4" customFormat="1" ht="15" customHeight="1">
      <c r="A91" s="10"/>
      <c r="B91" s="10"/>
      <c r="G91" s="11"/>
      <c r="H91" s="12"/>
      <c r="I91" s="12"/>
      <c r="J91" s="12"/>
      <c r="K91" s="13"/>
      <c r="L91" s="13"/>
      <c r="M91" s="13"/>
      <c r="N91" s="13"/>
    </row>
    <row r="92" spans="1:14" s="4" customFormat="1" ht="15" customHeight="1">
      <c r="A92" s="10"/>
      <c r="B92" s="10"/>
      <c r="G92" s="11"/>
      <c r="H92" s="12"/>
      <c r="I92" s="12"/>
      <c r="J92" s="12"/>
      <c r="K92" s="13"/>
      <c r="L92" s="13"/>
      <c r="M92" s="13"/>
      <c r="N92" s="13"/>
    </row>
    <row r="93" spans="1:14" s="4" customFormat="1" ht="15" customHeight="1">
      <c r="A93" s="10"/>
      <c r="B93" s="10"/>
      <c r="G93" s="11"/>
      <c r="H93" s="12"/>
      <c r="I93" s="12"/>
      <c r="J93" s="12"/>
      <c r="K93" s="13"/>
      <c r="L93" s="13"/>
      <c r="M93" s="13"/>
      <c r="N93" s="13"/>
    </row>
    <row r="94" spans="1:14" s="4" customFormat="1" ht="15" customHeight="1">
      <c r="A94" s="10"/>
      <c r="B94" s="10"/>
      <c r="G94" s="11"/>
      <c r="H94" s="12"/>
      <c r="I94" s="12"/>
      <c r="J94" s="12"/>
      <c r="K94" s="13"/>
      <c r="L94" s="13"/>
      <c r="M94" s="13"/>
      <c r="N94" s="13"/>
    </row>
    <row r="95" spans="1:14" s="4" customFormat="1" ht="15" customHeight="1">
      <c r="A95" s="10"/>
      <c r="B95" s="10"/>
      <c r="G95" s="11"/>
      <c r="H95" s="12"/>
      <c r="I95" s="12"/>
      <c r="J95" s="12"/>
      <c r="K95" s="13"/>
      <c r="L95" s="13"/>
      <c r="M95" s="13"/>
      <c r="N95" s="13"/>
    </row>
    <row r="96" spans="1:14" s="4" customFormat="1" ht="15" customHeight="1">
      <c r="A96" s="10"/>
      <c r="B96" s="10"/>
      <c r="G96" s="11"/>
      <c r="H96" s="12"/>
      <c r="I96" s="12"/>
      <c r="J96" s="12"/>
      <c r="K96" s="13"/>
      <c r="L96" s="13"/>
      <c r="M96" s="13"/>
      <c r="N96" s="13"/>
    </row>
    <row r="97" spans="1:30" s="4" customFormat="1" ht="15" customHeight="1">
      <c r="A97" s="10"/>
      <c r="B97" s="10"/>
      <c r="G97" s="11"/>
      <c r="H97" s="12"/>
      <c r="I97" s="12"/>
      <c r="J97" s="12"/>
      <c r="K97" s="13"/>
      <c r="L97" s="13"/>
      <c r="M97" s="13"/>
      <c r="N97" s="13"/>
    </row>
    <row r="98" spans="1:30" s="4" customFormat="1" ht="15" customHeight="1">
      <c r="A98" s="10"/>
      <c r="B98" s="10"/>
      <c r="G98" s="11"/>
      <c r="H98" s="12"/>
      <c r="I98" s="12"/>
      <c r="J98" s="12"/>
      <c r="K98" s="13"/>
      <c r="L98" s="13"/>
      <c r="M98" s="13"/>
      <c r="N98" s="13"/>
    </row>
    <row r="99" spans="1:30" s="4" customFormat="1" ht="15" customHeight="1">
      <c r="A99" s="10"/>
      <c r="B99" s="10"/>
      <c r="G99" s="11"/>
      <c r="H99" s="12"/>
      <c r="I99" s="12"/>
      <c r="J99" s="12"/>
      <c r="K99" s="13"/>
      <c r="L99" s="13"/>
      <c r="M99" s="13"/>
      <c r="N99" s="13"/>
    </row>
    <row r="100" spans="1:30" s="4" customFormat="1" ht="15" customHeight="1">
      <c r="A100" s="10"/>
      <c r="B100" s="10"/>
      <c r="G100" s="11"/>
      <c r="H100" s="12"/>
      <c r="I100" s="12"/>
      <c r="J100" s="12"/>
      <c r="K100" s="13"/>
      <c r="L100" s="13"/>
      <c r="M100" s="13"/>
      <c r="N100" s="13"/>
    </row>
    <row r="101" spans="1:30" s="4" customFormat="1" ht="15" customHeight="1">
      <c r="A101" s="10"/>
      <c r="B101" s="10"/>
      <c r="G101" s="11"/>
      <c r="H101" s="12"/>
      <c r="I101" s="12"/>
      <c r="J101" s="12"/>
      <c r="K101" s="13"/>
      <c r="L101" s="13"/>
      <c r="M101" s="13"/>
      <c r="N101" s="13"/>
    </row>
    <row r="102" spans="1:30" s="4" customFormat="1" ht="15" customHeight="1">
      <c r="A102" s="10"/>
      <c r="B102" s="10"/>
      <c r="G102" s="11"/>
      <c r="H102" s="12"/>
      <c r="I102" s="12"/>
      <c r="J102" s="12"/>
      <c r="K102" s="13"/>
      <c r="L102" s="13"/>
      <c r="M102" s="13"/>
      <c r="N102" s="13"/>
    </row>
    <row r="103" spans="1:30" s="4" customFormat="1" ht="15" customHeight="1">
      <c r="A103" s="10"/>
      <c r="B103" s="10"/>
      <c r="G103" s="11"/>
      <c r="H103" s="12"/>
      <c r="I103" s="12"/>
      <c r="J103" s="12"/>
      <c r="K103" s="13"/>
      <c r="L103" s="13"/>
      <c r="M103" s="13"/>
      <c r="N103" s="13"/>
    </row>
    <row r="104" spans="1:30" s="4" customFormat="1" ht="15" customHeight="1">
      <c r="A104" s="10"/>
      <c r="B104" s="10"/>
      <c r="G104" s="11"/>
      <c r="H104" s="12"/>
      <c r="I104" s="12"/>
      <c r="J104" s="12"/>
      <c r="K104" s="13"/>
      <c r="L104" s="13"/>
      <c r="M104" s="13"/>
      <c r="N104" s="13"/>
    </row>
    <row r="105" spans="1:30" s="4" customFormat="1" ht="15" customHeight="1">
      <c r="A105" s="10"/>
      <c r="B105" s="10"/>
      <c r="G105" s="11"/>
      <c r="H105" s="12"/>
      <c r="I105" s="12"/>
      <c r="J105" s="12"/>
      <c r="K105" s="13"/>
      <c r="L105" s="13"/>
      <c r="M105" s="13"/>
      <c r="N105" s="13"/>
    </row>
    <row r="106" spans="1:30" s="4" customFormat="1" ht="15" customHeight="1">
      <c r="A106" s="10"/>
      <c r="B106" s="10"/>
      <c r="G106" s="11"/>
      <c r="H106" s="12"/>
      <c r="I106" s="12"/>
      <c r="J106" s="12"/>
      <c r="K106" s="13"/>
      <c r="L106" s="13"/>
      <c r="M106" s="13"/>
      <c r="N106" s="13"/>
    </row>
    <row r="107" spans="1:30" s="4" customFormat="1" ht="15" customHeight="1">
      <c r="A107" s="10"/>
      <c r="B107" s="10"/>
      <c r="G107" s="11"/>
      <c r="H107" s="12"/>
      <c r="I107" s="12"/>
      <c r="J107" s="12"/>
      <c r="K107" s="13"/>
      <c r="L107" s="13"/>
      <c r="M107" s="13"/>
      <c r="N107" s="13"/>
    </row>
    <row r="108" spans="1:30" s="4" customFormat="1" ht="15" customHeight="1">
      <c r="A108" s="10"/>
      <c r="B108" s="10"/>
      <c r="G108" s="11"/>
      <c r="H108" s="12"/>
      <c r="I108" s="12"/>
      <c r="J108" s="12"/>
      <c r="K108" s="13"/>
      <c r="L108" s="13"/>
      <c r="M108" s="13"/>
      <c r="N108" s="13"/>
      <c r="AD108" s="1"/>
    </row>
    <row r="109" spans="1:30" s="4" customFormat="1" ht="15" customHeight="1">
      <c r="A109" s="10"/>
      <c r="B109" s="10"/>
      <c r="G109" s="11"/>
      <c r="H109" s="12"/>
      <c r="I109" s="12"/>
      <c r="J109" s="12"/>
      <c r="K109" s="13"/>
      <c r="L109" s="13"/>
      <c r="M109" s="13"/>
      <c r="N109" s="13"/>
      <c r="AB109" s="1"/>
      <c r="AC109" s="1"/>
      <c r="AD109" s="1"/>
    </row>
    <row r="110" spans="1:30" ht="15" customHeight="1"/>
    <row r="111" spans="1:30" ht="15" customHeight="1"/>
    <row r="112" spans="1:30"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sheetData>
  <mergeCells count="20">
    <mergeCell ref="A18:A20"/>
    <mergeCell ref="P18:P20"/>
    <mergeCell ref="I19:K19"/>
    <mergeCell ref="O18:O20"/>
    <mergeCell ref="G18:G20"/>
    <mergeCell ref="D18:D20"/>
    <mergeCell ref="C18:C20"/>
    <mergeCell ref="E18:E20"/>
    <mergeCell ref="H18:N18"/>
    <mergeCell ref="L19:N19"/>
    <mergeCell ref="B18:B20"/>
    <mergeCell ref="F18:F20"/>
    <mergeCell ref="H1:N1"/>
    <mergeCell ref="Q19:S19"/>
    <mergeCell ref="Q18:AA18"/>
    <mergeCell ref="Z19:AA19"/>
    <mergeCell ref="I2:K2"/>
    <mergeCell ref="L2:N2"/>
    <mergeCell ref="T19:V19"/>
    <mergeCell ref="W19:Y19"/>
  </mergeCells>
  <phoneticPr fontId="2"/>
  <dataValidations count="5">
    <dataValidation type="list" allowBlank="1" showInputMessage="1" showErrorMessage="1" sqref="Z21 O21 Q21:R21 T21:U21 W21:X21" xr:uid="{00000000-0002-0000-0300-000001000000}">
      <formula1>"○"</formula1>
    </dataValidation>
    <dataValidation type="custom" errorStyle="warning" allowBlank="1" showInputMessage="1" showErrorMessage="1" sqref="M21" xr:uid="{F87D70C1-89E8-485E-8A7F-FF368CAA8ACB}">
      <formula1>J21=M21</formula1>
    </dataValidation>
    <dataValidation imeMode="disabled" allowBlank="1" showInputMessage="1" showErrorMessage="1" sqref="D21 F21" xr:uid="{1F19B06E-F751-4608-9FB3-CD98332F89D0}"/>
    <dataValidation type="list" allowBlank="1" showInputMessage="1" showErrorMessage="1" sqref="B21" xr:uid="{1D597316-529B-4D44-AE5A-AB65824F73C0}">
      <formula1>$AD$1:$AD$43</formula1>
    </dataValidation>
    <dataValidation type="list" allowBlank="1" showErrorMessage="1" prompt="１＝社会福祉協議会_x000a_２＝社会福祉法人（社会福祉協議会以外）_x000a_３＝医療法人_x000a_４＝営利法人（株式・合名・合資・合同会社）_x000a_５＝特定非営利活動法（NPO）_x000a_６＝その他（社団・財団・農協・生協等）" sqref="C21" xr:uid="{FCA09E93-66C1-4B8A-87B5-12889AF62C07}">
      <formula1>$AB$1:$AB$6</formula1>
    </dataValidation>
  </dataValidations>
  <printOptions horizontalCentered="1"/>
  <pageMargins left="0.19685039370078741" right="0.19685039370078741" top="0.98425196850393704" bottom="0.19685039370078741" header="0.31496062992125984" footer="0.51181102362204722"/>
  <pageSetup paperSize="8" scale="44" orientation="landscape" horizontalDpi="300" verticalDpi="300" r:id="rId1"/>
  <headerFooter alignWithMargins="0">
    <oddHeader>&amp;L&amp;A</oddHeader>
  </headerFooter>
  <ignoredErrors>
    <ignoredError sqref="K2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9105-9094-436E-A0B3-A7CEA02A086B}">
  <sheetPr>
    <tabColor rgb="FFFFFF00"/>
  </sheetPr>
  <dimension ref="A1:AH565"/>
  <sheetViews>
    <sheetView view="pageBreakPreview" topLeftCell="B1" zoomScale="90" zoomScaleNormal="65" zoomScaleSheetLayoutView="90" workbookViewId="0">
      <selection activeCell="Q25" sqref="Q25"/>
    </sheetView>
  </sheetViews>
  <sheetFormatPr defaultColWidth="9" defaultRowHeight="13.2"/>
  <cols>
    <col min="1" max="1" width="4.6640625" style="5" hidden="1" customWidth="1"/>
    <col min="2" max="2" width="11.6640625" style="5" customWidth="1"/>
    <col min="3" max="3" width="8.33203125" style="4" customWidth="1"/>
    <col min="4" max="4" width="17.33203125" style="4" customWidth="1"/>
    <col min="5" max="5" width="25.6640625" style="4" customWidth="1"/>
    <col min="6" max="6" width="14.44140625" style="4" customWidth="1"/>
    <col min="7" max="7" width="38.6640625" style="2" customWidth="1"/>
    <col min="8" max="8" width="6.77734375" style="9" customWidth="1"/>
    <col min="9" max="9" width="13.33203125" style="9" customWidth="1"/>
    <col min="10" max="10" width="15.109375" style="9" bestFit="1" customWidth="1"/>
    <col min="11" max="13" width="15.109375" style="9" customWidth="1"/>
    <col min="14" max="14" width="13" style="3" bestFit="1" customWidth="1"/>
    <col min="15" max="15" width="7.109375" style="1" bestFit="1" customWidth="1"/>
    <col min="16" max="18" width="11.6640625" style="1" customWidth="1"/>
    <col min="19" max="19" width="18.6640625" style="1" customWidth="1"/>
    <col min="20" max="21" width="11.6640625" style="1" customWidth="1"/>
    <col min="22" max="22" width="18.6640625" style="1" customWidth="1"/>
    <col min="23" max="24" width="11.6640625" style="1" customWidth="1"/>
    <col min="25" max="25" width="18.6640625" style="1" customWidth="1"/>
    <col min="26" max="26" width="11.6640625" style="1" customWidth="1"/>
    <col min="27" max="27" width="18.6640625" style="1" customWidth="1"/>
    <col min="28" max="28" width="23.33203125" style="51" customWidth="1"/>
    <col min="29" max="33" width="9" style="1" hidden="1" customWidth="1"/>
    <col min="34" max="34" width="5.77734375" style="1" hidden="1" customWidth="1"/>
    <col min="35" max="16384" width="9" style="1"/>
  </cols>
  <sheetData>
    <row r="1" spans="1:34" ht="18" customHeight="1" thickBot="1">
      <c r="H1" s="134" t="s">
        <v>94</v>
      </c>
      <c r="I1" s="134"/>
      <c r="J1" s="134"/>
      <c r="K1" s="134"/>
      <c r="N1" s="9"/>
      <c r="AC1" s="14">
        <v>1</v>
      </c>
      <c r="AD1" s="14" t="s">
        <v>4</v>
      </c>
      <c r="AE1" s="4"/>
      <c r="AF1" s="14">
        <v>1</v>
      </c>
      <c r="AG1" s="14" t="s">
        <v>14</v>
      </c>
      <c r="AH1" s="1" t="s">
        <v>51</v>
      </c>
    </row>
    <row r="2" spans="1:34" ht="18" customHeight="1" thickBot="1">
      <c r="H2" s="88"/>
      <c r="I2" s="110" t="s">
        <v>29</v>
      </c>
      <c r="J2" s="110" t="s">
        <v>35</v>
      </c>
      <c r="K2" s="111" t="s">
        <v>101</v>
      </c>
      <c r="L2" s="1"/>
      <c r="M2" s="1"/>
      <c r="N2" s="1"/>
      <c r="AC2" s="14">
        <v>2</v>
      </c>
      <c r="AD2" s="15" t="s">
        <v>5</v>
      </c>
      <c r="AE2" s="4"/>
      <c r="AF2" s="14">
        <v>2</v>
      </c>
      <c r="AG2" s="14" t="s">
        <v>15</v>
      </c>
      <c r="AH2" s="1" t="s">
        <v>52</v>
      </c>
    </row>
    <row r="3" spans="1:34" ht="18" customHeight="1">
      <c r="H3" s="123" t="s">
        <v>103</v>
      </c>
      <c r="I3" s="91"/>
      <c r="J3" s="91"/>
      <c r="K3" s="112"/>
      <c r="L3" s="1"/>
      <c r="M3" s="1"/>
      <c r="N3" s="1"/>
      <c r="AC3" s="14">
        <v>3</v>
      </c>
      <c r="AD3" s="15" t="s">
        <v>6</v>
      </c>
      <c r="AE3" s="4"/>
      <c r="AF3" s="4"/>
      <c r="AG3" s="4"/>
      <c r="AH3" s="1" t="s">
        <v>53</v>
      </c>
    </row>
    <row r="4" spans="1:34" ht="18" customHeight="1">
      <c r="H4" s="107" t="s">
        <v>41</v>
      </c>
      <c r="I4" s="70"/>
      <c r="J4" s="70"/>
      <c r="K4" s="113"/>
      <c r="L4" s="1"/>
      <c r="M4" s="1"/>
      <c r="N4" s="1"/>
      <c r="AC4" s="14">
        <v>4</v>
      </c>
      <c r="AD4" s="15" t="s">
        <v>13</v>
      </c>
      <c r="AE4" s="4"/>
      <c r="AF4" s="4"/>
      <c r="AG4" s="4"/>
      <c r="AH4" s="1" t="s">
        <v>54</v>
      </c>
    </row>
    <row r="5" spans="1:34" ht="18" customHeight="1">
      <c r="H5" s="107" t="s">
        <v>42</v>
      </c>
      <c r="I5" s="70"/>
      <c r="J5" s="70"/>
      <c r="K5" s="113"/>
      <c r="L5" s="1"/>
      <c r="M5" s="1"/>
      <c r="N5" s="1"/>
      <c r="AC5" s="14">
        <v>5</v>
      </c>
      <c r="AD5" s="15" t="s">
        <v>8</v>
      </c>
      <c r="AE5" s="4"/>
      <c r="AF5" s="4"/>
      <c r="AG5" s="4"/>
      <c r="AH5" s="1" t="s">
        <v>60</v>
      </c>
    </row>
    <row r="6" spans="1:34" ht="18" customHeight="1">
      <c r="H6" s="107" t="s">
        <v>43</v>
      </c>
      <c r="I6" s="70"/>
      <c r="J6" s="70"/>
      <c r="K6" s="113"/>
      <c r="L6" s="1"/>
      <c r="M6" s="1"/>
      <c r="N6" s="1"/>
      <c r="AC6" s="14">
        <v>6</v>
      </c>
      <c r="AD6" s="16" t="s">
        <v>7</v>
      </c>
      <c r="AE6" s="4"/>
      <c r="AF6" s="4"/>
      <c r="AG6" s="4"/>
      <c r="AH6" s="1" t="s">
        <v>61</v>
      </c>
    </row>
    <row r="7" spans="1:34" ht="18" customHeight="1">
      <c r="H7" s="107" t="s">
        <v>44</v>
      </c>
      <c r="I7" s="70"/>
      <c r="J7" s="70"/>
      <c r="K7" s="113"/>
      <c r="L7" s="1"/>
      <c r="M7" s="1"/>
      <c r="N7" s="1"/>
      <c r="AH7" s="1" t="s">
        <v>62</v>
      </c>
    </row>
    <row r="8" spans="1:34" ht="18" customHeight="1">
      <c r="H8" s="107" t="s">
        <v>45</v>
      </c>
      <c r="I8" s="70"/>
      <c r="J8" s="70"/>
      <c r="K8" s="113"/>
      <c r="L8" s="1"/>
      <c r="M8" s="1"/>
      <c r="N8" s="1"/>
      <c r="AH8" s="1" t="s">
        <v>63</v>
      </c>
    </row>
    <row r="9" spans="1:34" ht="18" customHeight="1">
      <c r="H9" s="107" t="s">
        <v>46</v>
      </c>
      <c r="I9" s="70"/>
      <c r="J9" s="70"/>
      <c r="K9" s="113"/>
      <c r="L9" s="1"/>
      <c r="M9" s="1"/>
      <c r="N9" s="1"/>
      <c r="AH9" s="1" t="s">
        <v>64</v>
      </c>
    </row>
    <row r="10" spans="1:34" ht="18" customHeight="1">
      <c r="H10" s="107" t="s">
        <v>47</v>
      </c>
      <c r="I10" s="70"/>
      <c r="J10" s="70"/>
      <c r="K10" s="113"/>
      <c r="L10" s="1"/>
      <c r="M10" s="1"/>
      <c r="N10" s="1"/>
      <c r="AH10" s="1" t="s">
        <v>65</v>
      </c>
    </row>
    <row r="11" spans="1:34" ht="18" customHeight="1">
      <c r="H11" s="107" t="s">
        <v>48</v>
      </c>
      <c r="I11" s="70"/>
      <c r="J11" s="70"/>
      <c r="K11" s="113"/>
      <c r="L11" s="1"/>
      <c r="M11" s="1"/>
      <c r="N11" s="1"/>
      <c r="AH11" s="1" t="s">
        <v>66</v>
      </c>
    </row>
    <row r="12" spans="1:34" ht="18" customHeight="1">
      <c r="H12" s="124" t="s">
        <v>104</v>
      </c>
      <c r="I12" s="70"/>
      <c r="J12" s="70"/>
      <c r="K12" s="113"/>
      <c r="L12" s="1"/>
      <c r="M12" s="1"/>
      <c r="N12" s="1"/>
      <c r="AH12" s="1" t="s">
        <v>67</v>
      </c>
    </row>
    <row r="13" spans="1:34" ht="18" customHeight="1">
      <c r="H13" s="107" t="s">
        <v>49</v>
      </c>
      <c r="I13" s="70"/>
      <c r="J13" s="70"/>
      <c r="K13" s="113"/>
      <c r="L13" s="1"/>
      <c r="M13" s="1"/>
      <c r="N13" s="1"/>
      <c r="AH13" s="1" t="s">
        <v>68</v>
      </c>
    </row>
    <row r="14" spans="1:34" ht="18" customHeight="1" thickBot="1">
      <c r="H14" s="108" t="s">
        <v>50</v>
      </c>
      <c r="I14" s="109"/>
      <c r="J14" s="109"/>
      <c r="K14" s="114"/>
      <c r="L14" s="1"/>
      <c r="M14" s="1"/>
      <c r="N14" s="1"/>
      <c r="AH14" s="1" t="s">
        <v>69</v>
      </c>
    </row>
    <row r="15" spans="1:34" ht="18" customHeight="1" thickBot="1">
      <c r="H15" s="105" t="s">
        <v>36</v>
      </c>
      <c r="I15" s="43">
        <f>SUM(I3:I14)</f>
        <v>0</v>
      </c>
      <c r="J15" s="43">
        <f t="shared" ref="J15:K15" si="0">SUM(J3:J14)</f>
        <v>0</v>
      </c>
      <c r="K15" s="106">
        <f t="shared" si="0"/>
        <v>0</v>
      </c>
      <c r="L15" s="1"/>
      <c r="M15" s="1"/>
      <c r="N15" s="1"/>
      <c r="AH15" s="1" t="s">
        <v>70</v>
      </c>
    </row>
    <row r="16" spans="1:34" s="4" customFormat="1" ht="30" customHeight="1" thickBot="1">
      <c r="A16" s="10"/>
      <c r="B16" s="20" t="s">
        <v>106</v>
      </c>
      <c r="G16" s="11"/>
      <c r="H16" s="12"/>
      <c r="I16" s="12"/>
      <c r="J16" s="12"/>
      <c r="K16" s="12"/>
      <c r="L16" s="12"/>
      <c r="M16" s="12"/>
      <c r="N16" s="13"/>
      <c r="AB16" s="52"/>
      <c r="AH16" s="4" t="s">
        <v>71</v>
      </c>
    </row>
    <row r="17" spans="1:34" s="4" customFormat="1" ht="16.5" customHeight="1" thickBot="1">
      <c r="A17" s="140"/>
      <c r="B17" s="150" t="s">
        <v>95</v>
      </c>
      <c r="C17" s="146" t="s">
        <v>96</v>
      </c>
      <c r="D17" s="139" t="s">
        <v>97</v>
      </c>
      <c r="E17" s="139" t="s">
        <v>98</v>
      </c>
      <c r="F17" s="153" t="s">
        <v>99</v>
      </c>
      <c r="G17" s="138" t="s">
        <v>9</v>
      </c>
      <c r="H17" s="156" t="s">
        <v>107</v>
      </c>
      <c r="I17" s="156"/>
      <c r="J17" s="156"/>
      <c r="K17" s="156"/>
      <c r="L17" s="156"/>
      <c r="M17" s="156"/>
      <c r="N17" s="156"/>
      <c r="O17" s="143" t="s">
        <v>12</v>
      </c>
      <c r="P17" s="143" t="s">
        <v>23</v>
      </c>
      <c r="Q17" s="136" t="s">
        <v>1</v>
      </c>
      <c r="R17" s="136"/>
      <c r="S17" s="136"/>
      <c r="T17" s="136"/>
      <c r="U17" s="136"/>
      <c r="V17" s="136"/>
      <c r="W17" s="136"/>
      <c r="X17" s="136"/>
      <c r="Y17" s="136"/>
      <c r="Z17" s="136"/>
      <c r="AA17" s="136"/>
      <c r="AB17" s="50"/>
      <c r="AH17" s="4" t="s">
        <v>72</v>
      </c>
    </row>
    <row r="18" spans="1:34" s="4" customFormat="1" ht="33" customHeight="1" thickBot="1">
      <c r="A18" s="141"/>
      <c r="B18" s="151"/>
      <c r="C18" s="146"/>
      <c r="D18" s="139"/>
      <c r="E18" s="139"/>
      <c r="F18" s="154"/>
      <c r="G18" s="138"/>
      <c r="H18" s="57"/>
      <c r="I18" s="138" t="s">
        <v>0</v>
      </c>
      <c r="J18" s="139"/>
      <c r="K18" s="139"/>
      <c r="L18" s="139"/>
      <c r="M18" s="139"/>
      <c r="N18" s="139"/>
      <c r="O18" s="144"/>
      <c r="P18" s="144"/>
      <c r="Q18" s="136" t="s">
        <v>2</v>
      </c>
      <c r="R18" s="136"/>
      <c r="S18" s="136"/>
      <c r="T18" s="136" t="s">
        <v>109</v>
      </c>
      <c r="U18" s="136"/>
      <c r="V18" s="136"/>
      <c r="W18" s="136" t="s">
        <v>110</v>
      </c>
      <c r="X18" s="136"/>
      <c r="Y18" s="136"/>
      <c r="Z18" s="137" t="s">
        <v>3</v>
      </c>
      <c r="AA18" s="137"/>
      <c r="AB18" s="115"/>
      <c r="AC18" s="18"/>
      <c r="AH18" s="4" t="s">
        <v>73</v>
      </c>
    </row>
    <row r="19" spans="1:34" s="10" customFormat="1" ht="38.25" customHeight="1" thickBot="1">
      <c r="A19" s="142"/>
      <c r="B19" s="152"/>
      <c r="C19" s="146"/>
      <c r="D19" s="139"/>
      <c r="E19" s="139"/>
      <c r="F19" s="155"/>
      <c r="G19" s="138"/>
      <c r="H19" s="58" t="s">
        <v>10</v>
      </c>
      <c r="I19" s="60" t="s">
        <v>29</v>
      </c>
      <c r="J19" s="101" t="s">
        <v>35</v>
      </c>
      <c r="K19" s="101" t="s">
        <v>30</v>
      </c>
      <c r="L19" s="101" t="s">
        <v>37</v>
      </c>
      <c r="M19" s="101" t="s">
        <v>38</v>
      </c>
      <c r="N19" s="61" t="s">
        <v>39</v>
      </c>
      <c r="O19" s="145"/>
      <c r="P19" s="145"/>
      <c r="Q19" s="62" t="s">
        <v>24</v>
      </c>
      <c r="R19" s="63" t="s">
        <v>27</v>
      </c>
      <c r="S19" s="63" t="s">
        <v>25</v>
      </c>
      <c r="T19" s="125" t="s">
        <v>26</v>
      </c>
      <c r="U19" s="126" t="s">
        <v>111</v>
      </c>
      <c r="V19" s="126" t="s">
        <v>112</v>
      </c>
      <c r="W19" s="125" t="s">
        <v>113</v>
      </c>
      <c r="X19" s="126" t="s">
        <v>114</v>
      </c>
      <c r="Y19" s="126" t="s">
        <v>115</v>
      </c>
      <c r="Z19" s="64" t="s">
        <v>116</v>
      </c>
      <c r="AA19" s="64" t="s">
        <v>117</v>
      </c>
      <c r="AB19" s="115"/>
      <c r="AH19" s="10" t="s">
        <v>74</v>
      </c>
    </row>
    <row r="20" spans="1:34" s="4" customFormat="1" ht="84" customHeight="1" thickBot="1">
      <c r="A20" s="120"/>
      <c r="B20" s="65"/>
      <c r="C20" s="104"/>
      <c r="D20" s="67"/>
      <c r="E20" s="68"/>
      <c r="F20" s="67"/>
      <c r="G20" s="69"/>
      <c r="H20" s="74"/>
      <c r="I20" s="44">
        <f>I15</f>
        <v>0</v>
      </c>
      <c r="J20" s="45">
        <f>J15</f>
        <v>0</v>
      </c>
      <c r="K20" s="36">
        <f>K15</f>
        <v>0</v>
      </c>
      <c r="L20" s="46" t="e">
        <f>ROUNDUP(J20/K20,1)</f>
        <v>#DIV/0!</v>
      </c>
      <c r="M20" s="74"/>
      <c r="N20" s="39" t="e">
        <f>IF(AND(I20&gt;0,L20&gt;0,M20&gt;0),I20/L20/M20,0)</f>
        <v>#DIV/0!</v>
      </c>
      <c r="O20" s="102"/>
      <c r="P20" s="76"/>
      <c r="Q20" s="77"/>
      <c r="R20" s="77"/>
      <c r="S20" s="78"/>
      <c r="T20" s="77"/>
      <c r="U20" s="77"/>
      <c r="V20" s="78"/>
      <c r="W20" s="77"/>
      <c r="X20" s="77"/>
      <c r="Y20" s="78"/>
      <c r="Z20" s="79"/>
      <c r="AA20" s="103"/>
      <c r="AB20" s="116"/>
      <c r="AH20" s="4" t="s">
        <v>75</v>
      </c>
    </row>
    <row r="21" spans="1:34" s="4" customFormat="1" ht="15" customHeight="1">
      <c r="A21" s="10"/>
      <c r="B21" s="10"/>
      <c r="G21" s="11"/>
      <c r="H21" s="12"/>
      <c r="I21" s="12"/>
      <c r="J21" s="12"/>
      <c r="K21" s="12"/>
      <c r="L21" s="12"/>
      <c r="M21" s="12"/>
      <c r="N21" s="13"/>
      <c r="AB21" s="52"/>
      <c r="AH21" s="4" t="s">
        <v>76</v>
      </c>
    </row>
    <row r="22" spans="1:34" s="4" customFormat="1" ht="15" customHeight="1">
      <c r="A22" s="10"/>
      <c r="B22" s="10"/>
      <c r="G22" s="11"/>
      <c r="H22" s="12"/>
      <c r="I22" s="12"/>
      <c r="J22" s="12"/>
      <c r="K22" s="12"/>
      <c r="L22" s="12"/>
      <c r="M22" s="12"/>
      <c r="N22" s="13"/>
      <c r="AB22" s="52"/>
      <c r="AH22" s="4" t="s">
        <v>55</v>
      </c>
    </row>
    <row r="23" spans="1:34" s="4" customFormat="1" ht="15" customHeight="1">
      <c r="A23" s="10"/>
      <c r="B23" s="10"/>
      <c r="G23" s="11"/>
      <c r="H23" s="12"/>
      <c r="I23" s="12"/>
      <c r="J23" s="12"/>
      <c r="K23" s="12"/>
      <c r="L23" s="12"/>
      <c r="M23" s="12"/>
      <c r="N23" s="13"/>
      <c r="AB23" s="52"/>
      <c r="AH23" s="4" t="s">
        <v>56</v>
      </c>
    </row>
    <row r="24" spans="1:34" s="4" customFormat="1" ht="15" customHeight="1">
      <c r="A24" s="10"/>
      <c r="B24" s="10"/>
      <c r="G24" s="11"/>
      <c r="H24" s="12"/>
      <c r="I24" s="12"/>
      <c r="J24" s="12"/>
      <c r="K24" s="12"/>
      <c r="L24" s="12"/>
      <c r="M24" s="12"/>
      <c r="N24" s="13"/>
      <c r="AB24" s="52"/>
      <c r="AH24" s="4" t="s">
        <v>57</v>
      </c>
    </row>
    <row r="25" spans="1:34" s="4" customFormat="1" ht="15" customHeight="1">
      <c r="A25" s="10"/>
      <c r="B25" s="10"/>
      <c r="G25" s="11"/>
      <c r="H25" s="12"/>
      <c r="I25" s="12"/>
      <c r="J25" s="12"/>
      <c r="K25" s="12"/>
      <c r="L25" s="12"/>
      <c r="M25" s="12"/>
      <c r="N25" s="13"/>
      <c r="AB25" s="52"/>
      <c r="AH25" s="4" t="s">
        <v>58</v>
      </c>
    </row>
    <row r="26" spans="1:34" s="4" customFormat="1" ht="15" customHeight="1">
      <c r="A26" s="10"/>
      <c r="B26" s="10"/>
      <c r="G26" s="11"/>
      <c r="H26" s="12"/>
      <c r="I26" s="12"/>
      <c r="J26" s="12"/>
      <c r="K26" s="12"/>
      <c r="L26" s="12"/>
      <c r="M26" s="12"/>
      <c r="N26" s="13"/>
      <c r="AB26" s="52"/>
      <c r="AH26" s="4" t="s">
        <v>59</v>
      </c>
    </row>
    <row r="27" spans="1:34" s="4" customFormat="1" ht="15" customHeight="1">
      <c r="A27" s="10"/>
      <c r="B27" s="10"/>
      <c r="G27" s="11"/>
      <c r="H27" s="12"/>
      <c r="I27" s="12"/>
      <c r="J27" s="12"/>
      <c r="K27" s="12"/>
      <c r="L27" s="12"/>
      <c r="M27" s="12"/>
      <c r="N27" s="13"/>
      <c r="AB27" s="52"/>
      <c r="AH27" s="4" t="s">
        <v>77</v>
      </c>
    </row>
    <row r="28" spans="1:34" s="4" customFormat="1" ht="15" customHeight="1">
      <c r="A28" s="10"/>
      <c r="B28" s="10"/>
      <c r="G28" s="11"/>
      <c r="H28" s="12"/>
      <c r="I28" s="12"/>
      <c r="J28" s="12"/>
      <c r="K28" s="12"/>
      <c r="L28" s="12"/>
      <c r="M28" s="12"/>
      <c r="N28" s="13"/>
      <c r="AB28" s="52"/>
      <c r="AH28" s="4" t="s">
        <v>78</v>
      </c>
    </row>
    <row r="29" spans="1:34" s="4" customFormat="1" ht="15" customHeight="1">
      <c r="A29" s="10"/>
      <c r="B29" s="10"/>
      <c r="G29" s="11"/>
      <c r="H29" s="12"/>
      <c r="I29" s="12"/>
      <c r="J29" s="12"/>
      <c r="K29" s="12"/>
      <c r="L29" s="12"/>
      <c r="M29" s="12"/>
      <c r="N29" s="13"/>
      <c r="AB29" s="52"/>
      <c r="AH29" s="4" t="s">
        <v>79</v>
      </c>
    </row>
    <row r="30" spans="1:34" s="4" customFormat="1" ht="15" customHeight="1">
      <c r="A30" s="10"/>
      <c r="B30" s="10"/>
      <c r="G30" s="11"/>
      <c r="H30" s="12"/>
      <c r="I30" s="12"/>
      <c r="J30" s="12"/>
      <c r="K30" s="12"/>
      <c r="L30" s="12"/>
      <c r="M30" s="12"/>
      <c r="N30" s="13"/>
      <c r="AB30" s="52"/>
      <c r="AH30" s="4" t="s">
        <v>80</v>
      </c>
    </row>
    <row r="31" spans="1:34" s="4" customFormat="1" ht="15" customHeight="1">
      <c r="A31" s="10"/>
      <c r="B31" s="10"/>
      <c r="G31" s="11"/>
      <c r="H31" s="12"/>
      <c r="I31" s="12"/>
      <c r="J31" s="12"/>
      <c r="K31" s="12"/>
      <c r="L31" s="12"/>
      <c r="M31" s="12"/>
      <c r="N31" s="13"/>
      <c r="AB31" s="52"/>
      <c r="AH31" s="4" t="s">
        <v>81</v>
      </c>
    </row>
    <row r="32" spans="1:34" s="4" customFormat="1" ht="15" customHeight="1">
      <c r="A32" s="10"/>
      <c r="B32" s="10"/>
      <c r="G32" s="11"/>
      <c r="H32" s="12"/>
      <c r="I32" s="12"/>
      <c r="J32" s="12"/>
      <c r="K32" s="12"/>
      <c r="L32" s="12"/>
      <c r="M32" s="12"/>
      <c r="N32" s="13"/>
      <c r="AB32" s="52"/>
      <c r="AH32" s="4" t="s">
        <v>82</v>
      </c>
    </row>
    <row r="33" spans="1:34" s="4" customFormat="1" ht="15" customHeight="1">
      <c r="A33" s="10"/>
      <c r="B33" s="10"/>
      <c r="G33" s="11"/>
      <c r="H33" s="12"/>
      <c r="I33" s="12"/>
      <c r="J33" s="12"/>
      <c r="K33" s="12"/>
      <c r="L33" s="12"/>
      <c r="M33" s="12"/>
      <c r="N33" s="13"/>
      <c r="AB33" s="52"/>
      <c r="AH33" s="4" t="s">
        <v>83</v>
      </c>
    </row>
    <row r="34" spans="1:34" s="4" customFormat="1" ht="15" customHeight="1">
      <c r="A34" s="10"/>
      <c r="B34" s="10"/>
      <c r="G34" s="11"/>
      <c r="H34" s="12"/>
      <c r="I34" s="12"/>
      <c r="J34" s="12"/>
      <c r="K34" s="12"/>
      <c r="L34" s="12"/>
      <c r="M34" s="12"/>
      <c r="N34" s="13"/>
      <c r="AB34" s="52"/>
      <c r="AH34" s="4" t="s">
        <v>84</v>
      </c>
    </row>
    <row r="35" spans="1:34" s="4" customFormat="1" ht="15" customHeight="1">
      <c r="A35" s="10"/>
      <c r="B35" s="10"/>
      <c r="G35" s="11"/>
      <c r="H35" s="12"/>
      <c r="I35" s="12"/>
      <c r="J35" s="12"/>
      <c r="K35" s="12"/>
      <c r="L35" s="12"/>
      <c r="M35" s="12"/>
      <c r="N35" s="13"/>
      <c r="AB35" s="52"/>
      <c r="AH35" s="4" t="s">
        <v>85</v>
      </c>
    </row>
    <row r="36" spans="1:34" s="4" customFormat="1" ht="15" customHeight="1">
      <c r="A36" s="10"/>
      <c r="B36" s="10"/>
      <c r="G36" s="11"/>
      <c r="H36" s="12"/>
      <c r="I36" s="12"/>
      <c r="J36" s="12"/>
      <c r="K36" s="12"/>
      <c r="L36" s="12"/>
      <c r="M36" s="12"/>
      <c r="N36" s="13"/>
      <c r="AB36" s="52"/>
      <c r="AH36" s="4" t="s">
        <v>86</v>
      </c>
    </row>
    <row r="37" spans="1:34" s="4" customFormat="1" ht="15" customHeight="1">
      <c r="A37" s="10"/>
      <c r="B37" s="10"/>
      <c r="G37" s="11"/>
      <c r="H37" s="12"/>
      <c r="I37" s="12"/>
      <c r="J37" s="12"/>
      <c r="K37" s="12"/>
      <c r="L37" s="12"/>
      <c r="M37" s="12"/>
      <c r="N37" s="13"/>
      <c r="AB37" s="52"/>
      <c r="AH37" s="4" t="s">
        <v>87</v>
      </c>
    </row>
    <row r="38" spans="1:34" s="4" customFormat="1" ht="15" customHeight="1">
      <c r="A38" s="10"/>
      <c r="B38" s="10"/>
      <c r="G38" s="11"/>
      <c r="H38" s="12"/>
      <c r="I38" s="12"/>
      <c r="J38" s="12"/>
      <c r="K38" s="12"/>
      <c r="L38" s="12"/>
      <c r="M38" s="12"/>
      <c r="N38" s="13"/>
      <c r="AB38" s="52"/>
      <c r="AH38" s="4" t="s">
        <v>88</v>
      </c>
    </row>
    <row r="39" spans="1:34" s="4" customFormat="1" ht="15" customHeight="1">
      <c r="A39" s="10"/>
      <c r="B39" s="10"/>
      <c r="G39" s="11"/>
      <c r="H39" s="12"/>
      <c r="I39" s="12"/>
      <c r="J39" s="12"/>
      <c r="K39" s="12"/>
      <c r="L39" s="12"/>
      <c r="M39" s="12"/>
      <c r="N39" s="13"/>
      <c r="AB39" s="52"/>
      <c r="AH39" s="4" t="s">
        <v>89</v>
      </c>
    </row>
    <row r="40" spans="1:34" s="4" customFormat="1" ht="15" customHeight="1">
      <c r="A40" s="10"/>
      <c r="B40" s="10"/>
      <c r="G40" s="11"/>
      <c r="H40" s="12"/>
      <c r="I40" s="12"/>
      <c r="J40" s="12"/>
      <c r="K40" s="12"/>
      <c r="L40" s="12"/>
      <c r="M40" s="12"/>
      <c r="N40" s="13"/>
      <c r="AB40" s="52"/>
      <c r="AH40" s="4" t="s">
        <v>90</v>
      </c>
    </row>
    <row r="41" spans="1:34" s="4" customFormat="1" ht="15" customHeight="1">
      <c r="A41" s="10"/>
      <c r="B41" s="10"/>
      <c r="G41" s="11"/>
      <c r="H41" s="12"/>
      <c r="I41" s="12"/>
      <c r="J41" s="12"/>
      <c r="K41" s="12"/>
      <c r="L41" s="12"/>
      <c r="M41" s="12"/>
      <c r="N41" s="13"/>
      <c r="AB41" s="52"/>
      <c r="AH41" s="4" t="s">
        <v>91</v>
      </c>
    </row>
    <row r="42" spans="1:34" s="4" customFormat="1" ht="15" customHeight="1">
      <c r="A42" s="10"/>
      <c r="B42" s="10"/>
      <c r="G42" s="11"/>
      <c r="H42" s="12"/>
      <c r="I42" s="12"/>
      <c r="J42" s="12"/>
      <c r="K42" s="12"/>
      <c r="L42" s="12"/>
      <c r="M42" s="12"/>
      <c r="N42" s="13"/>
      <c r="AB42" s="52"/>
      <c r="AH42" s="4" t="s">
        <v>92</v>
      </c>
    </row>
    <row r="43" spans="1:34" s="4" customFormat="1" ht="15" customHeight="1">
      <c r="A43" s="10"/>
      <c r="B43" s="10"/>
      <c r="G43" s="11"/>
      <c r="H43" s="12"/>
      <c r="I43" s="12"/>
      <c r="J43" s="12"/>
      <c r="K43" s="12"/>
      <c r="L43" s="12"/>
      <c r="M43" s="12"/>
      <c r="N43" s="13"/>
      <c r="AB43" s="52"/>
      <c r="AH43" s="4" t="s">
        <v>93</v>
      </c>
    </row>
    <row r="44" spans="1:34" s="4" customFormat="1" ht="15" customHeight="1">
      <c r="A44" s="10"/>
      <c r="B44" s="10"/>
      <c r="G44" s="11"/>
      <c r="H44" s="12"/>
      <c r="I44" s="12"/>
      <c r="J44" s="12"/>
      <c r="K44" s="12"/>
      <c r="L44" s="12"/>
      <c r="M44" s="12"/>
      <c r="N44" s="13"/>
      <c r="AB44" s="51"/>
    </row>
    <row r="45" spans="1:34" s="4" customFormat="1" ht="15" customHeight="1">
      <c r="A45" s="10"/>
      <c r="B45" s="10"/>
      <c r="G45" s="11"/>
      <c r="H45" s="12"/>
      <c r="I45" s="12"/>
      <c r="J45" s="12"/>
      <c r="K45" s="12"/>
      <c r="L45" s="12"/>
      <c r="M45" s="12"/>
      <c r="N45" s="13"/>
      <c r="AB45" s="51"/>
    </row>
    <row r="46" spans="1:34" s="4" customFormat="1" ht="15" customHeight="1">
      <c r="A46" s="10"/>
      <c r="B46" s="10"/>
      <c r="G46" s="11"/>
      <c r="H46" s="12"/>
      <c r="I46" s="12"/>
      <c r="J46" s="12"/>
      <c r="K46" s="12"/>
      <c r="L46" s="12"/>
      <c r="M46" s="12"/>
      <c r="N46" s="13"/>
      <c r="AB46" s="51"/>
    </row>
    <row r="47" spans="1:34" s="4" customFormat="1" ht="15" customHeight="1">
      <c r="A47" s="10"/>
      <c r="B47" s="10"/>
      <c r="G47" s="11"/>
      <c r="H47" s="12"/>
      <c r="I47" s="12"/>
      <c r="J47" s="12"/>
      <c r="K47" s="12"/>
      <c r="L47" s="12"/>
      <c r="M47" s="12"/>
      <c r="N47" s="13"/>
      <c r="AB47" s="51"/>
    </row>
    <row r="48" spans="1:34" s="4" customFormat="1" ht="15" customHeight="1">
      <c r="A48" s="10"/>
      <c r="B48" s="10"/>
      <c r="G48" s="11"/>
      <c r="H48" s="12"/>
      <c r="I48" s="12"/>
      <c r="J48" s="12"/>
      <c r="K48" s="12"/>
      <c r="L48" s="12"/>
      <c r="M48" s="12"/>
      <c r="N48" s="13"/>
      <c r="AB48" s="51"/>
    </row>
    <row r="49" spans="1:28" s="4" customFormat="1" ht="15" customHeight="1">
      <c r="A49" s="10"/>
      <c r="B49" s="10"/>
      <c r="G49" s="11"/>
      <c r="H49" s="12"/>
      <c r="I49" s="12"/>
      <c r="J49" s="12"/>
      <c r="K49" s="12"/>
      <c r="L49" s="12"/>
      <c r="M49" s="12"/>
      <c r="N49" s="13"/>
      <c r="AB49" s="51"/>
    </row>
    <row r="50" spans="1:28" s="4" customFormat="1" ht="15" customHeight="1">
      <c r="A50" s="10"/>
      <c r="B50" s="10"/>
      <c r="G50" s="11"/>
      <c r="H50" s="12"/>
      <c r="I50" s="12"/>
      <c r="J50" s="12"/>
      <c r="K50" s="12"/>
      <c r="L50" s="12"/>
      <c r="M50" s="12"/>
      <c r="N50" s="13"/>
      <c r="AB50" s="51"/>
    </row>
    <row r="51" spans="1:28" s="4" customFormat="1" ht="15" customHeight="1">
      <c r="A51" s="10"/>
      <c r="B51" s="10"/>
      <c r="G51" s="11"/>
      <c r="H51" s="12"/>
      <c r="I51" s="12"/>
      <c r="J51" s="12"/>
      <c r="K51" s="12"/>
      <c r="L51" s="12"/>
      <c r="M51" s="12"/>
      <c r="N51" s="13"/>
      <c r="AB51" s="51"/>
    </row>
    <row r="52" spans="1:28" s="4" customFormat="1" ht="15" customHeight="1">
      <c r="A52" s="10"/>
      <c r="B52" s="10"/>
      <c r="G52" s="11"/>
      <c r="H52" s="12"/>
      <c r="I52" s="12"/>
      <c r="J52" s="12"/>
      <c r="K52" s="12"/>
      <c r="L52" s="12"/>
      <c r="M52" s="12"/>
      <c r="N52" s="13"/>
      <c r="AB52" s="51"/>
    </row>
    <row r="53" spans="1:28" s="4" customFormat="1" ht="15" customHeight="1">
      <c r="A53" s="10"/>
      <c r="B53" s="10"/>
      <c r="G53" s="11"/>
      <c r="H53" s="12"/>
      <c r="I53" s="12"/>
      <c r="J53" s="12"/>
      <c r="K53" s="12"/>
      <c r="L53" s="12"/>
      <c r="M53" s="12"/>
      <c r="N53" s="13"/>
      <c r="AB53" s="51"/>
    </row>
    <row r="54" spans="1:28" s="4" customFormat="1" ht="15" customHeight="1">
      <c r="A54" s="10"/>
      <c r="B54" s="10"/>
      <c r="G54" s="11"/>
      <c r="H54" s="12"/>
      <c r="I54" s="12"/>
      <c r="J54" s="12"/>
      <c r="K54" s="12"/>
      <c r="L54" s="12"/>
      <c r="M54" s="12"/>
      <c r="N54" s="13"/>
      <c r="AB54" s="51"/>
    </row>
    <row r="55" spans="1:28" s="4" customFormat="1" ht="15" customHeight="1">
      <c r="A55" s="10"/>
      <c r="B55" s="10"/>
      <c r="G55" s="11"/>
      <c r="H55" s="12"/>
      <c r="I55" s="12"/>
      <c r="J55" s="12"/>
      <c r="K55" s="12"/>
      <c r="L55" s="12"/>
      <c r="M55" s="12"/>
      <c r="N55" s="13"/>
      <c r="AB55" s="51"/>
    </row>
    <row r="56" spans="1:28" s="4" customFormat="1" ht="15" customHeight="1">
      <c r="A56" s="10"/>
      <c r="B56" s="10"/>
      <c r="G56" s="11"/>
      <c r="H56" s="12"/>
      <c r="I56" s="12"/>
      <c r="J56" s="12"/>
      <c r="K56" s="12"/>
      <c r="L56" s="12"/>
      <c r="M56" s="12"/>
      <c r="N56" s="13"/>
      <c r="AB56" s="51"/>
    </row>
    <row r="57" spans="1:28" s="4" customFormat="1" ht="15" customHeight="1">
      <c r="A57" s="10"/>
      <c r="B57" s="10"/>
      <c r="G57" s="11"/>
      <c r="H57" s="12"/>
      <c r="I57" s="12"/>
      <c r="J57" s="12"/>
      <c r="K57" s="12"/>
      <c r="L57" s="12"/>
      <c r="M57" s="12"/>
      <c r="N57" s="13"/>
      <c r="AB57" s="51"/>
    </row>
    <row r="58" spans="1:28" s="4" customFormat="1" ht="15" customHeight="1">
      <c r="A58" s="10"/>
      <c r="B58" s="10"/>
      <c r="G58" s="11"/>
      <c r="H58" s="12"/>
      <c r="I58" s="12"/>
      <c r="J58" s="12"/>
      <c r="K58" s="12"/>
      <c r="L58" s="12"/>
      <c r="M58" s="12"/>
      <c r="N58" s="13"/>
      <c r="AB58" s="51"/>
    </row>
    <row r="59" spans="1:28" s="4" customFormat="1" ht="15" customHeight="1">
      <c r="A59" s="10"/>
      <c r="B59" s="10"/>
      <c r="G59" s="11"/>
      <c r="H59" s="12"/>
      <c r="I59" s="12"/>
      <c r="J59" s="12"/>
      <c r="K59" s="12"/>
      <c r="L59" s="12"/>
      <c r="M59" s="12"/>
      <c r="N59" s="13"/>
      <c r="AB59" s="51"/>
    </row>
    <row r="60" spans="1:28" s="4" customFormat="1" ht="15" customHeight="1">
      <c r="A60" s="10"/>
      <c r="B60" s="10"/>
      <c r="G60" s="11"/>
      <c r="H60" s="12"/>
      <c r="I60" s="12"/>
      <c r="J60" s="12"/>
      <c r="K60" s="12"/>
      <c r="L60" s="12"/>
      <c r="M60" s="12"/>
      <c r="N60" s="13"/>
      <c r="AB60" s="51"/>
    </row>
    <row r="61" spans="1:28" s="4" customFormat="1" ht="15" customHeight="1">
      <c r="A61" s="10"/>
      <c r="B61" s="10"/>
      <c r="G61" s="11"/>
      <c r="H61" s="12"/>
      <c r="I61" s="12"/>
      <c r="J61" s="12"/>
      <c r="K61" s="12"/>
      <c r="L61" s="12"/>
      <c r="M61" s="12"/>
      <c r="N61" s="13"/>
      <c r="AB61" s="51"/>
    </row>
    <row r="62" spans="1:28" s="4" customFormat="1" ht="15" customHeight="1">
      <c r="A62" s="10"/>
      <c r="B62" s="10"/>
      <c r="G62" s="11"/>
      <c r="H62" s="12"/>
      <c r="I62" s="12"/>
      <c r="J62" s="12"/>
      <c r="K62" s="12"/>
      <c r="L62" s="12"/>
      <c r="M62" s="12"/>
      <c r="N62" s="13"/>
      <c r="AB62" s="51"/>
    </row>
    <row r="63" spans="1:28" s="4" customFormat="1" ht="15" customHeight="1">
      <c r="A63" s="10"/>
      <c r="B63" s="10"/>
      <c r="G63" s="11"/>
      <c r="H63" s="12"/>
      <c r="I63" s="12"/>
      <c r="J63" s="12"/>
      <c r="K63" s="12"/>
      <c r="L63" s="12"/>
      <c r="M63" s="12"/>
      <c r="N63" s="13"/>
      <c r="AB63" s="51"/>
    </row>
    <row r="64" spans="1:28" s="4" customFormat="1" ht="15" customHeight="1">
      <c r="A64" s="10"/>
      <c r="B64" s="10"/>
      <c r="G64" s="11"/>
      <c r="H64" s="12"/>
      <c r="I64" s="12"/>
      <c r="J64" s="12"/>
      <c r="K64" s="12"/>
      <c r="L64" s="12"/>
      <c r="M64" s="12"/>
      <c r="N64" s="13"/>
      <c r="AB64" s="51"/>
    </row>
    <row r="65" spans="1:28" s="4" customFormat="1" ht="15" customHeight="1">
      <c r="A65" s="10"/>
      <c r="B65" s="10"/>
      <c r="G65" s="11"/>
      <c r="H65" s="12"/>
      <c r="I65" s="12"/>
      <c r="J65" s="12"/>
      <c r="K65" s="12"/>
      <c r="L65" s="12"/>
      <c r="M65" s="12"/>
      <c r="N65" s="13"/>
      <c r="AB65" s="51"/>
    </row>
    <row r="66" spans="1:28" ht="15" customHeight="1"/>
    <row r="67" spans="1:28" ht="15" customHeight="1"/>
    <row r="68" spans="1:28" ht="15" customHeight="1"/>
    <row r="69" spans="1:28" ht="15" customHeight="1"/>
    <row r="70" spans="1:28" ht="15" customHeight="1"/>
    <row r="71" spans="1:28" ht="15" customHeight="1"/>
    <row r="72" spans="1:28" ht="15" customHeight="1"/>
    <row r="73" spans="1:28" ht="15" customHeight="1"/>
    <row r="74" spans="1:28" ht="15" customHeight="1"/>
    <row r="75" spans="1:28" ht="15" customHeight="1"/>
    <row r="76" spans="1:28" ht="15" customHeight="1"/>
    <row r="77" spans="1:28" ht="15" customHeight="1"/>
    <row r="78" spans="1:28" ht="15" customHeight="1"/>
    <row r="79" spans="1:28" ht="15" customHeight="1"/>
    <row r="80" spans="1:28"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sheetData>
  <mergeCells count="17">
    <mergeCell ref="O17:O19"/>
    <mergeCell ref="P17:P19"/>
    <mergeCell ref="Q17:AA17"/>
    <mergeCell ref="I18:N18"/>
    <mergeCell ref="Q18:S18"/>
    <mergeCell ref="Z18:AA18"/>
    <mergeCell ref="T18:V18"/>
    <mergeCell ref="W18:Y18"/>
    <mergeCell ref="H1:K1"/>
    <mergeCell ref="A17:A19"/>
    <mergeCell ref="B17:B19"/>
    <mergeCell ref="C17:C19"/>
    <mergeCell ref="D17:D19"/>
    <mergeCell ref="E17:E19"/>
    <mergeCell ref="F17:F19"/>
    <mergeCell ref="G17:G19"/>
    <mergeCell ref="H17:N17"/>
  </mergeCells>
  <phoneticPr fontId="2"/>
  <dataValidations count="4">
    <dataValidation imeMode="disabled" allowBlank="1" showInputMessage="1" showErrorMessage="1" sqref="F20 D20" xr:uid="{DF2E50ED-2D68-4D51-8439-34950245E064}"/>
    <dataValidation type="list" allowBlank="1" showInputMessage="1" showErrorMessage="1" sqref="B20" xr:uid="{89A404D9-E555-4BE8-8C01-C3BA612F9C83}">
      <formula1>$AH$1:$AH$43</formula1>
    </dataValidation>
    <dataValidation type="list" allowBlank="1" showErrorMessage="1" prompt="１＝社会福祉協議会_x000a_２＝社会福祉法人（社会福祉協議会以外）_x000a_３＝医療法人_x000a_４＝営利法人（株式・合名・合資・合同会社）_x000a_５＝特定非営利活動法（NPO）_x000a_６＝その他（社団・財団・農協・生協等）" sqref="C20" xr:uid="{5AAAB927-9357-4D33-847F-51618B7C7B87}">
      <formula1>$AC$1:$AC$6</formula1>
    </dataValidation>
    <dataValidation type="list" allowBlank="1" showInputMessage="1" showErrorMessage="1" sqref="Z20 O20 Q20:R20 T20:U20 W20:X20" xr:uid="{31444AD5-A771-4E81-8146-E4FF00ECCF62}">
      <formula1>"○"</formula1>
    </dataValidation>
  </dataValidations>
  <printOptions horizontalCentered="1"/>
  <pageMargins left="0.7" right="0.7" top="0.75" bottom="0.75" header="0.3" footer="0.3"/>
  <pageSetup paperSize="8" scale="40" orientation="landscape" horizontalDpi="300" verticalDpi="300" r:id="rId1"/>
  <headerFooter alignWithMargins="0">
    <oddHeader>&amp;L&amp;A</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N565"/>
  <sheetViews>
    <sheetView view="pageBreakPreview" topLeftCell="B1" zoomScale="90" zoomScaleNormal="65" zoomScaleSheetLayoutView="90" workbookViewId="0">
      <selection activeCell="D24" sqref="D24"/>
    </sheetView>
  </sheetViews>
  <sheetFormatPr defaultColWidth="9" defaultRowHeight="13.2"/>
  <cols>
    <col min="1" max="1" width="4.6640625" style="5" hidden="1" customWidth="1"/>
    <col min="2" max="2" width="11.6640625" style="5" customWidth="1"/>
    <col min="3" max="3" width="8.33203125" style="4" customWidth="1"/>
    <col min="4" max="4" width="17.33203125" style="4" customWidth="1"/>
    <col min="5" max="5" width="25.6640625" style="4" customWidth="1"/>
    <col min="6" max="6" width="14.44140625" style="4" customWidth="1"/>
    <col min="7" max="7" width="38.6640625" style="2" customWidth="1"/>
    <col min="8" max="8" width="6.77734375" style="9" customWidth="1"/>
    <col min="9" max="9" width="13.33203125" style="9" customWidth="1"/>
    <col min="10" max="10" width="15.109375" style="9" bestFit="1" customWidth="1"/>
    <col min="11" max="13" width="15.109375" style="9" customWidth="1"/>
    <col min="14" max="14" width="13" style="3" bestFit="1" customWidth="1"/>
    <col min="15" max="15" width="7.109375" style="1" bestFit="1" customWidth="1"/>
    <col min="16" max="18" width="11.6640625" style="1" customWidth="1"/>
    <col min="19" max="19" width="18.6640625" style="1" customWidth="1"/>
    <col min="20" max="21" width="11.6640625" style="1" customWidth="1"/>
    <col min="22" max="22" width="18.6640625" style="1" customWidth="1"/>
    <col min="23" max="24" width="11.6640625" style="1" customWidth="1"/>
    <col min="25" max="25" width="18.6640625" style="1" customWidth="1"/>
    <col min="26" max="26" width="11.6640625" style="1" customWidth="1"/>
    <col min="27" max="27" width="20.21875" style="1" customWidth="1"/>
    <col min="28" max="28" width="14.21875" style="51" customWidth="1"/>
    <col min="29" max="31" width="9.77734375" style="51" customWidth="1"/>
    <col min="32" max="32" width="23.109375" style="51" customWidth="1"/>
    <col min="33" max="33" width="23.33203125" style="51" customWidth="1"/>
    <col min="34" max="38" width="9" style="1" hidden="1" customWidth="1"/>
    <col min="39" max="39" width="5.77734375" style="1" hidden="1" customWidth="1"/>
    <col min="40" max="16384" width="9" style="1"/>
  </cols>
  <sheetData>
    <row r="1" spans="1:39" ht="18" customHeight="1" thickBot="1">
      <c r="H1" s="134" t="s">
        <v>94</v>
      </c>
      <c r="I1" s="134"/>
      <c r="J1" s="134"/>
      <c r="K1" s="134"/>
      <c r="N1" s="9"/>
      <c r="AH1" s="14">
        <v>1</v>
      </c>
      <c r="AI1" s="14" t="s">
        <v>4</v>
      </c>
      <c r="AJ1" s="4"/>
      <c r="AK1" s="14">
        <v>1</v>
      </c>
      <c r="AL1" s="14" t="s">
        <v>14</v>
      </c>
      <c r="AM1" s="1" t="s">
        <v>51</v>
      </c>
    </row>
    <row r="2" spans="1:39" ht="18" customHeight="1" thickBot="1">
      <c r="H2" s="88"/>
      <c r="I2" s="110" t="s">
        <v>29</v>
      </c>
      <c r="J2" s="110" t="s">
        <v>35</v>
      </c>
      <c r="K2" s="111" t="s">
        <v>101</v>
      </c>
      <c r="L2" s="1"/>
      <c r="M2" s="1"/>
      <c r="N2" s="1"/>
      <c r="AH2" s="14">
        <v>2</v>
      </c>
      <c r="AI2" s="15" t="s">
        <v>5</v>
      </c>
      <c r="AJ2" s="4"/>
      <c r="AK2" s="14">
        <v>2</v>
      </c>
      <c r="AL2" s="14" t="s">
        <v>15</v>
      </c>
      <c r="AM2" s="1" t="s">
        <v>52</v>
      </c>
    </row>
    <row r="3" spans="1:39" ht="18" customHeight="1">
      <c r="H3" s="123" t="s">
        <v>103</v>
      </c>
      <c r="I3" s="91"/>
      <c r="J3" s="91"/>
      <c r="K3" s="112"/>
      <c r="L3" s="1"/>
      <c r="M3" s="1"/>
      <c r="N3" s="1"/>
      <c r="AH3" s="14">
        <v>3</v>
      </c>
      <c r="AI3" s="15" t="s">
        <v>6</v>
      </c>
      <c r="AJ3" s="4"/>
      <c r="AK3" s="4"/>
      <c r="AL3" s="4"/>
      <c r="AM3" s="1" t="s">
        <v>53</v>
      </c>
    </row>
    <row r="4" spans="1:39" ht="18" customHeight="1">
      <c r="H4" s="107" t="s">
        <v>41</v>
      </c>
      <c r="I4" s="70"/>
      <c r="J4" s="70"/>
      <c r="K4" s="113"/>
      <c r="L4" s="1"/>
      <c r="M4" s="1"/>
      <c r="N4" s="1"/>
      <c r="AH4" s="14">
        <v>4</v>
      </c>
      <c r="AI4" s="15" t="s">
        <v>13</v>
      </c>
      <c r="AJ4" s="4"/>
      <c r="AK4" s="4"/>
      <c r="AL4" s="4"/>
      <c r="AM4" s="1" t="s">
        <v>54</v>
      </c>
    </row>
    <row r="5" spans="1:39" ht="18" customHeight="1">
      <c r="H5" s="107" t="s">
        <v>42</v>
      </c>
      <c r="I5" s="70"/>
      <c r="J5" s="70"/>
      <c r="K5" s="113"/>
      <c r="L5" s="1"/>
      <c r="M5" s="1"/>
      <c r="N5" s="1"/>
      <c r="AH5" s="14">
        <v>5</v>
      </c>
      <c r="AI5" s="15" t="s">
        <v>8</v>
      </c>
      <c r="AJ5" s="4"/>
      <c r="AK5" s="4"/>
      <c r="AL5" s="4"/>
      <c r="AM5" s="1" t="s">
        <v>60</v>
      </c>
    </row>
    <row r="6" spans="1:39" ht="18" customHeight="1">
      <c r="H6" s="107" t="s">
        <v>43</v>
      </c>
      <c r="I6" s="70"/>
      <c r="J6" s="70"/>
      <c r="K6" s="113"/>
      <c r="L6" s="1"/>
      <c r="M6" s="1"/>
      <c r="N6" s="1"/>
      <c r="AH6" s="14">
        <v>6</v>
      </c>
      <c r="AI6" s="16" t="s">
        <v>7</v>
      </c>
      <c r="AJ6" s="4"/>
      <c r="AK6" s="4"/>
      <c r="AL6" s="4"/>
      <c r="AM6" s="1" t="s">
        <v>61</v>
      </c>
    </row>
    <row r="7" spans="1:39" ht="18" customHeight="1">
      <c r="H7" s="107" t="s">
        <v>44</v>
      </c>
      <c r="I7" s="70"/>
      <c r="J7" s="70"/>
      <c r="K7" s="113"/>
      <c r="L7" s="1"/>
      <c r="M7" s="1"/>
      <c r="N7" s="1"/>
      <c r="AM7" s="1" t="s">
        <v>62</v>
      </c>
    </row>
    <row r="8" spans="1:39" ht="18" customHeight="1">
      <c r="H8" s="107" t="s">
        <v>45</v>
      </c>
      <c r="I8" s="70"/>
      <c r="J8" s="70"/>
      <c r="K8" s="113"/>
      <c r="L8" s="1"/>
      <c r="M8" s="1"/>
      <c r="N8" s="1"/>
      <c r="AM8" s="1" t="s">
        <v>63</v>
      </c>
    </row>
    <row r="9" spans="1:39" ht="18" customHeight="1">
      <c r="H9" s="107" t="s">
        <v>46</v>
      </c>
      <c r="I9" s="70"/>
      <c r="J9" s="70"/>
      <c r="K9" s="113"/>
      <c r="L9" s="1"/>
      <c r="M9" s="1"/>
      <c r="N9" s="1"/>
      <c r="AM9" s="1" t="s">
        <v>64</v>
      </c>
    </row>
    <row r="10" spans="1:39" ht="18" customHeight="1">
      <c r="H10" s="107" t="s">
        <v>47</v>
      </c>
      <c r="I10" s="70"/>
      <c r="J10" s="70"/>
      <c r="K10" s="113"/>
      <c r="L10" s="1"/>
      <c r="M10" s="1"/>
      <c r="N10" s="1"/>
      <c r="AM10" s="1" t="s">
        <v>65</v>
      </c>
    </row>
    <row r="11" spans="1:39" ht="18" customHeight="1">
      <c r="H11" s="107" t="s">
        <v>48</v>
      </c>
      <c r="I11" s="70"/>
      <c r="J11" s="70"/>
      <c r="K11" s="113"/>
      <c r="L11" s="1"/>
      <c r="M11" s="1"/>
      <c r="N11" s="1"/>
      <c r="AM11" s="1" t="s">
        <v>66</v>
      </c>
    </row>
    <row r="12" spans="1:39" ht="18" customHeight="1">
      <c r="H12" s="124" t="s">
        <v>104</v>
      </c>
      <c r="I12" s="70"/>
      <c r="J12" s="70"/>
      <c r="K12" s="113"/>
      <c r="L12" s="1"/>
      <c r="M12" s="1"/>
      <c r="N12" s="1"/>
      <c r="AM12" s="1" t="s">
        <v>67</v>
      </c>
    </row>
    <row r="13" spans="1:39" ht="18" customHeight="1">
      <c r="H13" s="107" t="s">
        <v>49</v>
      </c>
      <c r="I13" s="70"/>
      <c r="J13" s="70"/>
      <c r="K13" s="113"/>
      <c r="L13" s="1"/>
      <c r="M13" s="1"/>
      <c r="N13" s="1"/>
      <c r="AM13" s="1" t="s">
        <v>68</v>
      </c>
    </row>
    <row r="14" spans="1:39" ht="18" customHeight="1" thickBot="1">
      <c r="H14" s="108" t="s">
        <v>50</v>
      </c>
      <c r="I14" s="109"/>
      <c r="J14" s="109"/>
      <c r="K14" s="114"/>
      <c r="L14" s="1"/>
      <c r="M14" s="1"/>
      <c r="N14" s="1"/>
      <c r="AM14" s="1" t="s">
        <v>69</v>
      </c>
    </row>
    <row r="15" spans="1:39" ht="18" customHeight="1" thickBot="1">
      <c r="H15" s="105" t="s">
        <v>36</v>
      </c>
      <c r="I15" s="43">
        <f>SUM(I3:I14)</f>
        <v>0</v>
      </c>
      <c r="J15" s="43">
        <f>SUM(J3:J14)</f>
        <v>0</v>
      </c>
      <c r="K15" s="106">
        <f t="shared" ref="J15:K15" si="0">SUM(K3:K14)</f>
        <v>0</v>
      </c>
      <c r="L15" s="1"/>
      <c r="M15" s="1"/>
      <c r="N15" s="1"/>
      <c r="AM15" s="1" t="s">
        <v>70</v>
      </c>
    </row>
    <row r="16" spans="1:39" s="4" customFormat="1" ht="30" customHeight="1" thickBot="1">
      <c r="A16" s="10"/>
      <c r="B16" s="20" t="s">
        <v>108</v>
      </c>
      <c r="G16" s="11"/>
      <c r="H16" s="12"/>
      <c r="I16" s="12"/>
      <c r="J16" s="12"/>
      <c r="K16" s="12"/>
      <c r="L16" s="12"/>
      <c r="M16" s="12"/>
      <c r="N16" s="13"/>
      <c r="AB16" s="52"/>
      <c r="AC16" s="52"/>
      <c r="AD16" s="52"/>
      <c r="AE16" s="52"/>
      <c r="AF16" s="52"/>
      <c r="AG16" s="52"/>
      <c r="AM16" s="4" t="s">
        <v>71</v>
      </c>
    </row>
    <row r="17" spans="1:39" s="4" customFormat="1" ht="16.5" customHeight="1" thickBot="1">
      <c r="A17" s="140"/>
      <c r="B17" s="150" t="s">
        <v>95</v>
      </c>
      <c r="C17" s="146" t="s">
        <v>96</v>
      </c>
      <c r="D17" s="139" t="s">
        <v>97</v>
      </c>
      <c r="E17" s="139" t="s">
        <v>98</v>
      </c>
      <c r="F17" s="153" t="s">
        <v>99</v>
      </c>
      <c r="G17" s="138" t="s">
        <v>9</v>
      </c>
      <c r="H17" s="156" t="s">
        <v>107</v>
      </c>
      <c r="I17" s="156"/>
      <c r="J17" s="156"/>
      <c r="K17" s="156"/>
      <c r="L17" s="156"/>
      <c r="M17" s="156"/>
      <c r="N17" s="156"/>
      <c r="O17" s="143" t="s">
        <v>12</v>
      </c>
      <c r="P17" s="143" t="s">
        <v>23</v>
      </c>
      <c r="Q17" s="136" t="s">
        <v>1</v>
      </c>
      <c r="R17" s="136"/>
      <c r="S17" s="136"/>
      <c r="T17" s="136"/>
      <c r="U17" s="136"/>
      <c r="V17" s="136"/>
      <c r="W17" s="136"/>
      <c r="X17" s="136"/>
      <c r="Y17" s="136"/>
      <c r="Z17" s="136"/>
      <c r="AA17" s="136"/>
      <c r="AB17" s="157" t="s">
        <v>118</v>
      </c>
      <c r="AC17" s="158"/>
      <c r="AD17" s="158"/>
      <c r="AE17" s="158"/>
      <c r="AF17" s="159"/>
      <c r="AG17" s="117"/>
      <c r="AM17" s="4" t="s">
        <v>72</v>
      </c>
    </row>
    <row r="18" spans="1:39" s="4" customFormat="1" ht="33" customHeight="1" thickBot="1">
      <c r="A18" s="141"/>
      <c r="B18" s="151"/>
      <c r="C18" s="146"/>
      <c r="D18" s="139"/>
      <c r="E18" s="139"/>
      <c r="F18" s="154"/>
      <c r="G18" s="138"/>
      <c r="H18" s="57"/>
      <c r="I18" s="138" t="s">
        <v>0</v>
      </c>
      <c r="J18" s="139"/>
      <c r="K18" s="139"/>
      <c r="L18" s="139"/>
      <c r="M18" s="139"/>
      <c r="N18" s="139"/>
      <c r="O18" s="144"/>
      <c r="P18" s="144"/>
      <c r="Q18" s="136" t="s">
        <v>2</v>
      </c>
      <c r="R18" s="136"/>
      <c r="S18" s="136"/>
      <c r="T18" s="136" t="s">
        <v>109</v>
      </c>
      <c r="U18" s="136"/>
      <c r="V18" s="136"/>
      <c r="W18" s="136" t="s">
        <v>110</v>
      </c>
      <c r="X18" s="136"/>
      <c r="Y18" s="136"/>
      <c r="Z18" s="137" t="s">
        <v>3</v>
      </c>
      <c r="AA18" s="137"/>
      <c r="AB18" s="164" t="s">
        <v>127</v>
      </c>
      <c r="AC18" s="166" t="s">
        <v>120</v>
      </c>
      <c r="AD18" s="160" t="s">
        <v>121</v>
      </c>
      <c r="AE18" s="160" t="s">
        <v>129</v>
      </c>
      <c r="AF18" s="162" t="s">
        <v>128</v>
      </c>
      <c r="AG18" s="118"/>
      <c r="AH18" s="18"/>
      <c r="AM18" s="4" t="s">
        <v>73</v>
      </c>
    </row>
    <row r="19" spans="1:39" s="10" customFormat="1" ht="38.25" customHeight="1" thickBot="1">
      <c r="A19" s="142"/>
      <c r="B19" s="152"/>
      <c r="C19" s="146"/>
      <c r="D19" s="139"/>
      <c r="E19" s="139"/>
      <c r="F19" s="155"/>
      <c r="G19" s="138"/>
      <c r="H19" s="58" t="s">
        <v>10</v>
      </c>
      <c r="I19" s="60" t="s">
        <v>29</v>
      </c>
      <c r="J19" s="101" t="s">
        <v>35</v>
      </c>
      <c r="K19" s="101" t="s">
        <v>30</v>
      </c>
      <c r="L19" s="101" t="s">
        <v>37</v>
      </c>
      <c r="M19" s="101" t="s">
        <v>38</v>
      </c>
      <c r="N19" s="61" t="s">
        <v>39</v>
      </c>
      <c r="O19" s="145"/>
      <c r="P19" s="145"/>
      <c r="Q19" s="62" t="s">
        <v>24</v>
      </c>
      <c r="R19" s="63" t="s">
        <v>27</v>
      </c>
      <c r="S19" s="63" t="s">
        <v>25</v>
      </c>
      <c r="T19" s="125" t="s">
        <v>26</v>
      </c>
      <c r="U19" s="126" t="s">
        <v>111</v>
      </c>
      <c r="V19" s="126" t="s">
        <v>112</v>
      </c>
      <c r="W19" s="125" t="s">
        <v>113</v>
      </c>
      <c r="X19" s="126" t="s">
        <v>114</v>
      </c>
      <c r="Y19" s="126" t="s">
        <v>115</v>
      </c>
      <c r="Z19" s="64" t="s">
        <v>116</v>
      </c>
      <c r="AA19" s="64" t="s">
        <v>117</v>
      </c>
      <c r="AB19" s="165"/>
      <c r="AC19" s="161"/>
      <c r="AD19" s="161"/>
      <c r="AE19" s="161"/>
      <c r="AF19" s="163"/>
      <c r="AG19" s="118"/>
      <c r="AM19" s="10" t="s">
        <v>74</v>
      </c>
    </row>
    <row r="20" spans="1:39" s="4" customFormat="1" ht="84" customHeight="1" thickBot="1">
      <c r="A20" s="120"/>
      <c r="B20" s="65"/>
      <c r="C20" s="104"/>
      <c r="D20" s="67"/>
      <c r="E20" s="68"/>
      <c r="F20" s="67"/>
      <c r="G20" s="69"/>
      <c r="H20" s="74"/>
      <c r="I20" s="44">
        <f>I15</f>
        <v>0</v>
      </c>
      <c r="J20" s="45">
        <f>J15</f>
        <v>0</v>
      </c>
      <c r="K20" s="36">
        <f>K15</f>
        <v>0</v>
      </c>
      <c r="L20" s="46" t="e">
        <f>ROUNDUP(J20/K20,1)</f>
        <v>#DIV/0!</v>
      </c>
      <c r="M20" s="74"/>
      <c r="N20" s="39" t="e">
        <f>IF(AND(I20&gt;0,L20&gt;0,M20&gt;0),I20/L20/M20,0)</f>
        <v>#DIV/0!</v>
      </c>
      <c r="O20" s="102"/>
      <c r="P20" s="76"/>
      <c r="Q20" s="77"/>
      <c r="R20" s="77"/>
      <c r="S20" s="78"/>
      <c r="T20" s="77"/>
      <c r="U20" s="77"/>
      <c r="V20" s="78"/>
      <c r="W20" s="77"/>
      <c r="X20" s="77"/>
      <c r="Y20" s="78"/>
      <c r="Z20" s="79"/>
      <c r="AA20" s="103"/>
      <c r="AB20" s="170">
        <v>36526</v>
      </c>
      <c r="AC20" s="121"/>
      <c r="AD20" s="121"/>
      <c r="AE20" s="167"/>
      <c r="AF20" s="122"/>
      <c r="AG20" s="119"/>
      <c r="AM20" s="4" t="s">
        <v>75</v>
      </c>
    </row>
    <row r="21" spans="1:39" s="4" customFormat="1" ht="15" customHeight="1">
      <c r="A21" s="10"/>
      <c r="B21" s="10"/>
      <c r="G21" s="11"/>
      <c r="H21" s="12"/>
      <c r="I21" s="12"/>
      <c r="J21" s="12"/>
      <c r="K21" s="12"/>
      <c r="L21" s="12"/>
      <c r="M21" s="12"/>
      <c r="N21" s="13"/>
      <c r="AB21" s="127"/>
      <c r="AC21" s="127"/>
      <c r="AD21" s="52"/>
      <c r="AE21" s="52"/>
      <c r="AF21" s="49"/>
      <c r="AG21" s="52"/>
      <c r="AM21" s="4" t="s">
        <v>76</v>
      </c>
    </row>
    <row r="22" spans="1:39" s="4" customFormat="1" ht="15" customHeight="1">
      <c r="A22" s="10"/>
      <c r="B22" s="10"/>
      <c r="G22" s="11"/>
      <c r="H22" s="12"/>
      <c r="I22" s="12"/>
      <c r="J22" s="12"/>
      <c r="K22" s="12"/>
      <c r="L22" s="12"/>
      <c r="M22" s="12"/>
      <c r="N22" s="13"/>
      <c r="AB22" s="52"/>
      <c r="AC22" s="52"/>
      <c r="AD22" s="52"/>
      <c r="AE22" s="52"/>
      <c r="AF22" s="52"/>
      <c r="AG22" s="52"/>
      <c r="AM22" s="4" t="s">
        <v>55</v>
      </c>
    </row>
    <row r="23" spans="1:39" s="4" customFormat="1" ht="15" customHeight="1">
      <c r="A23" s="10"/>
      <c r="B23" s="10"/>
      <c r="G23" s="11"/>
      <c r="H23" s="12"/>
      <c r="I23" s="12"/>
      <c r="J23" s="12"/>
      <c r="K23" s="12"/>
      <c r="L23" s="12"/>
      <c r="M23" s="12"/>
      <c r="N23" s="13"/>
      <c r="AB23" s="52"/>
      <c r="AC23" s="52"/>
      <c r="AD23" s="52"/>
      <c r="AE23" s="52"/>
      <c r="AF23" s="52"/>
      <c r="AG23" s="52"/>
      <c r="AM23" s="4" t="s">
        <v>56</v>
      </c>
    </row>
    <row r="24" spans="1:39" s="4" customFormat="1" ht="15" customHeight="1">
      <c r="A24" s="10"/>
      <c r="B24" s="10"/>
      <c r="G24" s="11"/>
      <c r="H24" s="12"/>
      <c r="I24" s="12"/>
      <c r="J24" s="12"/>
      <c r="K24" s="12"/>
      <c r="L24" s="12"/>
      <c r="M24" s="12"/>
      <c r="N24" s="13"/>
      <c r="AB24" s="52"/>
      <c r="AC24" s="52"/>
      <c r="AD24" s="52"/>
      <c r="AE24" s="52"/>
      <c r="AF24" s="52"/>
      <c r="AG24" s="52"/>
      <c r="AM24" s="4" t="s">
        <v>57</v>
      </c>
    </row>
    <row r="25" spans="1:39" s="4" customFormat="1" ht="15" customHeight="1">
      <c r="A25" s="10"/>
      <c r="B25" s="10"/>
      <c r="G25" s="11"/>
      <c r="H25" s="12"/>
      <c r="I25" s="12"/>
      <c r="J25" s="12"/>
      <c r="K25" s="12"/>
      <c r="L25" s="12"/>
      <c r="M25" s="12"/>
      <c r="N25" s="13"/>
      <c r="AB25" s="52"/>
      <c r="AC25" s="52"/>
      <c r="AD25" s="52"/>
      <c r="AE25" s="52"/>
      <c r="AF25" s="52"/>
      <c r="AG25" s="52"/>
      <c r="AM25" s="4" t="s">
        <v>58</v>
      </c>
    </row>
    <row r="26" spans="1:39" s="4" customFormat="1" ht="15" customHeight="1">
      <c r="A26" s="10"/>
      <c r="B26" s="10"/>
      <c r="G26" s="11"/>
      <c r="H26" s="12"/>
      <c r="I26" s="12"/>
      <c r="J26" s="12"/>
      <c r="K26" s="12"/>
      <c r="L26" s="12"/>
      <c r="M26" s="12"/>
      <c r="N26" s="13"/>
      <c r="AB26" s="52"/>
      <c r="AC26" s="52"/>
      <c r="AD26" s="52"/>
      <c r="AE26" s="52"/>
      <c r="AF26" s="52"/>
      <c r="AG26" s="52"/>
      <c r="AM26" s="4" t="s">
        <v>59</v>
      </c>
    </row>
    <row r="27" spans="1:39" s="4" customFormat="1" ht="15" customHeight="1">
      <c r="A27" s="10"/>
      <c r="B27" s="10"/>
      <c r="G27" s="11"/>
      <c r="H27" s="12"/>
      <c r="I27" s="12"/>
      <c r="J27" s="12"/>
      <c r="K27" s="12"/>
      <c r="L27" s="12"/>
      <c r="M27" s="12"/>
      <c r="N27" s="13"/>
      <c r="AB27" s="52"/>
      <c r="AC27" s="52"/>
      <c r="AD27" s="52"/>
      <c r="AE27" s="52"/>
      <c r="AF27" s="52"/>
      <c r="AG27" s="52"/>
      <c r="AM27" s="4" t="s">
        <v>77</v>
      </c>
    </row>
    <row r="28" spans="1:39" s="4" customFormat="1" ht="15" customHeight="1">
      <c r="A28" s="10"/>
      <c r="B28" s="10"/>
      <c r="G28" s="11"/>
      <c r="H28" s="12"/>
      <c r="I28" s="12"/>
      <c r="J28" s="12"/>
      <c r="K28" s="12"/>
      <c r="L28" s="12"/>
      <c r="M28" s="12"/>
      <c r="N28" s="13"/>
      <c r="AB28" s="52"/>
      <c r="AC28" s="52"/>
      <c r="AD28" s="52"/>
      <c r="AE28" s="52"/>
      <c r="AF28" s="52"/>
      <c r="AG28" s="52"/>
      <c r="AM28" s="4" t="s">
        <v>78</v>
      </c>
    </row>
    <row r="29" spans="1:39" s="4" customFormat="1" ht="15" customHeight="1">
      <c r="A29" s="10"/>
      <c r="B29" s="10"/>
      <c r="G29" s="11"/>
      <c r="H29" s="12"/>
      <c r="I29" s="12"/>
      <c r="J29" s="12"/>
      <c r="K29" s="12"/>
      <c r="L29" s="12"/>
      <c r="M29" s="12"/>
      <c r="N29" s="13"/>
      <c r="AB29" s="52"/>
      <c r="AC29" s="52"/>
      <c r="AD29" s="52"/>
      <c r="AE29" s="52"/>
      <c r="AF29" s="52"/>
      <c r="AG29" s="52"/>
      <c r="AM29" s="4" t="s">
        <v>79</v>
      </c>
    </row>
    <row r="30" spans="1:39" s="4" customFormat="1" ht="15" customHeight="1">
      <c r="A30" s="10"/>
      <c r="B30" s="10"/>
      <c r="G30" s="11"/>
      <c r="H30" s="12"/>
      <c r="I30" s="12"/>
      <c r="J30" s="12"/>
      <c r="K30" s="12"/>
      <c r="L30" s="12"/>
      <c r="M30" s="12"/>
      <c r="N30" s="13"/>
      <c r="AB30" s="52"/>
      <c r="AC30" s="52"/>
      <c r="AD30" s="52"/>
      <c r="AE30" s="52"/>
      <c r="AF30" s="52"/>
      <c r="AG30" s="52"/>
      <c r="AM30" s="4" t="s">
        <v>80</v>
      </c>
    </row>
    <row r="31" spans="1:39" s="4" customFormat="1" ht="15" customHeight="1">
      <c r="A31" s="10"/>
      <c r="B31" s="10"/>
      <c r="G31" s="11"/>
      <c r="H31" s="12"/>
      <c r="I31" s="12"/>
      <c r="J31" s="12"/>
      <c r="K31" s="12"/>
      <c r="L31" s="12"/>
      <c r="M31" s="12"/>
      <c r="N31" s="13"/>
      <c r="AB31" s="52"/>
      <c r="AC31" s="52"/>
      <c r="AD31" s="52"/>
      <c r="AE31" s="52"/>
      <c r="AF31" s="52"/>
      <c r="AG31" s="52"/>
      <c r="AM31" s="4" t="s">
        <v>81</v>
      </c>
    </row>
    <row r="32" spans="1:39" s="4" customFormat="1" ht="15" customHeight="1">
      <c r="A32" s="10"/>
      <c r="B32" s="10"/>
      <c r="G32" s="11"/>
      <c r="H32" s="12"/>
      <c r="I32" s="12"/>
      <c r="J32" s="12"/>
      <c r="K32" s="12"/>
      <c r="L32" s="12"/>
      <c r="M32" s="12"/>
      <c r="N32" s="13"/>
      <c r="AB32" s="52"/>
      <c r="AC32" s="52"/>
      <c r="AD32" s="52"/>
      <c r="AE32" s="52"/>
      <c r="AF32" s="52"/>
      <c r="AG32" s="52"/>
      <c r="AM32" s="4" t="s">
        <v>82</v>
      </c>
    </row>
    <row r="33" spans="1:39" s="4" customFormat="1" ht="15" customHeight="1">
      <c r="A33" s="10"/>
      <c r="B33" s="10"/>
      <c r="G33" s="11"/>
      <c r="H33" s="12"/>
      <c r="I33" s="12"/>
      <c r="J33" s="12"/>
      <c r="K33" s="12"/>
      <c r="L33" s="12"/>
      <c r="M33" s="12"/>
      <c r="N33" s="13"/>
      <c r="AB33" s="52"/>
      <c r="AC33" s="52"/>
      <c r="AD33" s="52"/>
      <c r="AE33" s="52"/>
      <c r="AF33" s="52"/>
      <c r="AG33" s="52"/>
      <c r="AM33" s="4" t="s">
        <v>83</v>
      </c>
    </row>
    <row r="34" spans="1:39" s="4" customFormat="1" ht="15" customHeight="1">
      <c r="A34" s="10"/>
      <c r="B34" s="10"/>
      <c r="G34" s="11"/>
      <c r="H34" s="12"/>
      <c r="I34" s="12"/>
      <c r="J34" s="12"/>
      <c r="K34" s="12"/>
      <c r="L34" s="12"/>
      <c r="M34" s="12"/>
      <c r="N34" s="13"/>
      <c r="AB34" s="52"/>
      <c r="AC34" s="52"/>
      <c r="AD34" s="52"/>
      <c r="AE34" s="52"/>
      <c r="AF34" s="52"/>
      <c r="AG34" s="52"/>
      <c r="AM34" s="4" t="s">
        <v>84</v>
      </c>
    </row>
    <row r="35" spans="1:39" s="4" customFormat="1" ht="15" customHeight="1">
      <c r="A35" s="10"/>
      <c r="B35" s="10"/>
      <c r="G35" s="11"/>
      <c r="H35" s="12"/>
      <c r="I35" s="12"/>
      <c r="J35" s="12"/>
      <c r="K35" s="12"/>
      <c r="L35" s="12"/>
      <c r="M35" s="12"/>
      <c r="N35" s="13"/>
      <c r="AB35" s="52"/>
      <c r="AC35" s="52"/>
      <c r="AD35" s="52"/>
      <c r="AE35" s="52"/>
      <c r="AF35" s="52"/>
      <c r="AG35" s="52"/>
      <c r="AM35" s="4" t="s">
        <v>85</v>
      </c>
    </row>
    <row r="36" spans="1:39" s="4" customFormat="1" ht="15" customHeight="1">
      <c r="A36" s="10"/>
      <c r="B36" s="10"/>
      <c r="G36" s="11"/>
      <c r="H36" s="12"/>
      <c r="I36" s="12"/>
      <c r="J36" s="12"/>
      <c r="K36" s="12"/>
      <c r="L36" s="12"/>
      <c r="M36" s="12"/>
      <c r="N36" s="13"/>
      <c r="AB36" s="52"/>
      <c r="AC36" s="52"/>
      <c r="AD36" s="52"/>
      <c r="AE36" s="52"/>
      <c r="AF36" s="52"/>
      <c r="AG36" s="52"/>
      <c r="AM36" s="4" t="s">
        <v>86</v>
      </c>
    </row>
    <row r="37" spans="1:39" s="4" customFormat="1" ht="15" customHeight="1">
      <c r="A37" s="10"/>
      <c r="B37" s="10"/>
      <c r="G37" s="11"/>
      <c r="H37" s="12"/>
      <c r="I37" s="12"/>
      <c r="J37" s="12"/>
      <c r="K37" s="12"/>
      <c r="L37" s="12"/>
      <c r="M37" s="12"/>
      <c r="N37" s="13"/>
      <c r="AB37" s="52"/>
      <c r="AC37" s="52"/>
      <c r="AD37" s="52"/>
      <c r="AE37" s="52"/>
      <c r="AF37" s="52"/>
      <c r="AG37" s="52"/>
      <c r="AM37" s="4" t="s">
        <v>87</v>
      </c>
    </row>
    <row r="38" spans="1:39" s="4" customFormat="1" ht="15" customHeight="1">
      <c r="A38" s="10"/>
      <c r="B38" s="10"/>
      <c r="G38" s="11"/>
      <c r="H38" s="12"/>
      <c r="I38" s="12"/>
      <c r="J38" s="12"/>
      <c r="K38" s="12"/>
      <c r="L38" s="12"/>
      <c r="M38" s="12"/>
      <c r="N38" s="13"/>
      <c r="AB38" s="52"/>
      <c r="AC38" s="52"/>
      <c r="AD38" s="52"/>
      <c r="AE38" s="52"/>
      <c r="AF38" s="52"/>
      <c r="AG38" s="52"/>
      <c r="AM38" s="4" t="s">
        <v>88</v>
      </c>
    </row>
    <row r="39" spans="1:39" s="4" customFormat="1" ht="15" customHeight="1">
      <c r="A39" s="10"/>
      <c r="B39" s="10"/>
      <c r="G39" s="11"/>
      <c r="H39" s="12"/>
      <c r="I39" s="12"/>
      <c r="J39" s="12"/>
      <c r="K39" s="12"/>
      <c r="L39" s="12"/>
      <c r="M39" s="12"/>
      <c r="N39" s="13"/>
      <c r="AB39" s="52"/>
      <c r="AC39" s="52"/>
      <c r="AD39" s="52"/>
      <c r="AE39" s="52"/>
      <c r="AF39" s="52"/>
      <c r="AG39" s="52"/>
      <c r="AM39" s="4" t="s">
        <v>89</v>
      </c>
    </row>
    <row r="40" spans="1:39" s="4" customFormat="1" ht="15" customHeight="1">
      <c r="A40" s="10"/>
      <c r="B40" s="10"/>
      <c r="G40" s="11"/>
      <c r="H40" s="12"/>
      <c r="I40" s="12"/>
      <c r="J40" s="12"/>
      <c r="K40" s="12"/>
      <c r="L40" s="12"/>
      <c r="M40" s="12"/>
      <c r="N40" s="13"/>
      <c r="AB40" s="52"/>
      <c r="AC40" s="52"/>
      <c r="AD40" s="52"/>
      <c r="AE40" s="52"/>
      <c r="AF40" s="52"/>
      <c r="AG40" s="52"/>
      <c r="AM40" s="4" t="s">
        <v>90</v>
      </c>
    </row>
    <row r="41" spans="1:39" s="4" customFormat="1" ht="15" customHeight="1">
      <c r="A41" s="10"/>
      <c r="B41" s="10"/>
      <c r="G41" s="11"/>
      <c r="H41" s="12"/>
      <c r="I41" s="12"/>
      <c r="J41" s="12"/>
      <c r="K41" s="12"/>
      <c r="L41" s="12"/>
      <c r="M41" s="12"/>
      <c r="N41" s="13"/>
      <c r="AB41" s="52"/>
      <c r="AC41" s="52"/>
      <c r="AD41" s="51"/>
      <c r="AE41" s="52"/>
      <c r="AF41" s="52"/>
      <c r="AG41" s="52"/>
      <c r="AM41" s="4" t="s">
        <v>91</v>
      </c>
    </row>
    <row r="42" spans="1:39" s="4" customFormat="1" ht="15" customHeight="1">
      <c r="A42" s="10"/>
      <c r="B42" s="10"/>
      <c r="G42" s="11"/>
      <c r="H42" s="12"/>
      <c r="I42" s="12"/>
      <c r="J42" s="12"/>
      <c r="K42" s="12"/>
      <c r="L42" s="12"/>
      <c r="M42" s="12"/>
      <c r="N42" s="13"/>
      <c r="AB42" s="52"/>
      <c r="AC42" s="52"/>
      <c r="AD42" s="51"/>
      <c r="AE42" s="52"/>
      <c r="AF42" s="52"/>
      <c r="AG42" s="52"/>
      <c r="AM42" s="4" t="s">
        <v>92</v>
      </c>
    </row>
    <row r="43" spans="1:39" s="4" customFormat="1" ht="15" customHeight="1">
      <c r="A43" s="10"/>
      <c r="B43" s="10"/>
      <c r="G43" s="11"/>
      <c r="H43" s="12"/>
      <c r="I43" s="12"/>
      <c r="J43" s="12"/>
      <c r="K43" s="12"/>
      <c r="L43" s="12"/>
      <c r="M43" s="12"/>
      <c r="N43" s="13"/>
      <c r="AB43" s="52"/>
      <c r="AC43" s="52"/>
      <c r="AD43" s="51"/>
      <c r="AE43" s="52"/>
      <c r="AF43" s="52"/>
      <c r="AG43" s="52"/>
      <c r="AM43" s="4" t="s">
        <v>93</v>
      </c>
    </row>
    <row r="44" spans="1:39" s="4" customFormat="1" ht="15" customHeight="1">
      <c r="A44" s="10"/>
      <c r="B44" s="10"/>
      <c r="G44" s="11"/>
      <c r="H44" s="12"/>
      <c r="I44" s="12"/>
      <c r="J44" s="12"/>
      <c r="K44" s="12"/>
      <c r="L44" s="12"/>
      <c r="M44" s="12"/>
      <c r="N44" s="13"/>
      <c r="AB44" s="52"/>
      <c r="AC44" s="52"/>
      <c r="AD44" s="51"/>
      <c r="AE44" s="52"/>
      <c r="AF44" s="52"/>
      <c r="AG44" s="51"/>
    </row>
    <row r="45" spans="1:39" s="4" customFormat="1" ht="15" customHeight="1">
      <c r="A45" s="10"/>
      <c r="B45" s="10"/>
      <c r="G45" s="11"/>
      <c r="H45" s="12"/>
      <c r="I45" s="12"/>
      <c r="J45" s="12"/>
      <c r="K45" s="12"/>
      <c r="L45" s="12"/>
      <c r="M45" s="12"/>
      <c r="N45" s="13"/>
      <c r="AB45" s="51"/>
      <c r="AC45" s="51"/>
      <c r="AD45" s="51"/>
      <c r="AE45" s="51"/>
      <c r="AF45" s="51"/>
      <c r="AG45" s="51"/>
    </row>
    <row r="46" spans="1:39" s="4" customFormat="1" ht="15" customHeight="1">
      <c r="A46" s="10"/>
      <c r="B46" s="10"/>
      <c r="G46" s="11"/>
      <c r="H46" s="12"/>
      <c r="I46" s="12"/>
      <c r="J46" s="12"/>
      <c r="K46" s="12"/>
      <c r="L46" s="12"/>
      <c r="M46" s="12"/>
      <c r="N46" s="13"/>
      <c r="AB46" s="51"/>
      <c r="AC46" s="51"/>
      <c r="AD46" s="51"/>
      <c r="AE46" s="51"/>
      <c r="AF46" s="51"/>
      <c r="AG46" s="51"/>
    </row>
    <row r="47" spans="1:39" s="4" customFormat="1" ht="15" customHeight="1">
      <c r="A47" s="10"/>
      <c r="B47" s="10"/>
      <c r="G47" s="11"/>
      <c r="H47" s="12"/>
      <c r="I47" s="12"/>
      <c r="J47" s="12"/>
      <c r="K47" s="12"/>
      <c r="L47" s="12"/>
      <c r="M47" s="12"/>
      <c r="N47" s="13"/>
      <c r="AB47" s="51"/>
      <c r="AC47" s="51"/>
      <c r="AD47" s="51"/>
      <c r="AE47" s="51"/>
      <c r="AF47" s="51"/>
      <c r="AG47" s="51"/>
    </row>
    <row r="48" spans="1:39" s="4" customFormat="1" ht="15" customHeight="1">
      <c r="A48" s="10"/>
      <c r="B48" s="10"/>
      <c r="G48" s="11"/>
      <c r="H48" s="12"/>
      <c r="I48" s="12"/>
      <c r="J48" s="12"/>
      <c r="K48" s="12"/>
      <c r="L48" s="12"/>
      <c r="M48" s="12"/>
      <c r="N48" s="13"/>
      <c r="AB48" s="51"/>
      <c r="AC48" s="51"/>
      <c r="AD48" s="51"/>
      <c r="AE48" s="51"/>
      <c r="AF48" s="51"/>
      <c r="AG48" s="51"/>
    </row>
    <row r="49" spans="1:33" s="4" customFormat="1" ht="15" customHeight="1">
      <c r="A49" s="10"/>
      <c r="B49" s="10"/>
      <c r="G49" s="11"/>
      <c r="H49" s="12"/>
      <c r="I49" s="12"/>
      <c r="J49" s="12"/>
      <c r="K49" s="12"/>
      <c r="L49" s="12"/>
      <c r="M49" s="12"/>
      <c r="N49" s="13"/>
      <c r="AB49" s="51"/>
      <c r="AC49" s="51"/>
      <c r="AD49" s="51"/>
      <c r="AE49" s="51"/>
      <c r="AF49" s="51"/>
      <c r="AG49" s="51"/>
    </row>
    <row r="50" spans="1:33" s="4" customFormat="1" ht="15" customHeight="1">
      <c r="A50" s="10"/>
      <c r="B50" s="10"/>
      <c r="G50" s="11"/>
      <c r="H50" s="12"/>
      <c r="I50" s="12"/>
      <c r="J50" s="12"/>
      <c r="K50" s="12"/>
      <c r="L50" s="12"/>
      <c r="M50" s="12"/>
      <c r="N50" s="13"/>
      <c r="AB50" s="51"/>
      <c r="AC50" s="51"/>
      <c r="AD50" s="51"/>
      <c r="AE50" s="51"/>
      <c r="AF50" s="51"/>
      <c r="AG50" s="51"/>
    </row>
    <row r="51" spans="1:33" s="4" customFormat="1" ht="15" customHeight="1">
      <c r="A51" s="10"/>
      <c r="B51" s="10"/>
      <c r="G51" s="11"/>
      <c r="H51" s="12"/>
      <c r="I51" s="12"/>
      <c r="J51" s="12"/>
      <c r="K51" s="12"/>
      <c r="L51" s="12"/>
      <c r="M51" s="12"/>
      <c r="N51" s="13"/>
      <c r="AB51" s="51"/>
      <c r="AC51" s="51"/>
      <c r="AD51" s="51"/>
      <c r="AE51" s="51"/>
      <c r="AF51" s="51"/>
      <c r="AG51" s="51"/>
    </row>
    <row r="52" spans="1:33" s="4" customFormat="1" ht="15" customHeight="1">
      <c r="A52" s="10"/>
      <c r="B52" s="10"/>
      <c r="G52" s="11"/>
      <c r="H52" s="12"/>
      <c r="I52" s="12"/>
      <c r="J52" s="12"/>
      <c r="K52" s="12"/>
      <c r="L52" s="12"/>
      <c r="M52" s="12"/>
      <c r="N52" s="13"/>
      <c r="AB52" s="51"/>
      <c r="AC52" s="51"/>
      <c r="AD52" s="51"/>
      <c r="AE52" s="51"/>
      <c r="AF52" s="51"/>
      <c r="AG52" s="51"/>
    </row>
    <row r="53" spans="1:33" s="4" customFormat="1" ht="15" customHeight="1">
      <c r="A53" s="10"/>
      <c r="B53" s="10"/>
      <c r="G53" s="11"/>
      <c r="H53" s="12"/>
      <c r="I53" s="12"/>
      <c r="J53" s="12"/>
      <c r="K53" s="12"/>
      <c r="L53" s="12"/>
      <c r="M53" s="12"/>
      <c r="N53" s="13"/>
      <c r="AB53" s="51"/>
      <c r="AC53" s="51"/>
      <c r="AD53" s="51"/>
      <c r="AE53" s="51"/>
      <c r="AF53" s="51"/>
      <c r="AG53" s="51"/>
    </row>
    <row r="54" spans="1:33" s="4" customFormat="1" ht="15" customHeight="1">
      <c r="A54" s="10"/>
      <c r="B54" s="10"/>
      <c r="G54" s="11"/>
      <c r="H54" s="12"/>
      <c r="I54" s="12"/>
      <c r="J54" s="12"/>
      <c r="K54" s="12"/>
      <c r="L54" s="12"/>
      <c r="M54" s="12"/>
      <c r="N54" s="13"/>
      <c r="AB54" s="51"/>
      <c r="AC54" s="51"/>
      <c r="AD54" s="51"/>
      <c r="AE54" s="51"/>
      <c r="AF54" s="51"/>
      <c r="AG54" s="51"/>
    </row>
    <row r="55" spans="1:33" s="4" customFormat="1" ht="15" customHeight="1">
      <c r="A55" s="10"/>
      <c r="B55" s="10"/>
      <c r="G55" s="11"/>
      <c r="H55" s="12"/>
      <c r="I55" s="12"/>
      <c r="J55" s="12"/>
      <c r="K55" s="12"/>
      <c r="L55" s="12"/>
      <c r="M55" s="12"/>
      <c r="N55" s="13"/>
      <c r="AB55" s="51"/>
      <c r="AC55" s="51"/>
      <c r="AD55" s="51"/>
      <c r="AE55" s="51"/>
      <c r="AF55" s="51"/>
      <c r="AG55" s="51"/>
    </row>
    <row r="56" spans="1:33" s="4" customFormat="1" ht="15" customHeight="1">
      <c r="A56" s="10"/>
      <c r="B56" s="10"/>
      <c r="G56" s="11"/>
      <c r="H56" s="12"/>
      <c r="I56" s="12"/>
      <c r="J56" s="12"/>
      <c r="K56" s="12"/>
      <c r="L56" s="12"/>
      <c r="M56" s="12"/>
      <c r="N56" s="13"/>
      <c r="AB56" s="51"/>
      <c r="AC56" s="51"/>
      <c r="AD56" s="51"/>
      <c r="AE56" s="51"/>
      <c r="AF56" s="51"/>
      <c r="AG56" s="51"/>
    </row>
    <row r="57" spans="1:33" s="4" customFormat="1" ht="15" customHeight="1">
      <c r="A57" s="10"/>
      <c r="B57" s="10"/>
      <c r="G57" s="11"/>
      <c r="H57" s="12"/>
      <c r="I57" s="12"/>
      <c r="J57" s="12"/>
      <c r="K57" s="12"/>
      <c r="L57" s="12"/>
      <c r="M57" s="12"/>
      <c r="N57" s="13"/>
      <c r="AB57" s="51"/>
      <c r="AC57" s="51"/>
      <c r="AD57" s="51"/>
      <c r="AE57" s="51"/>
      <c r="AF57" s="51"/>
      <c r="AG57" s="51"/>
    </row>
    <row r="58" spans="1:33" s="4" customFormat="1" ht="15" customHeight="1">
      <c r="A58" s="10"/>
      <c r="B58" s="10"/>
      <c r="G58" s="11"/>
      <c r="H58" s="12"/>
      <c r="I58" s="12"/>
      <c r="J58" s="12"/>
      <c r="K58" s="12"/>
      <c r="L58" s="12"/>
      <c r="M58" s="12"/>
      <c r="N58" s="13"/>
      <c r="AB58" s="51"/>
      <c r="AC58" s="51"/>
      <c r="AD58" s="51"/>
      <c r="AE58" s="51"/>
      <c r="AF58" s="51"/>
      <c r="AG58" s="51"/>
    </row>
    <row r="59" spans="1:33" s="4" customFormat="1" ht="15" customHeight="1">
      <c r="A59" s="10"/>
      <c r="B59" s="10"/>
      <c r="G59" s="11"/>
      <c r="H59" s="12"/>
      <c r="I59" s="12"/>
      <c r="J59" s="12"/>
      <c r="K59" s="12"/>
      <c r="L59" s="12"/>
      <c r="M59" s="12"/>
      <c r="N59" s="13"/>
      <c r="AB59" s="51"/>
      <c r="AC59" s="51"/>
      <c r="AD59" s="51"/>
      <c r="AE59" s="51"/>
      <c r="AF59" s="51"/>
      <c r="AG59" s="51"/>
    </row>
    <row r="60" spans="1:33" s="4" customFormat="1" ht="15" customHeight="1">
      <c r="A60" s="10"/>
      <c r="B60" s="10"/>
      <c r="G60" s="11"/>
      <c r="H60" s="12"/>
      <c r="I60" s="12"/>
      <c r="J60" s="12"/>
      <c r="K60" s="12"/>
      <c r="L60" s="12"/>
      <c r="M60" s="12"/>
      <c r="N60" s="13"/>
      <c r="AB60" s="51"/>
      <c r="AC60" s="51"/>
      <c r="AD60" s="51"/>
      <c r="AE60" s="51"/>
      <c r="AF60" s="51"/>
      <c r="AG60" s="51"/>
    </row>
    <row r="61" spans="1:33" s="4" customFormat="1" ht="15" customHeight="1">
      <c r="A61" s="10"/>
      <c r="B61" s="10"/>
      <c r="G61" s="11"/>
      <c r="H61" s="12"/>
      <c r="I61" s="12"/>
      <c r="J61" s="12"/>
      <c r="K61" s="12"/>
      <c r="L61" s="12"/>
      <c r="M61" s="12"/>
      <c r="N61" s="13"/>
      <c r="AB61" s="51"/>
      <c r="AC61" s="51"/>
      <c r="AD61" s="51"/>
      <c r="AE61" s="51"/>
      <c r="AF61" s="51"/>
      <c r="AG61" s="51"/>
    </row>
    <row r="62" spans="1:33" s="4" customFormat="1" ht="15" customHeight="1">
      <c r="A62" s="10"/>
      <c r="B62" s="10"/>
      <c r="G62" s="11"/>
      <c r="H62" s="12"/>
      <c r="I62" s="12"/>
      <c r="J62" s="12"/>
      <c r="K62" s="12"/>
      <c r="L62" s="12"/>
      <c r="M62" s="12"/>
      <c r="N62" s="13"/>
      <c r="AB62" s="51"/>
      <c r="AC62" s="51"/>
      <c r="AD62" s="51"/>
      <c r="AE62" s="51"/>
      <c r="AF62" s="51"/>
      <c r="AG62" s="51"/>
    </row>
    <row r="63" spans="1:33" s="4" customFormat="1" ht="15" customHeight="1">
      <c r="A63" s="10"/>
      <c r="B63" s="10"/>
      <c r="G63" s="11"/>
      <c r="H63" s="12"/>
      <c r="I63" s="12"/>
      <c r="J63" s="12"/>
      <c r="K63" s="12"/>
      <c r="L63" s="12"/>
      <c r="M63" s="12"/>
      <c r="N63" s="13"/>
      <c r="AB63" s="51"/>
      <c r="AC63" s="51"/>
      <c r="AD63" s="51"/>
      <c r="AE63" s="51"/>
      <c r="AF63" s="51"/>
      <c r="AG63" s="51"/>
    </row>
    <row r="64" spans="1:33" s="4" customFormat="1" ht="15" customHeight="1">
      <c r="A64" s="10"/>
      <c r="B64" s="10"/>
      <c r="G64" s="11"/>
      <c r="H64" s="12"/>
      <c r="I64" s="12"/>
      <c r="J64" s="12"/>
      <c r="K64" s="12"/>
      <c r="L64" s="12"/>
      <c r="M64" s="12"/>
      <c r="N64" s="13"/>
      <c r="AB64" s="51"/>
      <c r="AC64" s="51"/>
      <c r="AD64" s="51"/>
      <c r="AE64" s="51"/>
      <c r="AF64" s="51"/>
      <c r="AG64" s="51"/>
    </row>
    <row r="65" spans="1:33" s="4" customFormat="1" ht="15" customHeight="1">
      <c r="A65" s="10"/>
      <c r="B65" s="10"/>
      <c r="G65" s="11"/>
      <c r="H65" s="12"/>
      <c r="I65" s="12"/>
      <c r="J65" s="12"/>
      <c r="K65" s="12"/>
      <c r="L65" s="12"/>
      <c r="M65" s="12"/>
      <c r="N65" s="13"/>
      <c r="AB65" s="51"/>
      <c r="AC65" s="51"/>
      <c r="AD65" s="51"/>
      <c r="AE65" s="51"/>
      <c r="AF65" s="51"/>
      <c r="AG65" s="51"/>
    </row>
    <row r="66" spans="1:33" ht="15" customHeight="1"/>
    <row r="67" spans="1:33" ht="15" customHeight="1"/>
    <row r="68" spans="1:33" ht="15" customHeight="1"/>
    <row r="69" spans="1:33" ht="15" customHeight="1"/>
    <row r="70" spans="1:33" ht="15" customHeight="1"/>
    <row r="71" spans="1:33" ht="15" customHeight="1"/>
    <row r="72" spans="1:33" ht="15" customHeight="1"/>
    <row r="73" spans="1:33" ht="15" customHeight="1"/>
    <row r="74" spans="1:33" ht="15" customHeight="1"/>
    <row r="75" spans="1:33" ht="15" customHeight="1"/>
    <row r="76" spans="1:33" ht="15" customHeight="1"/>
    <row r="77" spans="1:33" ht="15" customHeight="1"/>
    <row r="78" spans="1:33" ht="15" customHeight="1"/>
    <row r="79" spans="1:33" ht="15" customHeight="1"/>
    <row r="80" spans="1:3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sheetData>
  <mergeCells count="23">
    <mergeCell ref="T18:V18"/>
    <mergeCell ref="W18:Y18"/>
    <mergeCell ref="H1:K1"/>
    <mergeCell ref="AB17:AF17"/>
    <mergeCell ref="AC18:AC19"/>
    <mergeCell ref="AD18:AD19"/>
    <mergeCell ref="AE18:AE19"/>
    <mergeCell ref="AF18:AF19"/>
    <mergeCell ref="P17:P19"/>
    <mergeCell ref="Q17:AA17"/>
    <mergeCell ref="Z18:AA18"/>
    <mergeCell ref="O17:O19"/>
    <mergeCell ref="AB18:AB19"/>
    <mergeCell ref="Q18:S18"/>
    <mergeCell ref="A17:A19"/>
    <mergeCell ref="H17:N17"/>
    <mergeCell ref="I18:N18"/>
    <mergeCell ref="G17:G19"/>
    <mergeCell ref="E17:E19"/>
    <mergeCell ref="C17:C19"/>
    <mergeCell ref="D17:D19"/>
    <mergeCell ref="B17:B19"/>
    <mergeCell ref="F17:F19"/>
  </mergeCells>
  <phoneticPr fontId="2"/>
  <dataValidations xWindow="56" yWindow="955" count="5">
    <dataValidation type="list" allowBlank="1" showInputMessage="1" showErrorMessage="1" sqref="Z20 O20 Q20:R20 T20:U20 W20:X20" xr:uid="{00000000-0002-0000-0500-000001000000}">
      <formula1>"○"</formula1>
    </dataValidation>
    <dataValidation type="list" allowBlank="1" showErrorMessage="1" prompt="１＝社会福祉協議会_x000a_２＝社会福祉法人（社会福祉協議会以外）_x000a_３＝医療法人_x000a_４＝営利法人（株式・合名・合資・合同会社）_x000a_５＝特定非営利活動法（NPO）_x000a_６＝その他（社団・財団・農協・生協等）" sqref="C20" xr:uid="{09985581-4FA7-4F3D-A403-679AC05DB4E3}">
      <formula1>$AH$1:$AH$6</formula1>
    </dataValidation>
    <dataValidation type="list" allowBlank="1" showInputMessage="1" showErrorMessage="1" sqref="B20" xr:uid="{6B6CF8A7-0B44-4F3A-BE2A-09494C4E40B7}">
      <formula1>$AM$1:$AM$43</formula1>
    </dataValidation>
    <dataValidation imeMode="disabled" allowBlank="1" showInputMessage="1" showErrorMessage="1" sqref="F20 D20" xr:uid="{D2F48650-CA15-4EFB-AF04-489B2DE4C8BF}"/>
    <dataValidation type="list" allowBlank="1" showInputMessage="1" showErrorMessage="1" sqref="AC20:AD20" xr:uid="{ADAEB659-58BB-41F1-82DD-743143B4C28B}">
      <formula1>"〇"</formula1>
    </dataValidation>
  </dataValidations>
  <printOptions horizontalCentered="1"/>
  <pageMargins left="0.19685039370078741" right="0.19685039370078741" top="0.98425196850393704" bottom="0.19685039370078741" header="0.31496062992125984" footer="0.51181102362204722"/>
  <pageSetup paperSize="8" scale="40" orientation="landscape" horizontalDpi="300" verticalDpi="300" r:id="rId1"/>
  <headerFooter alignWithMargins="0">
    <oddHeader>&amp;L&amp;A</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E6B62-88EB-49B1-8AB8-6A3E5CB47A67}">
  <dimension ref="A1:CF2"/>
  <sheetViews>
    <sheetView workbookViewId="0">
      <selection activeCell="BM27" sqref="BM27"/>
    </sheetView>
  </sheetViews>
  <sheetFormatPr defaultRowHeight="13.2"/>
  <cols>
    <col min="79" max="79" width="9.5546875" style="169" bestFit="1" customWidth="1"/>
  </cols>
  <sheetData>
    <row r="1" spans="1:84" s="24" customFormat="1" ht="72" customHeight="1">
      <c r="A1" s="25" t="s">
        <v>95</v>
      </c>
      <c r="B1" s="25" t="s">
        <v>96</v>
      </c>
      <c r="C1" s="25" t="s">
        <v>97</v>
      </c>
      <c r="D1" s="25" t="s">
        <v>98</v>
      </c>
      <c r="E1" s="25" t="s">
        <v>99</v>
      </c>
      <c r="F1" s="25" t="s">
        <v>9</v>
      </c>
      <c r="G1" s="26" t="s">
        <v>10</v>
      </c>
      <c r="H1" s="26" t="s">
        <v>11</v>
      </c>
      <c r="I1" s="27" t="s">
        <v>16</v>
      </c>
      <c r="J1" s="28" t="s">
        <v>17</v>
      </c>
      <c r="K1" s="26" t="s">
        <v>31</v>
      </c>
      <c r="L1" s="27" t="s">
        <v>32</v>
      </c>
      <c r="M1" s="28" t="s">
        <v>33</v>
      </c>
      <c r="N1" s="26" t="s">
        <v>12</v>
      </c>
      <c r="O1" s="26" t="s">
        <v>23</v>
      </c>
      <c r="P1" s="26" t="s">
        <v>24</v>
      </c>
      <c r="Q1" s="26" t="s">
        <v>27</v>
      </c>
      <c r="R1" s="26" t="s">
        <v>25</v>
      </c>
      <c r="S1" s="26" t="s">
        <v>26</v>
      </c>
      <c r="T1" s="26" t="s">
        <v>111</v>
      </c>
      <c r="U1" s="26" t="s">
        <v>112</v>
      </c>
      <c r="V1" s="26" t="s">
        <v>113</v>
      </c>
      <c r="W1" s="26" t="s">
        <v>114</v>
      </c>
      <c r="X1" s="26" t="s">
        <v>115</v>
      </c>
      <c r="Y1" s="26" t="s">
        <v>116</v>
      </c>
      <c r="Z1" s="26" t="s">
        <v>117</v>
      </c>
      <c r="AA1" s="21" t="s">
        <v>95</v>
      </c>
      <c r="AB1" s="29" t="s">
        <v>96</v>
      </c>
      <c r="AC1" s="29" t="s">
        <v>97</v>
      </c>
      <c r="AD1" s="29" t="s">
        <v>98</v>
      </c>
      <c r="AE1" s="29" t="s">
        <v>99</v>
      </c>
      <c r="AF1" s="29" t="s">
        <v>9</v>
      </c>
      <c r="AG1" s="21" t="s">
        <v>10</v>
      </c>
      <c r="AH1" s="22" t="s">
        <v>29</v>
      </c>
      <c r="AI1" s="22" t="s">
        <v>35</v>
      </c>
      <c r="AJ1" s="22" t="s">
        <v>30</v>
      </c>
      <c r="AK1" s="22" t="s">
        <v>37</v>
      </c>
      <c r="AL1" s="22" t="s">
        <v>38</v>
      </c>
      <c r="AM1" s="23" t="s">
        <v>39</v>
      </c>
      <c r="AN1" s="21" t="s">
        <v>12</v>
      </c>
      <c r="AO1" s="21" t="s">
        <v>23</v>
      </c>
      <c r="AP1" s="21" t="s">
        <v>24</v>
      </c>
      <c r="AQ1" s="21" t="s">
        <v>40</v>
      </c>
      <c r="AR1" s="21" t="s">
        <v>25</v>
      </c>
      <c r="AS1" s="21" t="s">
        <v>26</v>
      </c>
      <c r="AT1" s="21" t="s">
        <v>122</v>
      </c>
      <c r="AU1" s="21" t="s">
        <v>123</v>
      </c>
      <c r="AV1" s="21" t="s">
        <v>124</v>
      </c>
      <c r="AW1" s="21" t="s">
        <v>125</v>
      </c>
      <c r="AX1" s="21" t="s">
        <v>115</v>
      </c>
      <c r="AY1" s="21" t="s">
        <v>116</v>
      </c>
      <c r="AZ1" s="21" t="s">
        <v>117</v>
      </c>
      <c r="BA1" s="31" t="s">
        <v>95</v>
      </c>
      <c r="BB1" s="30" t="s">
        <v>96</v>
      </c>
      <c r="BC1" s="30" t="s">
        <v>97</v>
      </c>
      <c r="BD1" s="30" t="s">
        <v>98</v>
      </c>
      <c r="BE1" s="30" t="s">
        <v>99</v>
      </c>
      <c r="BF1" s="30" t="s">
        <v>9</v>
      </c>
      <c r="BG1" s="31" t="s">
        <v>10</v>
      </c>
      <c r="BH1" s="32" t="s">
        <v>29</v>
      </c>
      <c r="BI1" s="32" t="s">
        <v>35</v>
      </c>
      <c r="BJ1" s="32" t="s">
        <v>30</v>
      </c>
      <c r="BK1" s="32" t="s">
        <v>37</v>
      </c>
      <c r="BL1" s="32" t="s">
        <v>38</v>
      </c>
      <c r="BM1" s="33" t="s">
        <v>39</v>
      </c>
      <c r="BN1" s="31" t="s">
        <v>12</v>
      </c>
      <c r="BO1" s="31" t="s">
        <v>23</v>
      </c>
      <c r="BP1" s="31" t="s">
        <v>24</v>
      </c>
      <c r="BQ1" s="31" t="s">
        <v>40</v>
      </c>
      <c r="BR1" s="31" t="s">
        <v>25</v>
      </c>
      <c r="BS1" s="31" t="s">
        <v>26</v>
      </c>
      <c r="BT1" s="31" t="s">
        <v>122</v>
      </c>
      <c r="BU1" s="31" t="s">
        <v>112</v>
      </c>
      <c r="BV1" s="31" t="s">
        <v>113</v>
      </c>
      <c r="BW1" s="31" t="s">
        <v>126</v>
      </c>
      <c r="BX1" s="31" t="s">
        <v>115</v>
      </c>
      <c r="BY1" s="31" t="s">
        <v>116</v>
      </c>
      <c r="BZ1" s="31" t="s">
        <v>117</v>
      </c>
      <c r="CA1" s="168" t="s">
        <v>127</v>
      </c>
      <c r="CB1" s="30" t="s">
        <v>120</v>
      </c>
      <c r="CC1" s="30" t="s">
        <v>121</v>
      </c>
      <c r="CD1" s="30" t="s">
        <v>119</v>
      </c>
      <c r="CE1" s="30" t="s">
        <v>128</v>
      </c>
      <c r="CF1" s="30"/>
    </row>
    <row r="2" spans="1:84" ht="13.2" customHeight="1">
      <c r="A2">
        <f>'就労A型（雇用型）'!B21</f>
        <v>0</v>
      </c>
      <c r="B2">
        <f>'就労A型（雇用型）'!C21</f>
        <v>0</v>
      </c>
      <c r="C2">
        <f>'就労A型（雇用型）'!D21</f>
        <v>0</v>
      </c>
      <c r="D2">
        <f>'就労A型（雇用型）'!E21</f>
        <v>0</v>
      </c>
      <c r="E2">
        <f>'就労A型（雇用型）'!F21</f>
        <v>0</v>
      </c>
      <c r="F2">
        <f>'就労A型（雇用型）'!G21</f>
        <v>0</v>
      </c>
      <c r="G2">
        <f>'就労A型（雇用型）'!H21</f>
        <v>0</v>
      </c>
      <c r="H2">
        <f>'就労A型（雇用型）'!I21</f>
        <v>0</v>
      </c>
      <c r="I2">
        <f>'就労A型（雇用型）'!J21</f>
        <v>0</v>
      </c>
      <c r="J2">
        <f>'就労A型（雇用型）'!K21</f>
        <v>0</v>
      </c>
      <c r="K2">
        <f>'就労A型（雇用型）'!L21</f>
        <v>0</v>
      </c>
      <c r="L2">
        <f>'就労A型（雇用型）'!M21</f>
        <v>0</v>
      </c>
      <c r="M2">
        <f>'就労A型（雇用型）'!N21</f>
        <v>0</v>
      </c>
      <c r="N2">
        <f>'就労A型（雇用型）'!O21</f>
        <v>0</v>
      </c>
      <c r="O2">
        <f>'就労A型（雇用型）'!P21</f>
        <v>0</v>
      </c>
      <c r="P2">
        <f>'就労A型（雇用型）'!Q21</f>
        <v>0</v>
      </c>
      <c r="Q2">
        <f>'就労A型（雇用型）'!R21</f>
        <v>0</v>
      </c>
      <c r="R2">
        <f>'就労A型（雇用型）'!S21</f>
        <v>0</v>
      </c>
      <c r="S2">
        <f>'就労A型（雇用型）'!T21</f>
        <v>0</v>
      </c>
      <c r="T2">
        <f>'就労A型（雇用型）'!U21</f>
        <v>0</v>
      </c>
      <c r="U2">
        <f>'就労A型（雇用型）'!V21</f>
        <v>0</v>
      </c>
      <c r="V2">
        <f>'就労A型（雇用型）'!W21</f>
        <v>0</v>
      </c>
      <c r="W2">
        <f>'就労A型（雇用型）'!X21</f>
        <v>0</v>
      </c>
      <c r="X2">
        <f>'就労A型（雇用型）'!Y21</f>
        <v>0</v>
      </c>
      <c r="Y2">
        <f>'就労A型（雇用型）'!Z21</f>
        <v>0</v>
      </c>
      <c r="Z2">
        <f>'就労A型（雇用型）'!AA21</f>
        <v>0</v>
      </c>
      <c r="AA2">
        <f>'就労A型（非雇用型）'!B20</f>
        <v>0</v>
      </c>
      <c r="AB2">
        <f>'就労A型（非雇用型）'!C20</f>
        <v>0</v>
      </c>
      <c r="AC2">
        <f>'就労A型（非雇用型）'!D20</f>
        <v>0</v>
      </c>
      <c r="AD2">
        <f>'就労A型（非雇用型）'!E20</f>
        <v>0</v>
      </c>
      <c r="AE2">
        <f>'就労A型（非雇用型）'!F20</f>
        <v>0</v>
      </c>
      <c r="AF2">
        <f>'就労A型（非雇用型）'!G20</f>
        <v>0</v>
      </c>
      <c r="AG2">
        <f>'就労A型（非雇用型）'!H20</f>
        <v>0</v>
      </c>
      <c r="AH2">
        <f>'就労A型（非雇用型）'!I20</f>
        <v>0</v>
      </c>
      <c r="AI2">
        <f>'就労A型（非雇用型）'!J20</f>
        <v>0</v>
      </c>
      <c r="AJ2">
        <f>'就労A型（非雇用型）'!K20</f>
        <v>0</v>
      </c>
      <c r="AK2" t="e">
        <f>'就労A型（非雇用型）'!L20</f>
        <v>#DIV/0!</v>
      </c>
      <c r="AL2">
        <f>'就労A型（非雇用型）'!M20</f>
        <v>0</v>
      </c>
      <c r="AM2" t="e">
        <f>'就労A型（非雇用型）'!N20</f>
        <v>#DIV/0!</v>
      </c>
      <c r="AN2">
        <f>'就労A型（非雇用型）'!O20</f>
        <v>0</v>
      </c>
      <c r="AO2">
        <f>'就労A型（非雇用型）'!P20</f>
        <v>0</v>
      </c>
      <c r="AP2">
        <f>'就労A型（非雇用型）'!Q20</f>
        <v>0</v>
      </c>
      <c r="AQ2">
        <f>'就労A型（非雇用型）'!R20</f>
        <v>0</v>
      </c>
      <c r="AR2">
        <f>'就労A型（非雇用型）'!S20</f>
        <v>0</v>
      </c>
      <c r="AS2">
        <f>'就労A型（非雇用型）'!T20</f>
        <v>0</v>
      </c>
      <c r="AT2">
        <f>'就労A型（非雇用型）'!U20</f>
        <v>0</v>
      </c>
      <c r="AU2">
        <f>'就労A型（非雇用型）'!V20</f>
        <v>0</v>
      </c>
      <c r="AV2">
        <f>'就労A型（非雇用型）'!W20</f>
        <v>0</v>
      </c>
      <c r="AW2">
        <f>'就労A型（非雇用型）'!X20</f>
        <v>0</v>
      </c>
      <c r="AX2">
        <f>'就労A型（非雇用型）'!V20</f>
        <v>0</v>
      </c>
      <c r="AY2">
        <f>'就労A型（非雇用型）'!Z20</f>
        <v>0</v>
      </c>
      <c r="AZ2">
        <f>'就労A型（非雇用型）'!AA20</f>
        <v>0</v>
      </c>
      <c r="BA2">
        <f>就労B型!B20</f>
        <v>0</v>
      </c>
      <c r="BB2">
        <f>就労B型!C20</f>
        <v>0</v>
      </c>
      <c r="BC2">
        <f>就労B型!D20</f>
        <v>0</v>
      </c>
      <c r="BD2">
        <f>就労B型!E20</f>
        <v>0</v>
      </c>
      <c r="BE2">
        <f>就労B型!F20</f>
        <v>0</v>
      </c>
      <c r="BF2">
        <f>就労B型!G20</f>
        <v>0</v>
      </c>
      <c r="BG2">
        <f>就労B型!H20</f>
        <v>0</v>
      </c>
      <c r="BH2">
        <f>就労B型!I20</f>
        <v>0</v>
      </c>
      <c r="BI2">
        <f>就労B型!J20</f>
        <v>0</v>
      </c>
      <c r="BJ2">
        <f>就労B型!K20</f>
        <v>0</v>
      </c>
      <c r="BK2" t="e">
        <f>就労B型!L20</f>
        <v>#DIV/0!</v>
      </c>
      <c r="BL2">
        <f>就労B型!M20</f>
        <v>0</v>
      </c>
      <c r="BM2" t="e">
        <f>就労B型!N20</f>
        <v>#DIV/0!</v>
      </c>
      <c r="BN2">
        <f>就労B型!O20</f>
        <v>0</v>
      </c>
      <c r="BO2">
        <f>就労B型!P20</f>
        <v>0</v>
      </c>
      <c r="BP2">
        <f>就労B型!Q20</f>
        <v>0</v>
      </c>
      <c r="BQ2">
        <f>就労B型!R20</f>
        <v>0</v>
      </c>
      <c r="BR2">
        <f>就労B型!S20</f>
        <v>0</v>
      </c>
      <c r="BS2">
        <f>就労B型!T20</f>
        <v>0</v>
      </c>
      <c r="BT2">
        <f>就労B型!U20</f>
        <v>0</v>
      </c>
      <c r="BU2">
        <f>就労B型!V20</f>
        <v>0</v>
      </c>
      <c r="BV2">
        <f>就労B型!W20</f>
        <v>0</v>
      </c>
      <c r="BW2">
        <f>就労B型!X20</f>
        <v>0</v>
      </c>
      <c r="BX2">
        <f>就労B型!Y20</f>
        <v>0</v>
      </c>
      <c r="BY2">
        <f>就労B型!Z20</f>
        <v>0</v>
      </c>
      <c r="BZ2">
        <f>就労B型!AA20</f>
        <v>0</v>
      </c>
      <c r="CA2" s="169">
        <f>就労B型!AB20</f>
        <v>36526</v>
      </c>
      <c r="CB2">
        <f>就労B型!AC20</f>
        <v>0</v>
      </c>
      <c r="CC2">
        <f>就労B型!AD20</f>
        <v>0</v>
      </c>
      <c r="CD2">
        <f>就労B型!AE20</f>
        <v>0</v>
      </c>
      <c r="CE2">
        <f>就労B型!AF20</f>
        <v>0</v>
      </c>
    </row>
  </sheetData>
  <phoneticPr fontId="2"/>
  <pageMargins left="0.7" right="0.7" top="0.75" bottom="0.75" header="0.3" footer="0.3"/>
  <pageSetup paperSize="9" orientation="portrait" r:id="rId1"/>
</worksheet>
</file>