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D19A6A65-C722-4204-BA1A-27C3CD9B1335}" xr6:coauthVersionLast="47" xr6:coauthVersionMax="47" xr10:uidLastSave="{00000000-0000-0000-0000-000000000000}"/>
  <bookViews>
    <workbookView xWindow="-108" yWindow="-108" windowWidth="23256" windowHeight="12456" tabRatio="812" xr2:uid="{00000000-000D-0000-FFFF-FFFF00000000}"/>
  </bookViews>
  <sheets>
    <sheet name="政令会計" sheetId="83" r:id="rId1"/>
    <sheet name="事業概要説明資料" sheetId="84" r:id="rId2"/>
  </sheets>
  <definedNames>
    <definedName name="_xlnm.Print_Area" localSheetId="1">事業概要説明資料!$A$1:$BE$258</definedName>
    <definedName name="_xlnm.Print_Area" localSheetId="0">政令会計!$A$1:$I$35</definedName>
    <definedName name="給付費">事業概要説明資料!$V$154</definedName>
    <definedName name="事務費">事業概要説明資料!$V$6</definedName>
    <definedName name="心身障害者扶養共済基金積立金">事業概要説明資料!$V$191</definedName>
    <definedName name="特別調整納付費">事業概要説明資料!$V$117</definedName>
    <definedName name="納付費">事業概要説明資料!$V$80</definedName>
    <definedName name="保険料還付金">事業概要説明資料!$V$43</definedName>
    <definedName name="予備費">事業概要説明資料!$V$228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83" l="1"/>
  <c r="E12" i="83" l="1"/>
  <c r="AN258" i="84"/>
  <c r="AE258" i="84"/>
  <c r="AN221" i="84"/>
  <c r="AE221" i="84"/>
  <c r="AN184" i="84"/>
  <c r="AE184" i="84"/>
  <c r="AN147" i="84"/>
  <c r="AE147" i="84"/>
  <c r="AN110" i="84"/>
  <c r="AE110" i="84"/>
  <c r="AN73" i="84"/>
  <c r="AE73" i="84"/>
  <c r="AN36" i="84"/>
  <c r="AE36" i="84"/>
  <c r="F35" i="83" l="1"/>
  <c r="F34" i="83"/>
  <c r="E35" i="83"/>
  <c r="F33" i="83" l="1"/>
  <c r="E33" i="83"/>
  <c r="G33" i="83" s="1"/>
  <c r="F32" i="83"/>
  <c r="G32" i="83" s="1"/>
  <c r="E32" i="83"/>
  <c r="F29" i="83"/>
  <c r="E29" i="83"/>
  <c r="G29" i="83" s="1"/>
  <c r="F28" i="83"/>
  <c r="E28" i="83"/>
  <c r="F25" i="83"/>
  <c r="E25" i="83"/>
  <c r="G25" i="83" s="1"/>
  <c r="F24" i="83"/>
  <c r="E24" i="83"/>
  <c r="F21" i="83"/>
  <c r="E21" i="83"/>
  <c r="F20" i="83"/>
  <c r="E20" i="83"/>
  <c r="F17" i="83"/>
  <c r="E17" i="83"/>
  <c r="F16" i="83"/>
  <c r="E16" i="83"/>
  <c r="F13" i="83"/>
  <c r="E13" i="83"/>
  <c r="F12" i="83"/>
  <c r="G31" i="83"/>
  <c r="G30" i="83"/>
  <c r="G27" i="83"/>
  <c r="G26" i="83"/>
  <c r="G23" i="83"/>
  <c r="G22" i="83"/>
  <c r="G19" i="83"/>
  <c r="G18" i="83"/>
  <c r="G15" i="83"/>
  <c r="G14" i="83"/>
  <c r="G11" i="83"/>
  <c r="G10" i="83"/>
  <c r="G9" i="83"/>
  <c r="G8" i="83"/>
  <c r="G20" i="83" l="1"/>
  <c r="G16" i="83"/>
  <c r="G12" i="83"/>
  <c r="G17" i="83"/>
  <c r="G21" i="83"/>
  <c r="G13" i="83"/>
  <c r="G28" i="83"/>
  <c r="G35" i="83"/>
  <c r="G24" i="83"/>
  <c r="G34" i="83" l="1"/>
</calcChain>
</file>

<file path=xl/sharedStrings.xml><?xml version="1.0" encoding="utf-8"?>
<sst xmlns="http://schemas.openxmlformats.org/spreadsheetml/2006/main" count="194" uniqueCount="80">
  <si>
    <t>(単位：千円)</t>
    <phoneticPr fontId="3"/>
  </si>
  <si>
    <t>通し</t>
    <phoneticPr fontId="3"/>
  </si>
  <si>
    <t>備  考</t>
    <phoneticPr fontId="3"/>
  </si>
  <si>
    <t>番号</t>
    <phoneticPr fontId="3"/>
  </si>
  <si>
    <t>　　</t>
  </si>
  <si>
    <t>(款-項-目)</t>
    <rPh sb="1" eb="2">
      <t>カン</t>
    </rPh>
    <rPh sb="3" eb="4">
      <t>コウ</t>
    </rPh>
    <rPh sb="5" eb="6">
      <t>モク</t>
    </rPh>
    <phoneticPr fontId="3"/>
  </si>
  <si>
    <t>増  減</t>
    <rPh sb="0" eb="1">
      <t>ゾウ</t>
    </rPh>
    <rPh sb="3" eb="4">
      <t>ゲン</t>
    </rPh>
    <phoneticPr fontId="3"/>
  </si>
  <si>
    <t>（② - ①）</t>
    <phoneticPr fontId="3"/>
  </si>
  <si>
    <t>事  業  名</t>
    <phoneticPr fontId="3"/>
  </si>
  <si>
    <t>科 目</t>
    <rPh sb="0" eb="1">
      <t>カ</t>
    </rPh>
    <rPh sb="2" eb="3">
      <t>メ</t>
    </rPh>
    <phoneticPr fontId="3"/>
  </si>
  <si>
    <t>担 当 課</t>
    <rPh sb="0" eb="1">
      <t>タン</t>
    </rPh>
    <rPh sb="2" eb="3">
      <t>トウ</t>
    </rPh>
    <rPh sb="4" eb="5">
      <t>カ</t>
    </rPh>
    <phoneticPr fontId="3"/>
  </si>
  <si>
    <t>当 初 ①</t>
    <phoneticPr fontId="3"/>
  </si>
  <si>
    <t>予算事業一覧</t>
    <rPh sb="4" eb="6">
      <t>イチラン</t>
    </rPh>
    <phoneticPr fontId="3"/>
  </si>
  <si>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4">
      <t>クリイレキン</t>
    </rPh>
    <phoneticPr fontId="3"/>
  </si>
  <si>
    <t>会計名　　心身障害者扶養共済事業会計　　</t>
    <rPh sb="0" eb="2">
      <t>カイケイ</t>
    </rPh>
    <rPh sb="2" eb="3">
      <t>メイ</t>
    </rPh>
    <rPh sb="5" eb="7">
      <t>シンシン</t>
    </rPh>
    <rPh sb="7" eb="9">
      <t>ショウガイ</t>
    </rPh>
    <rPh sb="9" eb="10">
      <t>シャ</t>
    </rPh>
    <rPh sb="10" eb="12">
      <t>フヨウ</t>
    </rPh>
    <rPh sb="12" eb="14">
      <t>キョウサイ</t>
    </rPh>
    <rPh sb="14" eb="16">
      <t>ジギョウ</t>
    </rPh>
    <rPh sb="16" eb="18">
      <t>カイケイ</t>
    </rPh>
    <phoneticPr fontId="3"/>
  </si>
  <si>
    <t>所属名　福祉局　</t>
    <phoneticPr fontId="3"/>
  </si>
  <si>
    <t>1-1-1</t>
    <phoneticPr fontId="7"/>
  </si>
  <si>
    <t>事務費</t>
    <rPh sb="0" eb="3">
      <t>ジムヒ</t>
    </rPh>
    <phoneticPr fontId="4"/>
  </si>
  <si>
    <t>障がい福祉課</t>
    <rPh sb="0" eb="1">
      <t>ショウ</t>
    </rPh>
    <rPh sb="3" eb="6">
      <t>フクシカ</t>
    </rPh>
    <phoneticPr fontId="3"/>
  </si>
  <si>
    <t>事務費計</t>
    <rPh sb="0" eb="3">
      <t>ジムヒ</t>
    </rPh>
    <rPh sb="3" eb="4">
      <t>ケイ</t>
    </rPh>
    <phoneticPr fontId="3"/>
  </si>
  <si>
    <t>1-1-2</t>
    <phoneticPr fontId="7"/>
  </si>
  <si>
    <t>納付費</t>
    <rPh sb="0" eb="2">
      <t>ノウフ</t>
    </rPh>
    <rPh sb="2" eb="3">
      <t>ヒ</t>
    </rPh>
    <phoneticPr fontId="4"/>
  </si>
  <si>
    <t>納付費計</t>
    <rPh sb="0" eb="2">
      <t>ノウフ</t>
    </rPh>
    <rPh sb="2" eb="3">
      <t>ヒ</t>
    </rPh>
    <rPh sb="3" eb="4">
      <t>ケイ</t>
    </rPh>
    <phoneticPr fontId="3"/>
  </si>
  <si>
    <t>1-1-3</t>
    <phoneticPr fontId="7"/>
  </si>
  <si>
    <t>特別調整納付費</t>
    <rPh sb="0" eb="2">
      <t>トクベツ</t>
    </rPh>
    <rPh sb="2" eb="4">
      <t>チョウセイ</t>
    </rPh>
    <rPh sb="4" eb="6">
      <t>ノウフ</t>
    </rPh>
    <rPh sb="6" eb="7">
      <t>ヒ</t>
    </rPh>
    <phoneticPr fontId="4"/>
  </si>
  <si>
    <t>特別調整費納付費計</t>
    <rPh sb="0" eb="2">
      <t>トクベツ</t>
    </rPh>
    <rPh sb="2" eb="5">
      <t>チョウセイヒ</t>
    </rPh>
    <rPh sb="5" eb="7">
      <t>ノウフ</t>
    </rPh>
    <rPh sb="7" eb="8">
      <t>ヒ</t>
    </rPh>
    <rPh sb="8" eb="9">
      <t>ケイ</t>
    </rPh>
    <phoneticPr fontId="3"/>
  </si>
  <si>
    <t>1-1-4</t>
    <phoneticPr fontId="7"/>
  </si>
  <si>
    <t>給付費</t>
    <rPh sb="0" eb="2">
      <t>キュウフ</t>
    </rPh>
    <rPh sb="2" eb="3">
      <t>ヒ</t>
    </rPh>
    <phoneticPr fontId="4"/>
  </si>
  <si>
    <t>給付費計</t>
    <rPh sb="0" eb="2">
      <t>キュウフ</t>
    </rPh>
    <rPh sb="2" eb="3">
      <t>ヒ</t>
    </rPh>
    <rPh sb="3" eb="4">
      <t>ケイ</t>
    </rPh>
    <phoneticPr fontId="3"/>
  </si>
  <si>
    <t>1-1-5</t>
    <phoneticPr fontId="7"/>
  </si>
  <si>
    <t>予備費</t>
    <rPh sb="0" eb="3">
      <t>ヨビヒ</t>
    </rPh>
    <phoneticPr fontId="4"/>
  </si>
  <si>
    <t>予備費計</t>
    <rPh sb="3" eb="4">
      <t>ケイ</t>
    </rPh>
    <phoneticPr fontId="3"/>
  </si>
  <si>
    <t>保険料還付金</t>
    <rPh sb="0" eb="3">
      <t>ホケンリョウ</t>
    </rPh>
    <rPh sb="3" eb="6">
      <t>カンプキン</t>
    </rPh>
    <phoneticPr fontId="4"/>
  </si>
  <si>
    <t>心身障害者扶養共済基金積立金計</t>
    <rPh sb="0" eb="2">
      <t>シンシン</t>
    </rPh>
    <rPh sb="2" eb="5">
      <t>ショウガイシャ</t>
    </rPh>
    <rPh sb="5" eb="7">
      <t>フヨウ</t>
    </rPh>
    <rPh sb="7" eb="9">
      <t>キョウサイ</t>
    </rPh>
    <rPh sb="9" eb="11">
      <t>キキン</t>
    </rPh>
    <rPh sb="11" eb="13">
      <t>ツミタテ</t>
    </rPh>
    <rPh sb="13" eb="14">
      <t>キン</t>
    </rPh>
    <rPh sb="14" eb="15">
      <t>ケイ</t>
    </rPh>
    <phoneticPr fontId="3"/>
  </si>
  <si>
    <t>2-1-1</t>
    <phoneticPr fontId="7"/>
  </si>
  <si>
    <t>　</t>
  </si>
  <si>
    <t>出</t>
    <rPh sb="0" eb="1">
      <t>デ</t>
    </rPh>
    <phoneticPr fontId="3"/>
  </si>
  <si>
    <t>税</t>
    <rPh sb="0" eb="1">
      <t>ゼイ</t>
    </rPh>
    <phoneticPr fontId="3"/>
  </si>
  <si>
    <t>心身障害者扶養共済基金積立金</t>
    <rPh sb="11" eb="14">
      <t>ツミタテキン</t>
    </rPh>
    <phoneticPr fontId="15"/>
  </si>
  <si>
    <t>予 算 案 ②</t>
    <rPh sb="0" eb="1">
      <t>ヨ</t>
    </rPh>
    <rPh sb="2" eb="3">
      <t>サン</t>
    </rPh>
    <rPh sb="4" eb="5">
      <t>アン</t>
    </rPh>
    <phoneticPr fontId="3"/>
  </si>
  <si>
    <t>会計計</t>
    <rPh sb="0" eb="2">
      <t>カイケイ</t>
    </rPh>
    <rPh sb="2" eb="3">
      <t>ケイ</t>
    </rPh>
    <phoneticPr fontId="3"/>
  </si>
  <si>
    <t>事業概要説明資料</t>
    <rPh sb="0" eb="2">
      <t>ジギョウ</t>
    </rPh>
    <rPh sb="2" eb="4">
      <t>ガイヨウ</t>
    </rPh>
    <rPh sb="4" eb="6">
      <t>セツメイ</t>
    </rPh>
    <rPh sb="6" eb="8">
      <t>シリョウ</t>
    </rPh>
    <phoneticPr fontId="4"/>
  </si>
  <si>
    <t>（様式4付属資料①）</t>
    <phoneticPr fontId="4"/>
  </si>
  <si>
    <t>所属名　福祉局</t>
    <rPh sb="0" eb="1">
      <t>ショ</t>
    </rPh>
    <rPh sb="1" eb="2">
      <t>ゾク</t>
    </rPh>
    <rPh sb="2" eb="3">
      <t>メイ</t>
    </rPh>
    <rPh sb="4" eb="6">
      <t>フクシ</t>
    </rPh>
    <rPh sb="6" eb="7">
      <t>キョク</t>
    </rPh>
    <phoneticPr fontId="3"/>
  </si>
  <si>
    <t>事業の通し番号</t>
    <rPh sb="0" eb="2">
      <t>ジギョウ</t>
    </rPh>
    <rPh sb="3" eb="4">
      <t>トオ</t>
    </rPh>
    <rPh sb="5" eb="7">
      <t>バンゴウ</t>
    </rPh>
    <phoneticPr fontId="4"/>
  </si>
  <si>
    <t>事業名</t>
    <rPh sb="0" eb="2">
      <t>ジギョウ</t>
    </rPh>
    <rPh sb="2" eb="3">
      <t>メイ</t>
    </rPh>
    <phoneticPr fontId="4"/>
  </si>
  <si>
    <t>事務費</t>
    <phoneticPr fontId="4"/>
  </si>
  <si>
    <t>〔事業目的〕</t>
    <rPh sb="1" eb="3">
      <t>ジギョウ</t>
    </rPh>
    <rPh sb="3" eb="5">
      <t>モクテキ</t>
    </rPh>
    <phoneticPr fontId="4"/>
  </si>
  <si>
    <t>　心身障がい者扶養共済制度とは、扶養者が死亡又は重度の障がい後に障がい者へ年金を支給することにより、障がい者の生活の安定と福祉の向上を図るものであるが、本市が加入者に負う責任を福祉医療機構が保険し、機構は生命保険会社・信託銀行との間でそれぞれ生命保険契約・金銭信託契約を締結している。</t>
    <phoneticPr fontId="4"/>
  </si>
  <si>
    <t>〔事業内容・金額〕</t>
    <rPh sb="1" eb="3">
      <t>ジギョウ</t>
    </rPh>
    <rPh sb="3" eb="5">
      <t>ナイヨウ</t>
    </rPh>
    <rPh sb="6" eb="8">
      <t>キンガク</t>
    </rPh>
    <phoneticPr fontId="4"/>
  </si>
  <si>
    <t>（単位：千円）</t>
    <rPh sb="1" eb="3">
      <t>タンイ</t>
    </rPh>
    <rPh sb="4" eb="6">
      <t>センエン</t>
    </rPh>
    <phoneticPr fontId="4"/>
  </si>
  <si>
    <t>事業内容</t>
    <rPh sb="0" eb="2">
      <t>ジギョウ</t>
    </rPh>
    <rPh sb="2" eb="4">
      <t>ナイヨウ</t>
    </rPh>
    <phoneticPr fontId="4"/>
  </si>
  <si>
    <t>備　考</t>
    <rPh sb="0" eb="1">
      <t>ビン</t>
    </rPh>
    <rPh sb="2" eb="3">
      <t>コウ</t>
    </rPh>
    <phoneticPr fontId="4"/>
  </si>
  <si>
    <t>・</t>
  </si>
  <si>
    <t>心身障がい者扶養共済事業運営にかかる経費</t>
    <rPh sb="0" eb="2">
      <t>シンシン</t>
    </rPh>
    <rPh sb="2" eb="3">
      <t>ショウ</t>
    </rPh>
    <rPh sb="5" eb="6">
      <t>シャ</t>
    </rPh>
    <rPh sb="6" eb="8">
      <t>フヨウ</t>
    </rPh>
    <rPh sb="8" eb="10">
      <t>キョウサイ</t>
    </rPh>
    <rPh sb="10" eb="12">
      <t>ジギョウ</t>
    </rPh>
    <rPh sb="12" eb="14">
      <t>ウンエイ</t>
    </rPh>
    <rPh sb="18" eb="20">
      <t>ケイヒ</t>
    </rPh>
    <phoneticPr fontId="16"/>
  </si>
  <si>
    <t>合計</t>
    <rPh sb="0" eb="2">
      <t>ゴウケイ</t>
    </rPh>
    <phoneticPr fontId="4"/>
  </si>
  <si>
    <t>保険料還付金</t>
    <phoneticPr fontId="4"/>
  </si>
  <si>
    <t>　過年度において徴収した心身障がい者扶養共済保険料について、過誤納付金が発生した場合、還付金を支払う。</t>
    <phoneticPr fontId="4"/>
  </si>
  <si>
    <t>保険料の還付金</t>
    <rPh sb="0" eb="3">
      <t>ホケンリョウ</t>
    </rPh>
    <rPh sb="4" eb="7">
      <t>カンプキン</t>
    </rPh>
    <phoneticPr fontId="16"/>
  </si>
  <si>
    <t>納付費</t>
    <phoneticPr fontId="4"/>
  </si>
  <si>
    <t>　徴収した心身障がい者扶養共済保険料について、福祉医療機構へ納付する。</t>
    <phoneticPr fontId="4"/>
  </si>
  <si>
    <t>福祉医療機構への納付費</t>
    <rPh sb="0" eb="2">
      <t>フクシ</t>
    </rPh>
    <rPh sb="2" eb="4">
      <t>イリョウ</t>
    </rPh>
    <rPh sb="4" eb="6">
      <t>キコウ</t>
    </rPh>
    <rPh sb="8" eb="10">
      <t>ノウフ</t>
    </rPh>
    <rPh sb="10" eb="11">
      <t>ヒ</t>
    </rPh>
    <phoneticPr fontId="16"/>
  </si>
  <si>
    <t>特別調整納付費</t>
    <phoneticPr fontId="4"/>
  </si>
  <si>
    <t>　心身障がい者扶養共済制度の安定的な運用を目的とした特別調整費について、福祉医療機構へ納付する。</t>
    <phoneticPr fontId="4"/>
  </si>
  <si>
    <t>福祉医療機構への特別調整費納付金</t>
    <rPh sb="0" eb="2">
      <t>フクシ</t>
    </rPh>
    <rPh sb="2" eb="4">
      <t>イリョウ</t>
    </rPh>
    <rPh sb="4" eb="6">
      <t>キコウ</t>
    </rPh>
    <rPh sb="8" eb="10">
      <t>トクベツ</t>
    </rPh>
    <rPh sb="10" eb="13">
      <t>チョウセイヒ</t>
    </rPh>
    <rPh sb="13" eb="16">
      <t>ノウフキン</t>
    </rPh>
    <phoneticPr fontId="16"/>
  </si>
  <si>
    <t>給付費</t>
    <phoneticPr fontId="4"/>
  </si>
  <si>
    <t>　扶養者が死亡又は重度の障がい後に障がい者へ年金等を支給する。</t>
    <phoneticPr fontId="4"/>
  </si>
  <si>
    <t>年金の支給</t>
    <rPh sb="0" eb="2">
      <t>ネンキン</t>
    </rPh>
    <rPh sb="3" eb="5">
      <t>シキュウ</t>
    </rPh>
    <phoneticPr fontId="16"/>
  </si>
  <si>
    <t>弔慰金の支給</t>
  </si>
  <si>
    <t>脱退一時金の支給</t>
  </si>
  <si>
    <t>心身障害者扶養共済基金積立金</t>
    <rPh sb="11" eb="13">
      <t>ツミタテ</t>
    </rPh>
    <rPh sb="13" eb="14">
      <t>キン</t>
    </rPh>
    <phoneticPr fontId="4"/>
  </si>
  <si>
    <t>　過年度分の納付金収入にかかる余剰金等を蓄積基金へ繰り出す。</t>
    <phoneticPr fontId="4"/>
  </si>
  <si>
    <t>心身障害者扶養共済基金の積立</t>
    <rPh sb="0" eb="2">
      <t>シンシン</t>
    </rPh>
    <rPh sb="2" eb="5">
      <t>ショウガイシャ</t>
    </rPh>
    <rPh sb="5" eb="7">
      <t>フヨウ</t>
    </rPh>
    <rPh sb="7" eb="9">
      <t>キョウサイ</t>
    </rPh>
    <rPh sb="9" eb="11">
      <t>キキン</t>
    </rPh>
    <rPh sb="12" eb="14">
      <t>ツミタテ</t>
    </rPh>
    <phoneticPr fontId="16"/>
  </si>
  <si>
    <t>予備費</t>
    <phoneticPr fontId="4"/>
  </si>
  <si>
    <t>　予算外の支出や予算超過の支出に充てるため、設置している。</t>
    <phoneticPr fontId="4"/>
  </si>
  <si>
    <t>予備費</t>
    <rPh sb="0" eb="3">
      <t>ヨビヒ</t>
    </rPh>
    <phoneticPr fontId="16"/>
  </si>
  <si>
    <t>8年 度</t>
    <rPh sb="1" eb="2">
      <t>ネン</t>
    </rPh>
    <rPh sb="3" eb="4">
      <t>ド</t>
    </rPh>
    <phoneticPr fontId="4"/>
  </si>
  <si>
    <t>7年 度</t>
    <phoneticPr fontId="3"/>
  </si>
  <si>
    <t>7年度当初</t>
    <rPh sb="1" eb="3">
      <t>ネンド</t>
    </rPh>
    <rPh sb="3" eb="5">
      <t>トウショ</t>
    </rPh>
    <phoneticPr fontId="4"/>
  </si>
  <si>
    <t>8年度予算案</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</si>
</sst>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quot;△ &quot;#,##0"/>
    <numFmt numFmtId="178" formatCode="\(#,##0\);\(&quot;△ &quot;#,##0\)"/>
    <numFmt numFmtId="179" formatCode="\(#,##0\)"/>
    <numFmt numFmtId="180" formatCode="\(#,##0\)_);\(#,##0\)"/>
  </numFmts>
  <fonts count="22">
    <font>
      <sz val="11"/>
      <name val="ＭＳ Ｐゴシック"/>
      <family val="3"/>
      <charset val="128"/>
    </font>
    <font>
      <sz val="11"/>
      <color theme="1"/>
      <name val="ＭＳ Ｐゴシック"/>
      <family val="2"/>
      <charset val="128"/>
      <scheme val="minor"/>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6"/>
      <name val="ＭＳ Ｐゴシック"/>
      <family val="2"/>
      <charset val="128"/>
      <scheme val="minor"/>
    </font>
    <font>
      <u/>
      <sz val="11"/>
      <color theme="10"/>
      <name val="ＭＳ Ｐゴシック"/>
      <family val="3"/>
      <charset val="128"/>
    </font>
    <font>
      <sz val="10.5"/>
      <color theme="1"/>
      <name val="ＭＳ Ｐゴシック"/>
      <family val="3"/>
      <charset val="128"/>
    </font>
    <font>
      <sz val="10"/>
      <color theme="1"/>
      <name val="ＭＳ Ｐゴシック"/>
      <family val="3"/>
      <charset val="128"/>
    </font>
    <font>
      <sz val="12"/>
      <color theme="1"/>
      <name val="ＭＳ Ｐゴシック"/>
      <family val="3"/>
      <charset val="128"/>
    </font>
    <font>
      <sz val="14"/>
      <color theme="1"/>
      <name val="ＭＳ Ｐゴシック"/>
      <family val="3"/>
      <charset val="128"/>
    </font>
    <font>
      <sz val="9"/>
      <color theme="1"/>
      <name val="ＭＳ Ｐゴシック"/>
      <family val="3"/>
      <charset val="128"/>
    </font>
    <font>
      <u/>
      <sz val="10.5"/>
      <color theme="1"/>
      <name val="ＭＳ Ｐゴシック"/>
      <family val="3"/>
      <charset val="128"/>
    </font>
    <font>
      <sz val="11"/>
      <color theme="1"/>
      <name val="ＭＳ Ｐゴシック"/>
      <family val="3"/>
      <charset val="128"/>
    </font>
    <font>
      <sz val="10"/>
      <name val="ＭＳ Ｐゴシック"/>
      <family val="3"/>
      <charset val="128"/>
    </font>
    <font>
      <b/>
      <sz val="12"/>
      <name val="ＭＳ Ｐゴシック"/>
      <family val="3"/>
      <charset val="128"/>
    </font>
    <font>
      <u/>
      <sz val="10.5"/>
      <name val="ＭＳ Ｐゴシック"/>
      <family val="3"/>
      <charset val="128"/>
    </font>
    <font>
      <sz val="12"/>
      <name val="ＭＳ Ｐゴシック"/>
      <family val="3"/>
      <charset val="128"/>
    </font>
    <font>
      <sz val="11"/>
      <color rgb="FF000000"/>
      <name val="ＭＳ Ｐゴシック"/>
      <family val="3"/>
      <charset val="128"/>
    </font>
    <font>
      <u/>
      <sz val="10"/>
      <color rgb="FF0070C0"/>
      <name val="ＭＳ Ｐゴシック"/>
      <family val="3"/>
      <charset val="128"/>
    </font>
  </fonts>
  <fills count="2">
    <fill>
      <patternFill patternType="none"/>
    </fill>
    <fill>
      <patternFill patternType="gray125"/>
    </fill>
  </fills>
  <borders count="53">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s>
  <cellStyleXfs count="10">
    <xf numFmtId="0" fontId="0" fillId="0" borderId="0"/>
    <xf numFmtId="38" fontId="5" fillId="0" borderId="0" applyFont="0" applyFill="0" applyBorder="0" applyAlignment="0" applyProtection="0"/>
    <xf numFmtId="0" fontId="5" fillId="0" borderId="0"/>
    <xf numFmtId="0" fontId="2" fillId="0" borderId="0"/>
    <xf numFmtId="0" fontId="5" fillId="0" borderId="0"/>
    <xf numFmtId="38" fontId="5" fillId="0" borderId="0" applyFont="0" applyFill="0" applyBorder="0" applyAlignment="0" applyProtection="0"/>
    <xf numFmtId="0" fontId="1" fillId="0" borderId="0">
      <alignment vertical="center"/>
    </xf>
    <xf numFmtId="0" fontId="8" fillId="0" borderId="0" applyNumberFormat="0" applyFill="0" applyBorder="0" applyAlignment="0" applyProtection="0"/>
    <xf numFmtId="0" fontId="8" fillId="0" borderId="0" applyNumberFormat="0" applyFill="0" applyBorder="0" applyAlignment="0" applyProtection="0"/>
    <xf numFmtId="0" fontId="2" fillId="0" borderId="0"/>
  </cellStyleXfs>
  <cellXfs count="157">
    <xf numFmtId="0" fontId="0" fillId="0" borderId="0" xfId="0"/>
    <xf numFmtId="0" fontId="6" fillId="0" borderId="0" xfId="3" applyFont="1" applyAlignment="1">
      <alignment vertical="center"/>
    </xf>
    <xf numFmtId="0" fontId="9" fillId="0" borderId="0" xfId="3" applyFont="1" applyAlignment="1">
      <alignment vertical="center"/>
    </xf>
    <xf numFmtId="0" fontId="11" fillId="0" borderId="0" xfId="3" applyFont="1" applyAlignment="1">
      <alignment vertical="center"/>
    </xf>
    <xf numFmtId="0" fontId="9" fillId="0" borderId="0" xfId="3" applyFont="1" applyAlignment="1">
      <alignment horizontal="right" vertical="center"/>
    </xf>
    <xf numFmtId="0" fontId="12" fillId="0" borderId="0" xfId="0" applyFont="1" applyAlignment="1">
      <alignment horizontal="right" vertical="center"/>
    </xf>
    <xf numFmtId="0" fontId="13" fillId="0" borderId="0" xfId="3" applyFont="1" applyAlignment="1">
      <alignment horizontal="right" vertical="center"/>
    </xf>
    <xf numFmtId="0" fontId="10" fillId="0" borderId="6" xfId="3" applyFont="1" applyBorder="1" applyAlignment="1">
      <alignment horizontal="center" vertical="center"/>
    </xf>
    <xf numFmtId="0" fontId="9" fillId="0" borderId="12" xfId="0" applyFont="1" applyBorder="1"/>
    <xf numFmtId="0" fontId="9" fillId="0" borderId="13" xfId="0" applyFont="1" applyBorder="1"/>
    <xf numFmtId="177" fontId="9" fillId="0" borderId="12" xfId="3" applyNumberFormat="1" applyFont="1" applyBorder="1" applyAlignment="1">
      <alignment horizontal="right" vertical="center" shrinkToFit="1"/>
    </xf>
    <xf numFmtId="179" fontId="9" fillId="0" borderId="13" xfId="3" applyNumberFormat="1" applyFont="1" applyBorder="1" applyAlignment="1">
      <alignment vertical="center" shrinkToFit="1"/>
    </xf>
    <xf numFmtId="178" fontId="9" fillId="0" borderId="13" xfId="3" applyNumberFormat="1" applyFont="1" applyBorder="1" applyAlignment="1">
      <alignment vertical="center" shrinkToFit="1"/>
    </xf>
    <xf numFmtId="177" fontId="9" fillId="0" borderId="25" xfId="3" applyNumberFormat="1" applyFont="1" applyBorder="1" applyAlignment="1">
      <alignment vertical="center" shrinkToFit="1"/>
    </xf>
    <xf numFmtId="178" fontId="9" fillId="0" borderId="15" xfId="3" applyNumberFormat="1" applyFont="1" applyBorder="1" applyAlignment="1">
      <alignment vertical="center" shrinkToFit="1"/>
    </xf>
    <xf numFmtId="0" fontId="9" fillId="0" borderId="0" xfId="3" applyFont="1" applyAlignment="1">
      <alignment horizontal="left" vertical="center"/>
    </xf>
    <xf numFmtId="0" fontId="10" fillId="0" borderId="0" xfId="3" applyFont="1" applyAlignment="1">
      <alignment vertical="center"/>
    </xf>
    <xf numFmtId="0" fontId="9" fillId="0" borderId="0" xfId="3" applyFont="1" applyAlignment="1">
      <alignment horizontal="center" vertical="center"/>
    </xf>
    <xf numFmtId="0" fontId="13" fillId="0" borderId="0" xfId="3" applyFont="1" applyAlignment="1">
      <alignment horizontal="right" vertical="center" wrapText="1"/>
    </xf>
    <xf numFmtId="0" fontId="10" fillId="0" borderId="7" xfId="3" applyFont="1" applyBorder="1" applyAlignment="1">
      <alignment horizontal="center" vertical="center"/>
    </xf>
    <xf numFmtId="0" fontId="10" fillId="0" borderId="9" xfId="3" applyFont="1" applyBorder="1" applyAlignment="1">
      <alignment horizontal="center" vertical="center"/>
    </xf>
    <xf numFmtId="177" fontId="9" fillId="0" borderId="11" xfId="3" applyNumberFormat="1" applyFont="1" applyBorder="1" applyAlignment="1">
      <alignment vertical="center" shrinkToFit="1"/>
    </xf>
    <xf numFmtId="177" fontId="9" fillId="0" borderId="10" xfId="3" applyNumberFormat="1" applyFont="1" applyBorder="1" applyAlignment="1">
      <alignment vertical="center" shrinkToFit="1"/>
    </xf>
    <xf numFmtId="179" fontId="9" fillId="0" borderId="9" xfId="3" applyNumberFormat="1" applyFont="1" applyBorder="1" applyAlignment="1">
      <alignment vertical="center" shrinkToFit="1"/>
    </xf>
    <xf numFmtId="178" fontId="9" fillId="0" borderId="9" xfId="3" applyNumberFormat="1" applyFont="1" applyBorder="1" applyAlignment="1">
      <alignment vertical="center" shrinkToFit="1"/>
    </xf>
    <xf numFmtId="179" fontId="9" fillId="0" borderId="10" xfId="3" applyNumberFormat="1" applyFont="1" applyBorder="1" applyAlignment="1">
      <alignment vertical="center" shrinkToFit="1"/>
    </xf>
    <xf numFmtId="177" fontId="9" fillId="0" borderId="11" xfId="3" applyNumberFormat="1" applyFont="1" applyBorder="1" applyAlignment="1">
      <alignment horizontal="right" vertical="center" shrinkToFit="1"/>
    </xf>
    <xf numFmtId="179" fontId="9" fillId="0" borderId="14" xfId="3" applyNumberFormat="1" applyFont="1" applyBorder="1" applyAlignment="1">
      <alignment vertical="center" shrinkToFit="1"/>
    </xf>
    <xf numFmtId="178" fontId="9" fillId="0" borderId="14" xfId="3" applyNumberFormat="1" applyFont="1" applyBorder="1" applyAlignment="1">
      <alignment vertical="center" shrinkToFit="1"/>
    </xf>
    <xf numFmtId="0" fontId="14" fillId="0" borderId="0" xfId="3" applyFont="1" applyAlignment="1">
      <alignment horizontal="left" vertical="center"/>
    </xf>
    <xf numFmtId="0" fontId="14" fillId="0" borderId="0" xfId="3" applyFont="1" applyAlignment="1">
      <alignment horizontal="right" vertical="center"/>
    </xf>
    <xf numFmtId="0" fontId="10" fillId="0" borderId="9" xfId="3" applyFont="1" applyBorder="1" applyAlignment="1">
      <alignment horizontal="center" vertical="center"/>
    </xf>
    <xf numFmtId="0" fontId="16" fillId="0" borderId="5" xfId="3" applyFont="1" applyBorder="1" applyAlignment="1">
      <alignment horizontal="center" vertical="center"/>
    </xf>
    <xf numFmtId="0" fontId="16" fillId="0" borderId="6" xfId="3" applyFont="1" applyBorder="1" applyAlignment="1">
      <alignment horizontal="center" vertical="center"/>
    </xf>
    <xf numFmtId="0" fontId="16" fillId="0" borderId="8" xfId="3" applyFont="1" applyBorder="1" applyAlignment="1">
      <alignment horizontal="center" vertical="center"/>
    </xf>
    <xf numFmtId="0" fontId="16" fillId="0" borderId="4" xfId="3" applyFont="1" applyBorder="1" applyAlignment="1">
      <alignment horizontal="center" vertical="center"/>
    </xf>
    <xf numFmtId="0" fontId="17" fillId="0" borderId="0" xfId="2" applyFont="1"/>
    <xf numFmtId="0" fontId="6" fillId="0" borderId="0" xfId="2" applyFont="1"/>
    <xf numFmtId="0" fontId="6" fillId="0" borderId="0" xfId="9" applyFont="1" applyAlignment="1">
      <alignment horizontal="right" vertical="center"/>
    </xf>
    <xf numFmtId="0" fontId="6" fillId="0" borderId="0" xfId="2" applyFont="1" applyAlignment="1">
      <alignment horizontal="right"/>
    </xf>
    <xf numFmtId="0" fontId="18" fillId="0" borderId="0" xfId="9" applyFont="1" applyAlignment="1">
      <alignment horizontal="left" vertical="center"/>
    </xf>
    <xf numFmtId="0" fontId="18" fillId="0" borderId="0" xfId="9" applyFont="1" applyAlignment="1">
      <alignment horizontal="right" vertical="center"/>
    </xf>
    <xf numFmtId="0" fontId="6" fillId="0" borderId="36" xfId="2" applyFont="1" applyBorder="1" applyAlignment="1">
      <alignment horizontal="left" vertical="center"/>
    </xf>
    <xf numFmtId="0" fontId="19" fillId="0" borderId="36" xfId="2" applyFont="1" applyBorder="1" applyAlignment="1">
      <alignment vertical="center"/>
    </xf>
    <xf numFmtId="0" fontId="19" fillId="0" borderId="36" xfId="2" applyFont="1" applyBorder="1" applyAlignment="1">
      <alignment horizontal="left" vertical="center"/>
    </xf>
    <xf numFmtId="0" fontId="5" fillId="0" borderId="0" xfId="2" applyAlignment="1">
      <alignment horizontal="left" vertical="center"/>
    </xf>
    <xf numFmtId="0" fontId="19" fillId="0" borderId="0" xfId="2" applyFont="1" applyAlignment="1">
      <alignment horizontal="left" vertical="center"/>
    </xf>
    <xf numFmtId="0" fontId="6" fillId="0" borderId="0" xfId="2" applyFont="1" applyAlignment="1">
      <alignment horizontal="left" vertical="center"/>
    </xf>
    <xf numFmtId="0" fontId="19" fillId="0" borderId="0" xfId="2" applyFont="1" applyAlignment="1">
      <alignment vertical="center"/>
    </xf>
    <xf numFmtId="0" fontId="6" fillId="0" borderId="37" xfId="2" applyFont="1" applyBorder="1" applyAlignment="1">
      <alignment horizontal="left" vertical="center"/>
    </xf>
    <xf numFmtId="0" fontId="19" fillId="0" borderId="16" xfId="2" applyFont="1" applyBorder="1" applyAlignment="1">
      <alignment horizontal="left" vertical="center"/>
    </xf>
    <xf numFmtId="0" fontId="20" fillId="0" borderId="0" xfId="0" applyFont="1"/>
    <xf numFmtId="0" fontId="6" fillId="0" borderId="0" xfId="2" applyFont="1" applyAlignment="1">
      <alignment vertical="center" wrapText="1"/>
    </xf>
    <xf numFmtId="0" fontId="19" fillId="0" borderId="17" xfId="2" applyFont="1" applyBorder="1" applyAlignment="1">
      <alignment vertical="top" wrapText="1"/>
    </xf>
    <xf numFmtId="0" fontId="19" fillId="0" borderId="18" xfId="2" applyFont="1" applyBorder="1" applyAlignment="1">
      <alignment vertical="top" wrapText="1"/>
    </xf>
    <xf numFmtId="0" fontId="19" fillId="0" borderId="15" xfId="2" applyFont="1" applyBorder="1" applyAlignment="1">
      <alignment vertical="top" wrapText="1"/>
    </xf>
    <xf numFmtId="0" fontId="6" fillId="0" borderId="0" xfId="9" applyFont="1" applyAlignment="1">
      <alignment vertical="center"/>
    </xf>
    <xf numFmtId="0" fontId="19" fillId="0" borderId="19" xfId="2" applyFont="1" applyBorder="1" applyAlignment="1">
      <alignment vertical="center"/>
    </xf>
    <xf numFmtId="0" fontId="19" fillId="0" borderId="44" xfId="2" applyFont="1" applyBorder="1" applyAlignment="1">
      <alignment vertical="center"/>
    </xf>
    <xf numFmtId="0" fontId="19" fillId="0" borderId="40" xfId="2" applyFont="1" applyBorder="1" applyAlignment="1">
      <alignment vertical="center"/>
    </xf>
    <xf numFmtId="180" fontId="19" fillId="0" borderId="40" xfId="2" applyNumberFormat="1" applyFont="1" applyBorder="1" applyAlignment="1">
      <alignment vertical="center"/>
    </xf>
    <xf numFmtId="0" fontId="19" fillId="0" borderId="38" xfId="2" applyFont="1" applyBorder="1" applyAlignment="1">
      <alignment vertical="center"/>
    </xf>
    <xf numFmtId="0" fontId="19" fillId="0" borderId="39" xfId="2" applyFont="1" applyBorder="1" applyAlignment="1">
      <alignment vertical="center"/>
    </xf>
    <xf numFmtId="180" fontId="19" fillId="0" borderId="39" xfId="2" applyNumberFormat="1" applyFont="1" applyBorder="1" applyAlignment="1">
      <alignment vertical="center"/>
    </xf>
    <xf numFmtId="0" fontId="6" fillId="0" borderId="39" xfId="2" applyFont="1" applyBorder="1"/>
    <xf numFmtId="0" fontId="19" fillId="0" borderId="19" xfId="2" applyFont="1" applyBorder="1" applyAlignment="1">
      <alignment horizontal="center" vertical="center"/>
    </xf>
    <xf numFmtId="0" fontId="19" fillId="0" borderId="20" xfId="2" applyFont="1" applyBorder="1" applyAlignment="1">
      <alignment horizontal="center" vertical="center"/>
    </xf>
    <xf numFmtId="0" fontId="5" fillId="0" borderId="0" xfId="2" applyAlignment="1">
      <alignment vertical="top" wrapText="1"/>
    </xf>
    <xf numFmtId="0" fontId="19" fillId="0" borderId="20" xfId="2" applyFont="1" applyBorder="1" applyAlignment="1">
      <alignment vertical="center"/>
    </xf>
    <xf numFmtId="180" fontId="19" fillId="0" borderId="20" xfId="2" applyNumberFormat="1" applyFont="1" applyBorder="1" applyAlignment="1">
      <alignment vertical="center"/>
    </xf>
    <xf numFmtId="0" fontId="6" fillId="0" borderId="0" xfId="2" applyFont="1" applyAlignment="1">
      <alignment vertical="top" wrapText="1"/>
    </xf>
    <xf numFmtId="176" fontId="16" fillId="0" borderId="26" xfId="3" applyNumberFormat="1" applyFont="1" applyBorder="1" applyAlignment="1">
      <alignment horizontal="center" vertical="center"/>
    </xf>
    <xf numFmtId="176" fontId="16" fillId="0" borderId="27" xfId="3" applyNumberFormat="1"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177" fontId="16" fillId="0" borderId="26" xfId="3" applyNumberFormat="1" applyFont="1" applyBorder="1" applyAlignment="1">
      <alignment horizontal="center" vertical="center"/>
    </xf>
    <xf numFmtId="49" fontId="16" fillId="0" borderId="27" xfId="3" applyNumberFormat="1" applyFont="1" applyBorder="1" applyAlignment="1">
      <alignment horizontal="center" vertical="center"/>
    </xf>
    <xf numFmtId="0" fontId="21" fillId="0" borderId="27" xfId="8" applyFont="1" applyFill="1" applyBorder="1" applyAlignment="1">
      <alignment vertical="center" wrapText="1"/>
    </xf>
    <xf numFmtId="177" fontId="16" fillId="0" borderId="27" xfId="3" applyNumberFormat="1" applyFont="1" applyBorder="1" applyAlignment="1">
      <alignment horizontal="center" vertical="center" wrapText="1"/>
    </xf>
    <xf numFmtId="0" fontId="13" fillId="0" borderId="18" xfId="3" applyFont="1" applyBorder="1" applyAlignment="1">
      <alignment horizontal="right" vertical="center" wrapText="1"/>
    </xf>
    <xf numFmtId="0" fontId="16" fillId="0" borderId="7" xfId="3" applyFont="1" applyBorder="1" applyAlignment="1">
      <alignment horizontal="center" vertical="center"/>
    </xf>
    <xf numFmtId="0" fontId="16" fillId="0" borderId="9" xfId="3" applyFont="1" applyBorder="1" applyAlignment="1">
      <alignment horizontal="center" vertical="center"/>
    </xf>
    <xf numFmtId="0" fontId="16" fillId="0" borderId="7" xfId="3" applyFont="1" applyBorder="1" applyAlignment="1">
      <alignment horizontal="center" vertical="center" wrapText="1"/>
    </xf>
    <xf numFmtId="0" fontId="10" fillId="0" borderId="21" xfId="3" applyFont="1" applyBorder="1" applyAlignment="1">
      <alignment horizontal="center" vertical="center"/>
    </xf>
    <xf numFmtId="0" fontId="10" fillId="0" borderId="16" xfId="3" applyFont="1" applyBorder="1" applyAlignment="1">
      <alignment horizontal="center" vertical="center"/>
    </xf>
    <xf numFmtId="0" fontId="10" fillId="0" borderId="13" xfId="3" applyFont="1" applyBorder="1" applyAlignment="1">
      <alignment horizontal="center" vertical="center"/>
    </xf>
    <xf numFmtId="176" fontId="16" fillId="0" borderId="19" xfId="3" applyNumberFormat="1" applyFont="1" applyBorder="1" applyAlignment="1">
      <alignment horizontal="center" vertical="center"/>
    </xf>
    <xf numFmtId="176" fontId="16" fillId="0" borderId="20" xfId="3" applyNumberFormat="1" applyFont="1" applyBorder="1" applyAlignment="1">
      <alignment horizontal="center" vertical="center"/>
    </xf>
    <xf numFmtId="176" fontId="16" fillId="0" borderId="1" xfId="3" applyNumberFormat="1" applyFont="1" applyBorder="1" applyAlignment="1">
      <alignment horizontal="center" vertical="center"/>
    </xf>
    <xf numFmtId="176" fontId="16" fillId="0" borderId="24" xfId="3" applyNumberFormat="1" applyFont="1" applyBorder="1" applyAlignment="1">
      <alignment horizontal="center" vertical="center"/>
    </xf>
    <xf numFmtId="176" fontId="16" fillId="0" borderId="0" xfId="3" applyNumberFormat="1" applyFont="1" applyAlignment="1">
      <alignment horizontal="center" vertical="center"/>
    </xf>
    <xf numFmtId="176" fontId="16" fillId="0" borderId="28" xfId="3" applyNumberFormat="1" applyFont="1" applyBorder="1" applyAlignment="1">
      <alignment horizontal="center" vertical="center"/>
    </xf>
    <xf numFmtId="0" fontId="16" fillId="0" borderId="19" xfId="3" applyFont="1" applyBorder="1" applyAlignment="1">
      <alignment horizontal="center" vertical="center"/>
    </xf>
    <xf numFmtId="0" fontId="16" fillId="0" borderId="20" xfId="3" applyFont="1" applyBorder="1" applyAlignment="1">
      <alignment horizontal="center" vertical="center"/>
    </xf>
    <xf numFmtId="0" fontId="16" fillId="0" borderId="1" xfId="3" applyFont="1" applyBorder="1" applyAlignment="1">
      <alignment horizontal="center" vertical="center"/>
    </xf>
    <xf numFmtId="0" fontId="16" fillId="0" borderId="17" xfId="3" applyFont="1" applyBorder="1" applyAlignment="1">
      <alignment horizontal="center" vertical="center"/>
    </xf>
    <xf numFmtId="0" fontId="16" fillId="0" borderId="18" xfId="3" applyFont="1" applyBorder="1" applyAlignment="1">
      <alignment horizontal="center" vertical="center"/>
    </xf>
    <xf numFmtId="0" fontId="16" fillId="0" borderId="23" xfId="3" applyFont="1" applyBorder="1" applyAlignment="1">
      <alignment horizontal="center" vertical="center"/>
    </xf>
    <xf numFmtId="0" fontId="10" fillId="0" borderId="22" xfId="3" applyFont="1" applyBorder="1" applyAlignment="1">
      <alignment horizontal="center" vertical="center"/>
    </xf>
    <xf numFmtId="0" fontId="19" fillId="0" borderId="48" xfId="2" applyFont="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77" fontId="19" fillId="0" borderId="51" xfId="2" applyNumberFormat="1" applyFont="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2" xfId="0" applyBorder="1" applyAlignment="1">
      <alignment vertical="center"/>
    </xf>
    <xf numFmtId="177" fontId="19" fillId="0" borderId="42" xfId="2" applyNumberFormat="1" applyFont="1" applyBorder="1" applyAlignment="1">
      <alignment vertical="center"/>
    </xf>
    <xf numFmtId="0" fontId="0" fillId="0" borderId="40" xfId="0" applyBorder="1"/>
    <xf numFmtId="0" fontId="0" fillId="0" borderId="41" xfId="0" applyBorder="1"/>
    <xf numFmtId="177" fontId="19" fillId="0" borderId="40" xfId="2" applyNumberFormat="1" applyFont="1" applyBorder="1" applyAlignment="1">
      <alignment vertical="center"/>
    </xf>
    <xf numFmtId="177" fontId="19" fillId="0" borderId="41" xfId="2" applyNumberFormat="1" applyFont="1" applyBorder="1" applyAlignment="1">
      <alignment vertical="center"/>
    </xf>
    <xf numFmtId="0" fontId="0" fillId="0" borderId="40" xfId="0" applyBorder="1" applyAlignment="1">
      <alignment vertical="center"/>
    </xf>
    <xf numFmtId="0" fontId="0" fillId="0" borderId="43" xfId="0" applyBorder="1" applyAlignment="1">
      <alignment vertical="center"/>
    </xf>
    <xf numFmtId="177" fontId="19" fillId="0" borderId="45" xfId="2" applyNumberFormat="1"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177" fontId="19" fillId="0" borderId="46" xfId="2" applyNumberFormat="1" applyFont="1" applyBorder="1" applyAlignment="1">
      <alignment vertical="center"/>
    </xf>
    <xf numFmtId="177" fontId="19" fillId="0" borderId="47" xfId="2" applyNumberFormat="1" applyFont="1" applyBorder="1" applyAlignment="1">
      <alignment vertical="center"/>
    </xf>
    <xf numFmtId="177" fontId="19" fillId="0" borderId="2" xfId="2" applyNumberFormat="1" applyFont="1" applyBorder="1" applyAlignment="1">
      <alignment vertical="center"/>
    </xf>
    <xf numFmtId="0" fontId="0" fillId="0" borderId="20" xfId="0" applyBorder="1" applyAlignment="1">
      <alignment vertical="center"/>
    </xf>
    <xf numFmtId="0" fontId="0" fillId="0" borderId="12" xfId="0" applyBorder="1" applyAlignment="1">
      <alignment vertical="center"/>
    </xf>
    <xf numFmtId="0" fontId="0" fillId="0" borderId="41" xfId="0" applyBorder="1" applyAlignment="1">
      <alignment vertical="center"/>
    </xf>
    <xf numFmtId="177" fontId="19" fillId="0" borderId="42" xfId="2" applyNumberFormat="1" applyFont="1" applyBorder="1" applyAlignment="1">
      <alignment horizontal="center" vertical="center"/>
    </xf>
    <xf numFmtId="0" fontId="0" fillId="0" borderId="40" xfId="0" applyBorder="1" applyAlignment="1">
      <alignment horizontal="center" vertical="center"/>
    </xf>
    <xf numFmtId="0" fontId="0" fillId="0" borderId="43" xfId="0" applyBorder="1" applyAlignment="1">
      <alignment horizontal="center" vertical="center"/>
    </xf>
    <xf numFmtId="0" fontId="6" fillId="0" borderId="29" xfId="2" applyFont="1" applyBorder="1" applyAlignment="1">
      <alignment horizontal="left" vertical="center"/>
    </xf>
    <xf numFmtId="0" fontId="6" fillId="0" borderId="30" xfId="2" applyFont="1" applyBorder="1" applyAlignment="1">
      <alignment horizontal="left" vertical="center"/>
    </xf>
    <xf numFmtId="0" fontId="6" fillId="0" borderId="31" xfId="2" applyFont="1" applyBorder="1" applyAlignment="1">
      <alignment horizontal="left" vertical="center"/>
    </xf>
    <xf numFmtId="0" fontId="19" fillId="0" borderId="32" xfId="2" applyFont="1" applyBorder="1" applyAlignment="1">
      <alignment horizontal="center" vertical="center"/>
    </xf>
    <xf numFmtId="0" fontId="19" fillId="0" borderId="30" xfId="2" applyFont="1" applyBorder="1" applyAlignment="1">
      <alignment horizontal="center" vertical="center"/>
    </xf>
    <xf numFmtId="0" fontId="19" fillId="0" borderId="33" xfId="2" applyFont="1" applyBorder="1" applyAlignment="1">
      <alignment horizontal="center" vertical="center"/>
    </xf>
    <xf numFmtId="0" fontId="19" fillId="0" borderId="34" xfId="2" applyFont="1" applyBorder="1" applyAlignment="1">
      <alignment horizontal="left" vertical="center"/>
    </xf>
    <xf numFmtId="0" fontId="19" fillId="0" borderId="35" xfId="2" applyFont="1" applyBorder="1" applyAlignment="1">
      <alignment horizontal="left" vertical="center"/>
    </xf>
    <xf numFmtId="0" fontId="19" fillId="0" borderId="24" xfId="2" applyFont="1" applyBorder="1" applyAlignment="1">
      <alignment horizontal="left" vertical="top" wrapText="1"/>
    </xf>
    <xf numFmtId="0" fontId="19" fillId="0" borderId="0" xfId="2" applyFont="1" applyAlignment="1">
      <alignment horizontal="left" vertical="top" wrapText="1"/>
    </xf>
    <xf numFmtId="0" fontId="19" fillId="0" borderId="25" xfId="2" applyFont="1" applyBorder="1" applyAlignment="1">
      <alignment horizontal="left" vertical="top" wrapText="1"/>
    </xf>
    <xf numFmtId="0" fontId="19" fillId="0" borderId="37" xfId="2" applyFont="1" applyBorder="1" applyAlignment="1">
      <alignment horizontal="center" vertical="center"/>
    </xf>
    <xf numFmtId="0" fontId="0" fillId="0" borderId="36" xfId="0"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vertical="center"/>
    </xf>
    <xf numFmtId="0" fontId="0" fillId="0" borderId="4" xfId="0" applyBorder="1" applyAlignment="1">
      <alignment horizontal="center" vertical="center"/>
    </xf>
    <xf numFmtId="177" fontId="19" fillId="0" borderId="21" xfId="2" applyNumberFormat="1" applyFont="1" applyBorder="1" applyAlignment="1">
      <alignment horizontal="center" vertical="center"/>
    </xf>
    <xf numFmtId="0" fontId="5" fillId="0" borderId="36" xfId="0" applyFont="1" applyBorder="1" applyAlignment="1">
      <alignment horizontal="center" vertical="center"/>
    </xf>
    <xf numFmtId="0" fontId="5" fillId="0" borderId="6" xfId="0" applyFont="1" applyBorder="1" applyAlignment="1">
      <alignment horizontal="center" vertical="center"/>
    </xf>
    <xf numFmtId="0" fontId="5" fillId="0" borderId="3" xfId="0" applyFont="1" applyBorder="1" applyAlignment="1">
      <alignment horizontal="center" vertical="center"/>
    </xf>
    <xf numFmtId="0" fontId="5" fillId="0" borderId="39"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xf>
    <xf numFmtId="0" fontId="0" fillId="0" borderId="16" xfId="0" applyBorder="1" applyAlignment="1">
      <alignment horizontal="center" vertical="center"/>
    </xf>
    <xf numFmtId="0" fontId="0" fillId="0" borderId="13" xfId="0" applyBorder="1" applyAlignment="1">
      <alignment horizontal="center" vertical="center"/>
    </xf>
    <xf numFmtId="177" fontId="19" fillId="0" borderId="0" xfId="2" applyNumberFormat="1" applyFont="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19" fillId="0" borderId="40" xfId="2" applyFont="1" applyBorder="1" applyAlignment="1">
      <alignment vertical="center" shrinkToFit="1"/>
    </xf>
    <xf numFmtId="0" fontId="0" fillId="0" borderId="40" xfId="0" applyBorder="1" applyAlignment="1">
      <alignment vertical="center" shrinkToFit="1"/>
    </xf>
    <xf numFmtId="0" fontId="0" fillId="0" borderId="41" xfId="0" applyBorder="1" applyAlignment="1">
      <alignment vertical="center" shrinkToFit="1"/>
    </xf>
  </cellXfs>
  <cellStyles count="10">
    <cellStyle name="ハイパーリンク" xfId="8" builtinId="8"/>
    <cellStyle name="ハイパーリンク 2" xfId="7" xr:uid="{00000000-0005-0000-0000-000001000000}"/>
    <cellStyle name="桁区切り 2" xfId="1" xr:uid="{00000000-0005-0000-0000-000002000000}"/>
    <cellStyle name="桁区切り 2 3" xfId="5" xr:uid="{00000000-0005-0000-0000-000003000000}"/>
    <cellStyle name="標準" xfId="0" builtinId="0"/>
    <cellStyle name="標準 17" xfId="4" xr:uid="{00000000-0005-0000-0000-000005000000}"/>
    <cellStyle name="標準 2" xfId="2" xr:uid="{00000000-0005-0000-0000-000006000000}"/>
    <cellStyle name="標準 3" xfId="6" xr:uid="{00000000-0005-0000-0000-000007000000}"/>
    <cellStyle name="標準_③予算事業別調書(目次様式)" xfId="3" xr:uid="{00000000-0005-0000-0000-000008000000}"/>
    <cellStyle name="標準_④予算事業別調書(本体様式)" xfId="9" xr:uid="{F90D7BD4-2B1B-46E1-B0E1-355E129FBEC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38"/>
  <sheetViews>
    <sheetView tabSelected="1" view="pageBreakPreview" zoomScaleNormal="100" zoomScaleSheetLayoutView="100" workbookViewId="0">
      <selection activeCell="F27" sqref="F27"/>
    </sheetView>
  </sheetViews>
  <sheetFormatPr defaultColWidth="8.6640625" defaultRowHeight="18" customHeight="1"/>
  <cols>
    <col min="1" max="1" width="3.77734375" style="2" customWidth="1"/>
    <col min="2" max="2" width="12.44140625" style="2" customWidth="1"/>
    <col min="3" max="3" width="23.77734375" style="2" customWidth="1"/>
    <col min="4" max="4" width="17.44140625" style="2" customWidth="1"/>
    <col min="5" max="5" width="12.44140625" style="2" customWidth="1"/>
    <col min="6" max="7" width="12.44140625" style="17" customWidth="1"/>
    <col min="8" max="8" width="6.21875" style="2" customWidth="1"/>
    <col min="9" max="9" width="9.33203125" style="2" customWidth="1"/>
    <col min="10" max="10" width="3.21875" style="1" bestFit="1" customWidth="1"/>
    <col min="11" max="11" width="7.33203125" style="1" bestFit="1" customWidth="1"/>
    <col min="12" max="195" width="8.6640625" style="1" customWidth="1"/>
    <col min="196" max="16384" width="8.6640625" style="1"/>
  </cols>
  <sheetData>
    <row r="1" spans="1:10" ht="18" customHeight="1">
      <c r="A1" s="3" t="s">
        <v>12</v>
      </c>
      <c r="B1" s="3"/>
      <c r="G1" s="2"/>
      <c r="H1" s="5"/>
      <c r="I1" s="5"/>
    </row>
    <row r="2" spans="1:10" ht="15" customHeight="1">
      <c r="G2" s="2"/>
    </row>
    <row r="3" spans="1:10" ht="18" customHeight="1">
      <c r="A3" s="29" t="s">
        <v>14</v>
      </c>
      <c r="B3" s="15"/>
      <c r="F3" s="15"/>
      <c r="G3" s="15"/>
      <c r="I3" s="30" t="s">
        <v>15</v>
      </c>
    </row>
    <row r="4" spans="1:10" ht="10.5" customHeight="1">
      <c r="F4" s="15"/>
      <c r="G4" s="15"/>
    </row>
    <row r="5" spans="1:10" ht="27" customHeight="1" thickBot="1">
      <c r="E5" s="79" t="s">
        <v>13</v>
      </c>
      <c r="F5" s="79"/>
      <c r="G5" s="18"/>
      <c r="I5" s="6" t="s">
        <v>0</v>
      </c>
    </row>
    <row r="6" spans="1:10" ht="15" customHeight="1">
      <c r="A6" s="32" t="s">
        <v>1</v>
      </c>
      <c r="B6" s="33" t="s">
        <v>9</v>
      </c>
      <c r="C6" s="80" t="s">
        <v>8</v>
      </c>
      <c r="D6" s="82" t="s">
        <v>10</v>
      </c>
      <c r="E6" s="19" t="s">
        <v>77</v>
      </c>
      <c r="F6" s="7" t="s">
        <v>76</v>
      </c>
      <c r="G6" s="19" t="s">
        <v>6</v>
      </c>
      <c r="H6" s="83" t="s">
        <v>2</v>
      </c>
      <c r="I6" s="84"/>
    </row>
    <row r="7" spans="1:10" ht="15" customHeight="1">
      <c r="A7" s="34" t="s">
        <v>3</v>
      </c>
      <c r="B7" s="35" t="s">
        <v>5</v>
      </c>
      <c r="C7" s="81"/>
      <c r="D7" s="81"/>
      <c r="E7" s="20" t="s">
        <v>11</v>
      </c>
      <c r="F7" s="31" t="s">
        <v>39</v>
      </c>
      <c r="G7" s="20" t="s">
        <v>7</v>
      </c>
      <c r="H7" s="74"/>
      <c r="I7" s="85"/>
    </row>
    <row r="8" spans="1:10" ht="15" customHeight="1">
      <c r="A8" s="75">
        <v>1</v>
      </c>
      <c r="B8" s="76" t="s">
        <v>16</v>
      </c>
      <c r="C8" s="77" t="s">
        <v>17</v>
      </c>
      <c r="D8" s="78" t="s">
        <v>18</v>
      </c>
      <c r="E8" s="21">
        <v>976</v>
      </c>
      <c r="F8" s="21">
        <v>1007</v>
      </c>
      <c r="G8" s="22">
        <f>F8-E8</f>
        <v>31</v>
      </c>
      <c r="H8" s="73" t="s">
        <v>4</v>
      </c>
      <c r="I8" s="8"/>
      <c r="J8" s="1" t="s">
        <v>36</v>
      </c>
    </row>
    <row r="9" spans="1:10" ht="15" customHeight="1">
      <c r="A9" s="75"/>
      <c r="B9" s="76"/>
      <c r="C9" s="77"/>
      <c r="D9" s="78"/>
      <c r="E9" s="23">
        <v>839</v>
      </c>
      <c r="F9" s="23">
        <v>870</v>
      </c>
      <c r="G9" s="24">
        <f t="shared" ref="G9:G33" si="0">F9-E9</f>
        <v>31</v>
      </c>
      <c r="H9" s="74"/>
      <c r="I9" s="9"/>
      <c r="J9" s="1" t="s">
        <v>37</v>
      </c>
    </row>
    <row r="10" spans="1:10" ht="15" customHeight="1">
      <c r="A10" s="75">
        <v>2</v>
      </c>
      <c r="B10" s="76" t="s">
        <v>16</v>
      </c>
      <c r="C10" s="77" t="s">
        <v>32</v>
      </c>
      <c r="D10" s="78" t="s">
        <v>18</v>
      </c>
      <c r="E10" s="21">
        <v>100</v>
      </c>
      <c r="F10" s="21">
        <v>100</v>
      </c>
      <c r="G10" s="22">
        <f t="shared" si="0"/>
        <v>0</v>
      </c>
      <c r="H10" s="73" t="s">
        <v>4</v>
      </c>
      <c r="I10" s="8"/>
      <c r="J10" s="1" t="s">
        <v>36</v>
      </c>
    </row>
    <row r="11" spans="1:10" ht="15" customHeight="1">
      <c r="A11" s="75"/>
      <c r="B11" s="76"/>
      <c r="C11" s="77"/>
      <c r="D11" s="78"/>
      <c r="E11" s="23">
        <v>0</v>
      </c>
      <c r="F11" s="23">
        <v>0</v>
      </c>
      <c r="G11" s="24">
        <f t="shared" si="0"/>
        <v>0</v>
      </c>
      <c r="H11" s="74"/>
      <c r="I11" s="9"/>
      <c r="J11" s="1" t="s">
        <v>37</v>
      </c>
    </row>
    <row r="12" spans="1:10" ht="15" customHeight="1">
      <c r="A12" s="71" t="s">
        <v>19</v>
      </c>
      <c r="B12" s="72"/>
      <c r="C12" s="72"/>
      <c r="D12" s="72"/>
      <c r="E12" s="21">
        <f>SUM(E8,E10)</f>
        <v>1076</v>
      </c>
      <c r="F12" s="21">
        <f t="shared" ref="F12:F13" si="1">SUM(F8,F10)</f>
        <v>1107</v>
      </c>
      <c r="G12" s="22">
        <f t="shared" si="0"/>
        <v>31</v>
      </c>
      <c r="H12" s="73"/>
      <c r="I12" s="8"/>
    </row>
    <row r="13" spans="1:10" ht="15" customHeight="1">
      <c r="A13" s="71"/>
      <c r="B13" s="72"/>
      <c r="C13" s="72"/>
      <c r="D13" s="72"/>
      <c r="E13" s="23">
        <f t="shared" ref="E13" si="2">SUM(E9,E11)</f>
        <v>839</v>
      </c>
      <c r="F13" s="23">
        <f t="shared" si="1"/>
        <v>870</v>
      </c>
      <c r="G13" s="24">
        <f t="shared" si="0"/>
        <v>31</v>
      </c>
      <c r="H13" s="74"/>
      <c r="I13" s="9"/>
    </row>
    <row r="14" spans="1:10" ht="15" customHeight="1">
      <c r="A14" s="75">
        <v>3</v>
      </c>
      <c r="B14" s="76" t="s">
        <v>20</v>
      </c>
      <c r="C14" s="77" t="s">
        <v>21</v>
      </c>
      <c r="D14" s="78" t="s">
        <v>18</v>
      </c>
      <c r="E14" s="21">
        <v>60068</v>
      </c>
      <c r="F14" s="21">
        <v>63284</v>
      </c>
      <c r="G14" s="22">
        <f t="shared" si="0"/>
        <v>3216</v>
      </c>
      <c r="H14" s="73"/>
      <c r="I14" s="10"/>
      <c r="J14" s="1" t="s">
        <v>36</v>
      </c>
    </row>
    <row r="15" spans="1:10" ht="15" customHeight="1">
      <c r="A15" s="75"/>
      <c r="B15" s="76"/>
      <c r="C15" s="77"/>
      <c r="D15" s="78"/>
      <c r="E15" s="23">
        <v>4318</v>
      </c>
      <c r="F15" s="23">
        <v>5839</v>
      </c>
      <c r="G15" s="24">
        <f t="shared" si="0"/>
        <v>1521</v>
      </c>
      <c r="H15" s="74"/>
      <c r="I15" s="11"/>
      <c r="J15" s="1" t="s">
        <v>37</v>
      </c>
    </row>
    <row r="16" spans="1:10" ht="15" customHeight="1">
      <c r="A16" s="71" t="s">
        <v>22</v>
      </c>
      <c r="B16" s="72"/>
      <c r="C16" s="72"/>
      <c r="D16" s="72"/>
      <c r="E16" s="21">
        <f>E14</f>
        <v>60068</v>
      </c>
      <c r="F16" s="21">
        <f t="shared" ref="F16:F17" si="3">F14</f>
        <v>63284</v>
      </c>
      <c r="G16" s="22">
        <f t="shared" si="0"/>
        <v>3216</v>
      </c>
      <c r="H16" s="73"/>
      <c r="I16" s="8"/>
    </row>
    <row r="17" spans="1:10" ht="15" customHeight="1">
      <c r="A17" s="71"/>
      <c r="B17" s="72"/>
      <c r="C17" s="72"/>
      <c r="D17" s="72"/>
      <c r="E17" s="23">
        <f t="shared" ref="E17" si="4">E15</f>
        <v>4318</v>
      </c>
      <c r="F17" s="23">
        <f t="shared" si="3"/>
        <v>5839</v>
      </c>
      <c r="G17" s="24">
        <f t="shared" si="0"/>
        <v>1521</v>
      </c>
      <c r="H17" s="74"/>
      <c r="I17" s="12"/>
    </row>
    <row r="18" spans="1:10" ht="15" customHeight="1">
      <c r="A18" s="75">
        <v>4</v>
      </c>
      <c r="B18" s="76" t="s">
        <v>23</v>
      </c>
      <c r="C18" s="77" t="s">
        <v>24</v>
      </c>
      <c r="D18" s="78" t="s">
        <v>18</v>
      </c>
      <c r="E18" s="21">
        <v>173726</v>
      </c>
      <c r="F18" s="21">
        <v>173726</v>
      </c>
      <c r="G18" s="22">
        <f t="shared" si="0"/>
        <v>0</v>
      </c>
      <c r="H18" s="73"/>
      <c r="I18" s="13"/>
      <c r="J18" s="1" t="s">
        <v>36</v>
      </c>
    </row>
    <row r="19" spans="1:10" ht="15" customHeight="1">
      <c r="A19" s="75"/>
      <c r="B19" s="76"/>
      <c r="C19" s="77"/>
      <c r="D19" s="78"/>
      <c r="E19" s="23">
        <v>86863</v>
      </c>
      <c r="F19" s="23">
        <v>86863</v>
      </c>
      <c r="G19" s="24">
        <f t="shared" si="0"/>
        <v>0</v>
      </c>
      <c r="H19" s="74"/>
      <c r="I19" s="12"/>
      <c r="J19" s="1" t="s">
        <v>37</v>
      </c>
    </row>
    <row r="20" spans="1:10" ht="15" customHeight="1">
      <c r="A20" s="71" t="s">
        <v>25</v>
      </c>
      <c r="B20" s="72"/>
      <c r="C20" s="72"/>
      <c r="D20" s="72"/>
      <c r="E20" s="21">
        <f t="shared" ref="E20:F20" si="5">E18</f>
        <v>173726</v>
      </c>
      <c r="F20" s="21">
        <f t="shared" si="5"/>
        <v>173726</v>
      </c>
      <c r="G20" s="22">
        <f t="shared" si="0"/>
        <v>0</v>
      </c>
      <c r="H20" s="73" t="s">
        <v>4</v>
      </c>
      <c r="I20" s="8"/>
    </row>
    <row r="21" spans="1:10" ht="15" customHeight="1">
      <c r="A21" s="71"/>
      <c r="B21" s="72"/>
      <c r="C21" s="72"/>
      <c r="D21" s="72"/>
      <c r="E21" s="23">
        <f t="shared" ref="E21:F21" si="6">E19</f>
        <v>86863</v>
      </c>
      <c r="F21" s="23">
        <f t="shared" si="6"/>
        <v>86863</v>
      </c>
      <c r="G21" s="24">
        <f t="shared" si="0"/>
        <v>0</v>
      </c>
      <c r="H21" s="74"/>
      <c r="I21" s="9"/>
    </row>
    <row r="22" spans="1:10" ht="15" customHeight="1">
      <c r="A22" s="75">
        <v>5</v>
      </c>
      <c r="B22" s="76" t="s">
        <v>26</v>
      </c>
      <c r="C22" s="77" t="s">
        <v>27</v>
      </c>
      <c r="D22" s="78" t="s">
        <v>18</v>
      </c>
      <c r="E22" s="22">
        <v>307580</v>
      </c>
      <c r="F22" s="22">
        <v>305660</v>
      </c>
      <c r="G22" s="22">
        <f t="shared" si="0"/>
        <v>-1920</v>
      </c>
      <c r="H22" s="73"/>
      <c r="I22" s="8"/>
      <c r="J22" s="1" t="s">
        <v>36</v>
      </c>
    </row>
    <row r="23" spans="1:10" ht="15" customHeight="1">
      <c r="A23" s="75"/>
      <c r="B23" s="76"/>
      <c r="C23" s="77"/>
      <c r="D23" s="78"/>
      <c r="E23" s="25">
        <v>0</v>
      </c>
      <c r="F23" s="25">
        <v>0</v>
      </c>
      <c r="G23" s="24">
        <f t="shared" si="0"/>
        <v>0</v>
      </c>
      <c r="H23" s="74"/>
      <c r="I23" s="9"/>
      <c r="J23" s="1" t="s">
        <v>37</v>
      </c>
    </row>
    <row r="24" spans="1:10" ht="15" customHeight="1">
      <c r="A24" s="71" t="s">
        <v>28</v>
      </c>
      <c r="B24" s="72"/>
      <c r="C24" s="72"/>
      <c r="D24" s="72"/>
      <c r="E24" s="21">
        <f t="shared" ref="E24:F24" si="7">E22</f>
        <v>307580</v>
      </c>
      <c r="F24" s="21">
        <f t="shared" si="7"/>
        <v>305660</v>
      </c>
      <c r="G24" s="22">
        <f t="shared" si="0"/>
        <v>-1920</v>
      </c>
      <c r="H24" s="73" t="s">
        <v>4</v>
      </c>
      <c r="I24" s="8"/>
    </row>
    <row r="25" spans="1:10" ht="15" customHeight="1">
      <c r="A25" s="71"/>
      <c r="B25" s="72"/>
      <c r="C25" s="72"/>
      <c r="D25" s="72"/>
      <c r="E25" s="23">
        <f t="shared" ref="E25:F25" si="8">E23</f>
        <v>0</v>
      </c>
      <c r="F25" s="23">
        <f t="shared" si="8"/>
        <v>0</v>
      </c>
      <c r="G25" s="24">
        <f t="shared" si="0"/>
        <v>0</v>
      </c>
      <c r="H25" s="74"/>
      <c r="I25" s="9"/>
    </row>
    <row r="26" spans="1:10" ht="15" customHeight="1">
      <c r="A26" s="75">
        <v>6</v>
      </c>
      <c r="B26" s="76" t="s">
        <v>29</v>
      </c>
      <c r="C26" s="77" t="s">
        <v>38</v>
      </c>
      <c r="D26" s="78" t="s">
        <v>18</v>
      </c>
      <c r="E26" s="21">
        <v>160</v>
      </c>
      <c r="F26" s="21">
        <v>277</v>
      </c>
      <c r="G26" s="22">
        <f t="shared" si="0"/>
        <v>117</v>
      </c>
      <c r="H26" s="73" t="s">
        <v>4</v>
      </c>
      <c r="I26" s="8"/>
      <c r="J26" s="1" t="s">
        <v>36</v>
      </c>
    </row>
    <row r="27" spans="1:10" ht="15" customHeight="1">
      <c r="A27" s="75"/>
      <c r="B27" s="76"/>
      <c r="C27" s="77"/>
      <c r="D27" s="78"/>
      <c r="E27" s="23">
        <v>0</v>
      </c>
      <c r="F27" s="23">
        <v>0</v>
      </c>
      <c r="G27" s="24">
        <f t="shared" si="0"/>
        <v>0</v>
      </c>
      <c r="H27" s="74"/>
      <c r="I27" s="9"/>
      <c r="J27" s="1" t="s">
        <v>37</v>
      </c>
    </row>
    <row r="28" spans="1:10" ht="15" customHeight="1">
      <c r="A28" s="71" t="s">
        <v>33</v>
      </c>
      <c r="B28" s="72"/>
      <c r="C28" s="72"/>
      <c r="D28" s="72"/>
      <c r="E28" s="21">
        <f t="shared" ref="E28:F28" si="9">E26</f>
        <v>160</v>
      </c>
      <c r="F28" s="21">
        <f t="shared" si="9"/>
        <v>277</v>
      </c>
      <c r="G28" s="22">
        <f t="shared" si="0"/>
        <v>117</v>
      </c>
      <c r="H28" s="73" t="s">
        <v>4</v>
      </c>
      <c r="I28" s="8"/>
    </row>
    <row r="29" spans="1:10" ht="15" customHeight="1">
      <c r="A29" s="71"/>
      <c r="B29" s="72"/>
      <c r="C29" s="72"/>
      <c r="D29" s="72"/>
      <c r="E29" s="23">
        <f t="shared" ref="E29:F29" si="10">E27</f>
        <v>0</v>
      </c>
      <c r="F29" s="23">
        <f t="shared" si="10"/>
        <v>0</v>
      </c>
      <c r="G29" s="24">
        <f t="shared" si="0"/>
        <v>0</v>
      </c>
      <c r="H29" s="74"/>
      <c r="I29" s="9"/>
    </row>
    <row r="30" spans="1:10" ht="15" customHeight="1">
      <c r="A30" s="75">
        <v>7</v>
      </c>
      <c r="B30" s="76" t="s">
        <v>34</v>
      </c>
      <c r="C30" s="77" t="s">
        <v>30</v>
      </c>
      <c r="D30" s="78" t="s">
        <v>18</v>
      </c>
      <c r="E30" s="21">
        <v>75</v>
      </c>
      <c r="F30" s="21">
        <v>75</v>
      </c>
      <c r="G30" s="22">
        <f t="shared" si="0"/>
        <v>0</v>
      </c>
      <c r="H30" s="73" t="s">
        <v>4</v>
      </c>
      <c r="I30" s="8"/>
      <c r="J30" s="1" t="s">
        <v>36</v>
      </c>
    </row>
    <row r="31" spans="1:10" ht="15" customHeight="1">
      <c r="A31" s="75"/>
      <c r="B31" s="76"/>
      <c r="C31" s="77"/>
      <c r="D31" s="78"/>
      <c r="E31" s="23">
        <v>75</v>
      </c>
      <c r="F31" s="23">
        <v>75</v>
      </c>
      <c r="G31" s="24">
        <f t="shared" si="0"/>
        <v>0</v>
      </c>
      <c r="H31" s="74"/>
      <c r="I31" s="9"/>
      <c r="J31" s="1" t="s">
        <v>37</v>
      </c>
    </row>
    <row r="32" spans="1:10" ht="15" customHeight="1">
      <c r="A32" s="86" t="s">
        <v>31</v>
      </c>
      <c r="B32" s="87"/>
      <c r="C32" s="87"/>
      <c r="D32" s="88"/>
      <c r="E32" s="21">
        <f t="shared" ref="E32:F32" si="11">E30</f>
        <v>75</v>
      </c>
      <c r="F32" s="21">
        <f t="shared" si="11"/>
        <v>75</v>
      </c>
      <c r="G32" s="22">
        <f t="shared" si="0"/>
        <v>0</v>
      </c>
      <c r="H32" s="73" t="s">
        <v>4</v>
      </c>
      <c r="I32" s="8"/>
    </row>
    <row r="33" spans="1:9" ht="15" customHeight="1">
      <c r="A33" s="89"/>
      <c r="B33" s="90"/>
      <c r="C33" s="90"/>
      <c r="D33" s="91"/>
      <c r="E33" s="23">
        <f t="shared" ref="E33:F33" si="12">E31</f>
        <v>75</v>
      </c>
      <c r="F33" s="23">
        <f t="shared" si="12"/>
        <v>75</v>
      </c>
      <c r="G33" s="24">
        <f t="shared" si="0"/>
        <v>0</v>
      </c>
      <c r="H33" s="74"/>
      <c r="I33" s="9"/>
    </row>
    <row r="34" spans="1:9" ht="15" customHeight="1">
      <c r="A34" s="92" t="s">
        <v>40</v>
      </c>
      <c r="B34" s="93"/>
      <c r="C34" s="93"/>
      <c r="D34" s="94"/>
      <c r="E34" s="21">
        <f>+SUMIF($J8:$J33,J30,$E$8:$E$33)</f>
        <v>542685</v>
      </c>
      <c r="F34" s="21">
        <f>+SUMIF($J8:$J33,J30,$F$8:$F$33)</f>
        <v>544129</v>
      </c>
      <c r="G34" s="26">
        <f t="shared" ref="G34" si="13">SUM(G12,G16,G20,G24,G28,G32)</f>
        <v>1444</v>
      </c>
      <c r="H34" s="73" t="s">
        <v>35</v>
      </c>
      <c r="I34" s="10" t="s">
        <v>35</v>
      </c>
    </row>
    <row r="35" spans="1:9" ht="15" customHeight="1" thickBot="1">
      <c r="A35" s="95"/>
      <c r="B35" s="96"/>
      <c r="C35" s="96"/>
      <c r="D35" s="97"/>
      <c r="E35" s="27">
        <f>+SUMIF($J8:$J33,J31,$E$8:$E$33)</f>
        <v>92095</v>
      </c>
      <c r="F35" s="27">
        <f>+SUMIF($J8:$J33,J31,$F$8:$F$33)</f>
        <v>93647</v>
      </c>
      <c r="G35" s="28">
        <f t="shared" ref="G35" si="14">SUM(G13,G17,G21,G25,G29,G33)</f>
        <v>1552</v>
      </c>
      <c r="H35" s="98"/>
      <c r="I35" s="14" t="s">
        <v>35</v>
      </c>
    </row>
    <row r="36" spans="1:9" ht="18" customHeight="1">
      <c r="A36" s="15"/>
      <c r="D36" s="16"/>
      <c r="F36" s="4"/>
      <c r="G36" s="4"/>
      <c r="H36" s="15"/>
    </row>
    <row r="37" spans="1:9" ht="18" customHeight="1">
      <c r="F37" s="4"/>
      <c r="G37" s="4"/>
      <c r="H37" s="15"/>
    </row>
    <row r="38" spans="1:9" ht="18" customHeight="1">
      <c r="F38" s="4"/>
      <c r="G38" s="4"/>
      <c r="H38" s="15"/>
    </row>
  </sheetData>
  <mergeCells count="53">
    <mergeCell ref="H32:H33"/>
    <mergeCell ref="A32:D33"/>
    <mergeCell ref="A34:D35"/>
    <mergeCell ref="H34:H35"/>
    <mergeCell ref="A30:A31"/>
    <mergeCell ref="B30:B31"/>
    <mergeCell ref="C30:C31"/>
    <mergeCell ref="D30:D31"/>
    <mergeCell ref="H30:H31"/>
    <mergeCell ref="H28:H29"/>
    <mergeCell ref="A10:A11"/>
    <mergeCell ref="B10:B11"/>
    <mergeCell ref="C10:C11"/>
    <mergeCell ref="D10:D11"/>
    <mergeCell ref="H10:H11"/>
    <mergeCell ref="A28:D29"/>
    <mergeCell ref="H24:H25"/>
    <mergeCell ref="A26:A27"/>
    <mergeCell ref="B26:B27"/>
    <mergeCell ref="C26:C27"/>
    <mergeCell ref="D26:D27"/>
    <mergeCell ref="H26:H27"/>
    <mergeCell ref="A24:D25"/>
    <mergeCell ref="H20:H21"/>
    <mergeCell ref="H22:H23"/>
    <mergeCell ref="H16:H17"/>
    <mergeCell ref="A18:A19"/>
    <mergeCell ref="B18:B19"/>
    <mergeCell ref="C18:C19"/>
    <mergeCell ref="D18:D19"/>
    <mergeCell ref="H18:H19"/>
    <mergeCell ref="A16:D17"/>
    <mergeCell ref="A20:D21"/>
    <mergeCell ref="A22:A23"/>
    <mergeCell ref="B22:B23"/>
    <mergeCell ref="C22:C23"/>
    <mergeCell ref="D22:D23"/>
    <mergeCell ref="E5:F5"/>
    <mergeCell ref="C6:C7"/>
    <mergeCell ref="D6:D7"/>
    <mergeCell ref="H6:I7"/>
    <mergeCell ref="A8:A9"/>
    <mergeCell ref="B8:B9"/>
    <mergeCell ref="C8:C9"/>
    <mergeCell ref="D8:D9"/>
    <mergeCell ref="H8:H9"/>
    <mergeCell ref="A12:D13"/>
    <mergeCell ref="H12:H13"/>
    <mergeCell ref="A14:A15"/>
    <mergeCell ref="B14:B15"/>
    <mergeCell ref="C14:C15"/>
    <mergeCell ref="D14:D15"/>
    <mergeCell ref="H14:H15"/>
  </mergeCells>
  <phoneticPr fontId="4"/>
  <dataValidations count="1">
    <dataValidation type="list" allowBlank="1" showInputMessage="1" showErrorMessage="1" sqref="H14:H21 H8:H11 H24:H33" xr:uid="{00000000-0002-0000-0000-000001000000}">
      <formula1>"　　,区ＣＭ"</formula1>
    </dataValidation>
  </dataValidations>
  <hyperlinks>
    <hyperlink ref="C8:C9" location="事務費" display="事務費" xr:uid="{5FB94ACE-0635-466E-8FC4-67D09E4E2888}"/>
    <hyperlink ref="C10:C11" location="保険料還付金" display="保険料還付金" xr:uid="{A875B0D1-3467-4FAD-9A9B-63DE340F8556}"/>
    <hyperlink ref="C14:C15" location="納付費" display="納付費" xr:uid="{AE703139-6F98-4710-91F5-AE72901EE3C8}"/>
    <hyperlink ref="C18:C19" location="特別調整納付費" display="特別調整納付費" xr:uid="{C5533510-85D4-4FCD-8E89-E3CDB161A8F9}"/>
    <hyperlink ref="C22:C23" location="給付費" display="給付費" xr:uid="{D70F070F-39E0-4D08-883F-0DAF8DE82489}"/>
    <hyperlink ref="C26:C27" location="心身障害者扶養共済基金積立金" display="心身障害者扶養共済基金積立金" xr:uid="{0C501CB1-C0C4-42FF-9418-957A2DB0C4BD}"/>
    <hyperlink ref="C30:C31" location="予備費" display="予備費" xr:uid="{63ED6B7E-BF2F-4146-8F2E-8B196B16E94C}"/>
  </hyperlinks>
  <pageMargins left="0.70866141732283472" right="0.70866141732283472" top="0.78740157480314965" bottom="0.59055118110236227" header="0.31496062992125984" footer="0.31496062992125984"/>
  <pageSetup paperSize="9" scale="8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70CF6-7CFA-4C18-B60F-6D27739EDC0E}">
  <dimension ref="A1:IU270"/>
  <sheetViews>
    <sheetView view="pageBreakPreview" topLeftCell="A55" zoomScaleNormal="100" zoomScaleSheetLayoutView="100" workbookViewId="0">
      <selection activeCell="AN214" sqref="AN214:AV214"/>
    </sheetView>
  </sheetViews>
  <sheetFormatPr defaultColWidth="9" defaultRowHeight="13.2"/>
  <cols>
    <col min="1" max="115" width="1.6640625" style="37" customWidth="1"/>
    <col min="116" max="16384" width="9" style="37"/>
  </cols>
  <sheetData>
    <row r="1" spans="1:59" ht="14.4">
      <c r="A1" s="36" t="s">
        <v>41</v>
      </c>
      <c r="BA1" s="38"/>
      <c r="BB1" s="39"/>
      <c r="BC1" s="38" t="s">
        <v>42</v>
      </c>
    </row>
    <row r="3" spans="1:59">
      <c r="AD3" s="40"/>
      <c r="AH3" s="40"/>
      <c r="AI3" s="40"/>
      <c r="AJ3" s="40"/>
      <c r="AK3" s="40"/>
      <c r="AL3" s="40"/>
      <c r="AM3" s="40"/>
      <c r="AS3" s="40"/>
      <c r="BB3" s="41" t="s">
        <v>43</v>
      </c>
    </row>
    <row r="4" spans="1:59">
      <c r="AD4" s="40"/>
      <c r="AH4" s="40"/>
      <c r="AI4" s="40"/>
      <c r="AJ4" s="40"/>
      <c r="AK4" s="40"/>
      <c r="AL4" s="40"/>
      <c r="AM4" s="40"/>
      <c r="AS4" s="40"/>
    </row>
    <row r="5" spans="1:59" ht="13.8" thickBot="1">
      <c r="AD5" s="40"/>
      <c r="AH5" s="40"/>
      <c r="AI5" s="40"/>
      <c r="AJ5" s="40"/>
      <c r="AK5" s="40"/>
      <c r="AL5" s="40"/>
      <c r="AM5" s="40"/>
      <c r="AS5" s="40"/>
    </row>
    <row r="6" spans="1:59" ht="15" thickBot="1">
      <c r="A6" s="125" t="s">
        <v>44</v>
      </c>
      <c r="B6" s="126"/>
      <c r="C6" s="126"/>
      <c r="D6" s="126"/>
      <c r="E6" s="126"/>
      <c r="F6" s="126"/>
      <c r="G6" s="126"/>
      <c r="H6" s="126"/>
      <c r="I6" s="126"/>
      <c r="J6" s="126"/>
      <c r="K6" s="127"/>
      <c r="L6" s="128">
        <v>1</v>
      </c>
      <c r="M6" s="129"/>
      <c r="N6" s="129"/>
      <c r="O6" s="130"/>
      <c r="P6" s="125" t="s">
        <v>45</v>
      </c>
      <c r="Q6" s="126"/>
      <c r="R6" s="126"/>
      <c r="S6" s="126"/>
      <c r="T6" s="126"/>
      <c r="U6" s="127"/>
      <c r="V6" s="131" t="s">
        <v>46</v>
      </c>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2"/>
    </row>
    <row r="7" spans="1:59" ht="14.4">
      <c r="A7" s="42"/>
      <c r="B7" s="42"/>
      <c r="C7" s="42"/>
      <c r="D7" s="42"/>
      <c r="E7" s="42"/>
      <c r="F7" s="42"/>
      <c r="G7" s="42"/>
      <c r="H7" s="42"/>
      <c r="I7" s="42"/>
      <c r="J7" s="42"/>
      <c r="K7" s="42"/>
      <c r="L7" s="43"/>
      <c r="M7" s="43"/>
      <c r="N7" s="43"/>
      <c r="O7" s="43"/>
      <c r="P7" s="42"/>
      <c r="Q7" s="42"/>
      <c r="R7" s="42"/>
      <c r="S7" s="42"/>
      <c r="T7" s="42"/>
      <c r="U7" s="42"/>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row>
    <row r="8" spans="1:59" ht="14.4">
      <c r="A8" s="45"/>
      <c r="B8" s="46" t="s">
        <v>47</v>
      </c>
      <c r="C8" s="47"/>
      <c r="D8" s="47"/>
      <c r="E8" s="47"/>
      <c r="F8" s="47"/>
      <c r="G8" s="47"/>
      <c r="H8" s="47"/>
      <c r="I8" s="47"/>
      <c r="J8" s="47"/>
      <c r="K8" s="47"/>
      <c r="L8" s="48"/>
      <c r="M8" s="48"/>
      <c r="N8" s="48"/>
      <c r="O8" s="48"/>
      <c r="P8" s="47"/>
      <c r="Q8" s="47"/>
      <c r="R8" s="47"/>
      <c r="S8" s="47"/>
      <c r="T8" s="47"/>
      <c r="U8" s="47"/>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row>
    <row r="9" spans="1:59" ht="15" thickBot="1">
      <c r="A9" s="47"/>
      <c r="B9" s="47"/>
      <c r="C9" s="47"/>
      <c r="D9" s="47"/>
      <c r="E9" s="47"/>
      <c r="F9" s="47"/>
      <c r="G9" s="47"/>
      <c r="H9" s="47"/>
      <c r="I9" s="47"/>
      <c r="J9" s="47"/>
      <c r="K9" s="47"/>
      <c r="L9" s="48"/>
      <c r="M9" s="48"/>
      <c r="N9" s="48"/>
      <c r="O9" s="48"/>
      <c r="P9" s="47"/>
      <c r="Q9" s="47"/>
      <c r="R9" s="47"/>
      <c r="S9" s="47"/>
      <c r="T9" s="47"/>
      <c r="U9" s="47"/>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row>
    <row r="10" spans="1:59" ht="14.4">
      <c r="A10" s="47"/>
      <c r="B10" s="49"/>
      <c r="C10" s="42"/>
      <c r="D10" s="42"/>
      <c r="E10" s="42"/>
      <c r="F10" s="42"/>
      <c r="G10" s="42"/>
      <c r="H10" s="42"/>
      <c r="I10" s="42"/>
      <c r="J10" s="42"/>
      <c r="K10" s="42"/>
      <c r="L10" s="43"/>
      <c r="M10" s="43"/>
      <c r="N10" s="43"/>
      <c r="O10" s="43"/>
      <c r="P10" s="42"/>
      <c r="Q10" s="42"/>
      <c r="R10" s="42"/>
      <c r="S10" s="42"/>
      <c r="T10" s="42"/>
      <c r="U10" s="42"/>
      <c r="V10" s="44"/>
      <c r="W10" s="44"/>
      <c r="X10" s="44"/>
      <c r="Y10" s="44"/>
      <c r="Z10" s="44"/>
      <c r="AA10" s="44"/>
      <c r="AB10" s="44"/>
      <c r="AC10" s="44"/>
      <c r="AD10" s="44"/>
      <c r="AE10" s="44"/>
      <c r="AF10" s="44"/>
      <c r="AG10" s="44"/>
      <c r="AH10" s="44"/>
      <c r="AI10" s="44"/>
      <c r="AJ10" s="44"/>
      <c r="AK10" s="44"/>
      <c r="AL10" s="44"/>
      <c r="AM10" s="44"/>
      <c r="AN10" s="44"/>
      <c r="AO10" s="44"/>
      <c r="AP10" s="44"/>
      <c r="AQ10" s="44"/>
      <c r="AR10" s="44"/>
      <c r="AS10" s="44"/>
      <c r="AT10" s="44"/>
      <c r="AU10" s="44"/>
      <c r="AV10" s="44"/>
      <c r="AW10" s="44"/>
      <c r="AX10" s="44"/>
      <c r="AY10" s="44"/>
      <c r="AZ10" s="44"/>
      <c r="BA10" s="44"/>
      <c r="BB10" s="50"/>
    </row>
    <row r="11" spans="1:59">
      <c r="A11" s="47"/>
      <c r="B11" s="133" t="s">
        <v>48</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5"/>
    </row>
    <row r="12" spans="1:59">
      <c r="A12" s="47"/>
      <c r="B12" s="133"/>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5"/>
      <c r="BG12" s="51"/>
    </row>
    <row r="13" spans="1:59">
      <c r="A13" s="47"/>
      <c r="B13" s="133"/>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4"/>
      <c r="AH13" s="134"/>
      <c r="AI13" s="134"/>
      <c r="AJ13" s="134"/>
      <c r="AK13" s="134"/>
      <c r="AL13" s="134"/>
      <c r="AM13" s="134"/>
      <c r="AN13" s="134"/>
      <c r="AO13" s="134"/>
      <c r="AP13" s="134"/>
      <c r="AQ13" s="134"/>
      <c r="AR13" s="134"/>
      <c r="AS13" s="134"/>
      <c r="AT13" s="134"/>
      <c r="AU13" s="134"/>
      <c r="AV13" s="134"/>
      <c r="AW13" s="134"/>
      <c r="AX13" s="134"/>
      <c r="AY13" s="134"/>
      <c r="AZ13" s="134"/>
      <c r="BA13" s="134"/>
      <c r="BB13" s="135"/>
    </row>
    <row r="14" spans="1:59">
      <c r="A14" s="47"/>
      <c r="B14" s="133"/>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c r="AJ14" s="134"/>
      <c r="AK14" s="134"/>
      <c r="AL14" s="134"/>
      <c r="AM14" s="134"/>
      <c r="AN14" s="134"/>
      <c r="AO14" s="134"/>
      <c r="AP14" s="134"/>
      <c r="AQ14" s="134"/>
      <c r="AR14" s="134"/>
      <c r="AS14" s="134"/>
      <c r="AT14" s="134"/>
      <c r="AU14" s="134"/>
      <c r="AV14" s="134"/>
      <c r="AW14" s="134"/>
      <c r="AX14" s="134"/>
      <c r="AY14" s="134"/>
      <c r="AZ14" s="134"/>
      <c r="BA14" s="134"/>
      <c r="BB14" s="135"/>
    </row>
    <row r="15" spans="1:59">
      <c r="A15" s="47"/>
      <c r="B15" s="133"/>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4"/>
      <c r="AH15" s="134"/>
      <c r="AI15" s="134"/>
      <c r="AJ15" s="134"/>
      <c r="AK15" s="134"/>
      <c r="AL15" s="134"/>
      <c r="AM15" s="134"/>
      <c r="AN15" s="134"/>
      <c r="AO15" s="134"/>
      <c r="AP15" s="134"/>
      <c r="AQ15" s="134"/>
      <c r="AR15" s="134"/>
      <c r="AS15" s="134"/>
      <c r="AT15" s="134"/>
      <c r="AU15" s="134"/>
      <c r="AV15" s="134"/>
      <c r="AW15" s="134"/>
      <c r="AX15" s="134"/>
      <c r="AY15" s="134"/>
      <c r="AZ15" s="134"/>
      <c r="BA15" s="134"/>
      <c r="BB15" s="135"/>
    </row>
    <row r="16" spans="1:59">
      <c r="A16" s="47"/>
      <c r="B16" s="133"/>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5"/>
    </row>
    <row r="17" spans="1:255">
      <c r="A17" s="47"/>
      <c r="B17" s="133"/>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4"/>
      <c r="AS17" s="134"/>
      <c r="AT17" s="134"/>
      <c r="AU17" s="134"/>
      <c r="AV17" s="134"/>
      <c r="AW17" s="134"/>
      <c r="AX17" s="134"/>
      <c r="AY17" s="134"/>
      <c r="AZ17" s="134"/>
      <c r="BA17" s="134"/>
      <c r="BB17" s="135"/>
    </row>
    <row r="18" spans="1:255">
      <c r="A18" s="47"/>
      <c r="B18" s="133"/>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4"/>
      <c r="AH18" s="134"/>
      <c r="AI18" s="134"/>
      <c r="AJ18" s="134"/>
      <c r="AK18" s="134"/>
      <c r="AL18" s="134"/>
      <c r="AM18" s="134"/>
      <c r="AN18" s="134"/>
      <c r="AO18" s="134"/>
      <c r="AP18" s="134"/>
      <c r="AQ18" s="134"/>
      <c r="AR18" s="134"/>
      <c r="AS18" s="134"/>
      <c r="AT18" s="134"/>
      <c r="AU18" s="134"/>
      <c r="AV18" s="134"/>
      <c r="AW18" s="134"/>
      <c r="AX18" s="134"/>
      <c r="AY18" s="134"/>
      <c r="AZ18" s="134"/>
      <c r="BA18" s="134"/>
      <c r="BB18" s="135"/>
    </row>
    <row r="19" spans="1:255">
      <c r="A19" s="47"/>
      <c r="B19" s="133"/>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5"/>
    </row>
    <row r="20" spans="1:255">
      <c r="A20" s="47"/>
      <c r="B20" s="133"/>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134"/>
      <c r="AD20" s="134"/>
      <c r="AE20" s="134"/>
      <c r="AF20" s="134"/>
      <c r="AG20" s="134"/>
      <c r="AH20" s="134"/>
      <c r="AI20" s="134"/>
      <c r="AJ20" s="134"/>
      <c r="AK20" s="134"/>
      <c r="AL20" s="134"/>
      <c r="AM20" s="134"/>
      <c r="AN20" s="134"/>
      <c r="AO20" s="134"/>
      <c r="AP20" s="134"/>
      <c r="AQ20" s="134"/>
      <c r="AR20" s="134"/>
      <c r="AS20" s="134"/>
      <c r="AT20" s="134"/>
      <c r="AU20" s="134"/>
      <c r="AV20" s="134"/>
      <c r="AW20" s="134"/>
      <c r="AX20" s="134"/>
      <c r="AY20" s="134"/>
      <c r="AZ20" s="134"/>
      <c r="BA20" s="134"/>
      <c r="BB20" s="135"/>
    </row>
    <row r="21" spans="1:255" ht="15" thickBot="1">
      <c r="A21" s="52"/>
      <c r="B21" s="53"/>
      <c r="C21" s="54"/>
      <c r="D21" s="54"/>
      <c r="E21" s="54"/>
      <c r="F21" s="54"/>
      <c r="G21" s="54"/>
      <c r="H21" s="54"/>
      <c r="I21" s="54"/>
      <c r="J21" s="54"/>
      <c r="K21" s="54"/>
      <c r="L21" s="54"/>
      <c r="M21" s="54"/>
      <c r="N21" s="54"/>
      <c r="O21" s="54"/>
      <c r="P21" s="54"/>
      <c r="Q21" s="54"/>
      <c r="R21" s="54"/>
      <c r="S21" s="54"/>
      <c r="T21" s="54"/>
      <c r="U21" s="54"/>
      <c r="V21" s="54"/>
      <c r="W21" s="54"/>
      <c r="X21" s="54"/>
      <c r="Y21" s="54"/>
      <c r="Z21" s="54"/>
      <c r="AA21" s="54"/>
      <c r="AB21" s="54"/>
      <c r="AC21" s="54"/>
      <c r="AD21" s="54"/>
      <c r="AE21" s="54"/>
      <c r="AF21" s="54"/>
      <c r="AG21" s="54"/>
      <c r="AH21" s="54"/>
      <c r="AI21" s="54"/>
      <c r="AJ21" s="54"/>
      <c r="AK21" s="54"/>
      <c r="AL21" s="54"/>
      <c r="AM21" s="54"/>
      <c r="AN21" s="54"/>
      <c r="AO21" s="54"/>
      <c r="AP21" s="54"/>
      <c r="AQ21" s="54"/>
      <c r="AR21" s="54"/>
      <c r="AS21" s="54"/>
      <c r="AT21" s="54"/>
      <c r="AU21" s="54"/>
      <c r="AV21" s="54"/>
      <c r="AW21" s="54"/>
      <c r="AX21" s="54"/>
      <c r="AY21" s="54"/>
      <c r="AZ21" s="54"/>
      <c r="BA21" s="54"/>
      <c r="BB21" s="55"/>
    </row>
    <row r="22" spans="1:255">
      <c r="B22" s="56"/>
    </row>
    <row r="23" spans="1:255">
      <c r="B23" s="56"/>
    </row>
    <row r="24" spans="1:255" ht="14.4">
      <c r="B24" s="46" t="s">
        <v>49</v>
      </c>
      <c r="C24" s="47"/>
      <c r="D24" s="47"/>
      <c r="E24" s="47"/>
      <c r="F24" s="47"/>
      <c r="G24" s="47"/>
      <c r="H24" s="47"/>
      <c r="I24" s="47"/>
      <c r="J24" s="47"/>
      <c r="K24" s="47"/>
      <c r="L24" s="48"/>
      <c r="M24" s="48"/>
      <c r="N24" s="48"/>
      <c r="O24" s="48"/>
      <c r="P24" s="47"/>
      <c r="Q24" s="47"/>
      <c r="R24" s="47"/>
      <c r="S24" s="47"/>
      <c r="T24" s="47"/>
      <c r="U24" s="47"/>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row>
    <row r="25" spans="1:255" ht="15" thickBot="1">
      <c r="B25" s="47"/>
      <c r="C25" s="47"/>
      <c r="D25" s="47"/>
      <c r="E25" s="47"/>
      <c r="F25" s="47"/>
      <c r="G25" s="47"/>
      <c r="H25" s="47"/>
      <c r="I25" s="47"/>
      <c r="J25" s="47"/>
      <c r="K25" s="47"/>
      <c r="L25" s="48"/>
      <c r="M25" s="48"/>
      <c r="N25" s="48"/>
      <c r="O25" s="48"/>
      <c r="P25" s="47"/>
      <c r="Q25" s="47"/>
      <c r="R25" s="47"/>
      <c r="S25" s="47"/>
      <c r="T25" s="47"/>
      <c r="U25" s="47"/>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t="s">
        <v>50</v>
      </c>
      <c r="AW25" s="46"/>
      <c r="AX25" s="46"/>
      <c r="AY25" s="46"/>
      <c r="AZ25" s="46"/>
      <c r="BA25" s="46"/>
      <c r="BB25" s="46"/>
    </row>
    <row r="26" spans="1:255" customFormat="1" ht="13.5" customHeight="1">
      <c r="A26" s="47"/>
      <c r="B26" s="136" t="s">
        <v>51</v>
      </c>
      <c r="C26" s="137"/>
      <c r="D26" s="137"/>
      <c r="E26" s="137"/>
      <c r="F26" s="137"/>
      <c r="G26" s="137"/>
      <c r="H26" s="137"/>
      <c r="I26" s="137"/>
      <c r="J26" s="137"/>
      <c r="K26" s="137"/>
      <c r="L26" s="137"/>
      <c r="M26" s="137"/>
      <c r="N26" s="137"/>
      <c r="O26" s="137"/>
      <c r="P26" s="137"/>
      <c r="Q26" s="137"/>
      <c r="R26" s="137"/>
      <c r="S26" s="137"/>
      <c r="T26" s="137"/>
      <c r="U26" s="137"/>
      <c r="V26" s="137"/>
      <c r="W26" s="137"/>
      <c r="X26" s="137"/>
      <c r="Y26" s="137"/>
      <c r="Z26" s="137"/>
      <c r="AA26" s="137"/>
      <c r="AB26" s="137"/>
      <c r="AC26" s="137"/>
      <c r="AD26" s="138"/>
      <c r="AE26" s="142" t="s">
        <v>78</v>
      </c>
      <c r="AF26" s="143"/>
      <c r="AG26" s="143"/>
      <c r="AH26" s="143"/>
      <c r="AI26" s="143"/>
      <c r="AJ26" s="143"/>
      <c r="AK26" s="143"/>
      <c r="AL26" s="143"/>
      <c r="AM26" s="144"/>
      <c r="AN26" s="142" t="s">
        <v>79</v>
      </c>
      <c r="AO26" s="137"/>
      <c r="AP26" s="137"/>
      <c r="AQ26" s="137"/>
      <c r="AR26" s="137"/>
      <c r="AS26" s="137"/>
      <c r="AT26" s="137"/>
      <c r="AU26" s="137"/>
      <c r="AV26" s="138"/>
      <c r="AW26" s="142" t="s">
        <v>52</v>
      </c>
      <c r="AX26" s="137"/>
      <c r="AY26" s="137"/>
      <c r="AZ26" s="137"/>
      <c r="BA26" s="137"/>
      <c r="BB26" s="149"/>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row>
    <row r="27" spans="1:255" customFormat="1">
      <c r="A27" s="47"/>
      <c r="B27" s="139"/>
      <c r="C27" s="140"/>
      <c r="D27" s="140"/>
      <c r="E27" s="140"/>
      <c r="F27" s="140"/>
      <c r="G27" s="140"/>
      <c r="H27" s="140"/>
      <c r="I27" s="140"/>
      <c r="J27" s="140"/>
      <c r="K27" s="140"/>
      <c r="L27" s="140"/>
      <c r="M27" s="140"/>
      <c r="N27" s="140"/>
      <c r="O27" s="140"/>
      <c r="P27" s="140"/>
      <c r="Q27" s="140"/>
      <c r="R27" s="140"/>
      <c r="S27" s="140"/>
      <c r="T27" s="140"/>
      <c r="U27" s="140"/>
      <c r="V27" s="140"/>
      <c r="W27" s="140"/>
      <c r="X27" s="140"/>
      <c r="Y27" s="140"/>
      <c r="Z27" s="140"/>
      <c r="AA27" s="140"/>
      <c r="AB27" s="140"/>
      <c r="AC27" s="140"/>
      <c r="AD27" s="141"/>
      <c r="AE27" s="145"/>
      <c r="AF27" s="146"/>
      <c r="AG27" s="146"/>
      <c r="AH27" s="146"/>
      <c r="AI27" s="146"/>
      <c r="AJ27" s="146"/>
      <c r="AK27" s="146"/>
      <c r="AL27" s="146"/>
      <c r="AM27" s="147"/>
      <c r="AN27" s="148"/>
      <c r="AO27" s="140"/>
      <c r="AP27" s="140"/>
      <c r="AQ27" s="140"/>
      <c r="AR27" s="140"/>
      <c r="AS27" s="140"/>
      <c r="AT27" s="140"/>
      <c r="AU27" s="140"/>
      <c r="AV27" s="141"/>
      <c r="AW27" s="148"/>
      <c r="AX27" s="140"/>
      <c r="AY27" s="140"/>
      <c r="AZ27" s="140"/>
      <c r="BA27" s="140"/>
      <c r="BB27" s="150"/>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row>
    <row r="28" spans="1:255" customFormat="1" ht="18.75" customHeight="1">
      <c r="A28" s="47"/>
      <c r="B28" s="57" t="s">
        <v>53</v>
      </c>
      <c r="C28" s="154" t="s">
        <v>54</v>
      </c>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6"/>
      <c r="AE28" s="106">
        <v>976</v>
      </c>
      <c r="AF28" s="111"/>
      <c r="AG28" s="111"/>
      <c r="AH28" s="111"/>
      <c r="AI28" s="111"/>
      <c r="AJ28" s="111"/>
      <c r="AK28" s="111"/>
      <c r="AL28" s="111"/>
      <c r="AM28" s="121"/>
      <c r="AN28" s="106">
        <v>1007</v>
      </c>
      <c r="AO28" s="111"/>
      <c r="AP28" s="111"/>
      <c r="AQ28" s="111"/>
      <c r="AR28" s="111"/>
      <c r="AS28" s="111"/>
      <c r="AT28" s="111"/>
      <c r="AU28" s="111"/>
      <c r="AV28" s="121"/>
      <c r="AW28" s="106"/>
      <c r="AX28" s="111"/>
      <c r="AY28" s="111"/>
      <c r="AZ28" s="111"/>
      <c r="BA28" s="111"/>
      <c r="BB28" s="112"/>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row>
    <row r="29" spans="1:255" customFormat="1" ht="18.75" customHeight="1">
      <c r="A29" s="47"/>
      <c r="B29" s="58"/>
      <c r="C29" s="59"/>
      <c r="D29" s="59"/>
      <c r="E29" s="59"/>
      <c r="F29" s="59"/>
      <c r="G29" s="59"/>
      <c r="H29" s="59"/>
      <c r="I29" s="59"/>
      <c r="J29" s="59"/>
      <c r="K29" s="59"/>
      <c r="L29" s="59"/>
      <c r="M29" s="59"/>
      <c r="N29" s="59"/>
      <c r="O29" s="59"/>
      <c r="P29" s="59"/>
      <c r="Q29" s="59"/>
      <c r="R29" s="59"/>
      <c r="S29" s="59"/>
      <c r="T29" s="59"/>
      <c r="U29" s="59"/>
      <c r="V29" s="59"/>
      <c r="W29" s="59"/>
      <c r="X29" s="59"/>
      <c r="Y29" s="59"/>
      <c r="Z29" s="60"/>
      <c r="AA29" s="60"/>
      <c r="AB29" s="60"/>
      <c r="AC29" s="60"/>
      <c r="AD29" s="60"/>
      <c r="AE29" s="106"/>
      <c r="AF29" s="107"/>
      <c r="AG29" s="107"/>
      <c r="AH29" s="107"/>
      <c r="AI29" s="107"/>
      <c r="AJ29" s="107"/>
      <c r="AK29" s="107"/>
      <c r="AL29" s="107"/>
      <c r="AM29" s="108"/>
      <c r="AN29" s="106"/>
      <c r="AO29" s="111"/>
      <c r="AP29" s="111"/>
      <c r="AQ29" s="111"/>
      <c r="AR29" s="111"/>
      <c r="AS29" s="111"/>
      <c r="AT29" s="111"/>
      <c r="AU29" s="111"/>
      <c r="AV29" s="121"/>
      <c r="AW29" s="106"/>
      <c r="AX29" s="111"/>
      <c r="AY29" s="111"/>
      <c r="AZ29" s="111"/>
      <c r="BA29" s="111"/>
      <c r="BB29" s="112"/>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c r="IN29" s="37"/>
      <c r="IO29" s="37"/>
      <c r="IP29" s="37"/>
      <c r="IQ29" s="37"/>
      <c r="IR29" s="37"/>
      <c r="IS29" s="37"/>
      <c r="IT29" s="37"/>
      <c r="IU29" s="37"/>
    </row>
    <row r="30" spans="1:255" customFormat="1" ht="18.75" customHeight="1">
      <c r="A30" s="47"/>
      <c r="B30" s="58"/>
      <c r="C30" s="59"/>
      <c r="D30" s="59"/>
      <c r="E30" s="59"/>
      <c r="F30" s="59"/>
      <c r="G30" s="59"/>
      <c r="H30" s="59"/>
      <c r="I30" s="59"/>
      <c r="J30" s="59"/>
      <c r="K30" s="59"/>
      <c r="L30" s="59"/>
      <c r="M30" s="59"/>
      <c r="N30" s="59"/>
      <c r="O30" s="59"/>
      <c r="P30" s="59"/>
      <c r="Q30" s="59"/>
      <c r="R30" s="59"/>
      <c r="S30" s="59"/>
      <c r="T30" s="59"/>
      <c r="U30" s="59"/>
      <c r="V30" s="59"/>
      <c r="W30" s="59"/>
      <c r="X30" s="59"/>
      <c r="Y30" s="59"/>
      <c r="Z30" s="60"/>
      <c r="AA30" s="60"/>
      <c r="AB30" s="60"/>
      <c r="AC30" s="60"/>
      <c r="AD30" s="60"/>
      <c r="AE30" s="106"/>
      <c r="AF30" s="107"/>
      <c r="AG30" s="107"/>
      <c r="AH30" s="107"/>
      <c r="AI30" s="107"/>
      <c r="AJ30" s="107"/>
      <c r="AK30" s="107"/>
      <c r="AL30" s="107"/>
      <c r="AM30" s="108"/>
      <c r="AN30" s="106"/>
      <c r="AO30" s="111"/>
      <c r="AP30" s="111"/>
      <c r="AQ30" s="111"/>
      <c r="AR30" s="111"/>
      <c r="AS30" s="111"/>
      <c r="AT30" s="111"/>
      <c r="AU30" s="111"/>
      <c r="AV30" s="121"/>
      <c r="AW30" s="106"/>
      <c r="AX30" s="111"/>
      <c r="AY30" s="111"/>
      <c r="AZ30" s="111"/>
      <c r="BA30" s="111"/>
      <c r="BB30" s="112"/>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row>
    <row r="31" spans="1:255" customFormat="1" ht="18.75" customHeight="1">
      <c r="A31" s="47"/>
      <c r="B31" s="58"/>
      <c r="C31" s="59"/>
      <c r="D31" s="59"/>
      <c r="E31" s="59"/>
      <c r="F31" s="59"/>
      <c r="G31" s="59"/>
      <c r="H31" s="59"/>
      <c r="I31" s="59"/>
      <c r="J31" s="59"/>
      <c r="K31" s="59"/>
      <c r="L31" s="59"/>
      <c r="M31" s="59"/>
      <c r="N31" s="59"/>
      <c r="O31" s="59"/>
      <c r="P31" s="59"/>
      <c r="Q31" s="59"/>
      <c r="R31" s="59"/>
      <c r="S31" s="59"/>
      <c r="T31" s="59"/>
      <c r="U31" s="59"/>
      <c r="V31" s="59"/>
      <c r="W31" s="59"/>
      <c r="X31" s="59"/>
      <c r="Y31" s="59"/>
      <c r="Z31" s="60"/>
      <c r="AA31" s="60"/>
      <c r="AB31" s="60"/>
      <c r="AC31" s="60"/>
      <c r="AD31" s="60"/>
      <c r="AE31" s="106"/>
      <c r="AF31" s="107"/>
      <c r="AG31" s="107"/>
      <c r="AH31" s="107"/>
      <c r="AI31" s="107"/>
      <c r="AJ31" s="107"/>
      <c r="AK31" s="107"/>
      <c r="AL31" s="107"/>
      <c r="AM31" s="108"/>
      <c r="AN31" s="106"/>
      <c r="AO31" s="111"/>
      <c r="AP31" s="111"/>
      <c r="AQ31" s="111"/>
      <c r="AR31" s="111"/>
      <c r="AS31" s="111"/>
      <c r="AT31" s="111"/>
      <c r="AU31" s="111"/>
      <c r="AV31" s="121"/>
      <c r="AW31" s="106"/>
      <c r="AX31" s="111"/>
      <c r="AY31" s="111"/>
      <c r="AZ31" s="111"/>
      <c r="BA31" s="111"/>
      <c r="BB31" s="112"/>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c r="IU31" s="37"/>
    </row>
    <row r="32" spans="1:255" customFormat="1" ht="18.75" customHeight="1">
      <c r="A32" s="47"/>
      <c r="B32" s="61"/>
      <c r="C32" s="62"/>
      <c r="D32" s="62"/>
      <c r="E32" s="62"/>
      <c r="F32" s="62"/>
      <c r="G32" s="62"/>
      <c r="H32" s="62"/>
      <c r="I32" s="62"/>
      <c r="J32" s="62"/>
      <c r="K32" s="62"/>
      <c r="L32" s="62"/>
      <c r="M32" s="62"/>
      <c r="N32" s="62"/>
      <c r="O32" s="62"/>
      <c r="P32" s="62"/>
      <c r="Q32" s="62"/>
      <c r="R32" s="62"/>
      <c r="S32" s="62"/>
      <c r="T32" s="62"/>
      <c r="U32" s="62"/>
      <c r="V32" s="62"/>
      <c r="W32" s="62"/>
      <c r="X32" s="62"/>
      <c r="Y32" s="62"/>
      <c r="Z32" s="63"/>
      <c r="AA32" s="63"/>
      <c r="AB32" s="63"/>
      <c r="AC32" s="63"/>
      <c r="AD32" s="63"/>
      <c r="AE32" s="106"/>
      <c r="AF32" s="107"/>
      <c r="AG32" s="107"/>
      <c r="AH32" s="107"/>
      <c r="AI32" s="107"/>
      <c r="AJ32" s="107"/>
      <c r="AK32" s="107"/>
      <c r="AL32" s="107"/>
      <c r="AM32" s="108"/>
      <c r="AN32" s="106"/>
      <c r="AO32" s="111"/>
      <c r="AP32" s="111"/>
      <c r="AQ32" s="111"/>
      <c r="AR32" s="111"/>
      <c r="AS32" s="111"/>
      <c r="AT32" s="111"/>
      <c r="AU32" s="111"/>
      <c r="AV32" s="121"/>
      <c r="AW32" s="122"/>
      <c r="AX32" s="123"/>
      <c r="AY32" s="123"/>
      <c r="AZ32" s="123"/>
      <c r="BA32" s="123"/>
      <c r="BB32" s="124"/>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row>
    <row r="33" spans="1:255" customFormat="1" ht="18.75" customHeight="1">
      <c r="A33" s="47"/>
      <c r="B33" s="58"/>
      <c r="C33" s="59"/>
      <c r="D33" s="59"/>
      <c r="E33" s="59"/>
      <c r="F33" s="59"/>
      <c r="G33" s="59"/>
      <c r="H33" s="59"/>
      <c r="I33" s="59"/>
      <c r="J33" s="59"/>
      <c r="K33" s="59"/>
      <c r="L33" s="59"/>
      <c r="M33" s="59"/>
      <c r="N33" s="59"/>
      <c r="O33" s="59"/>
      <c r="P33" s="59"/>
      <c r="Q33" s="59"/>
      <c r="R33" s="59"/>
      <c r="S33" s="59"/>
      <c r="T33" s="59"/>
      <c r="U33" s="59"/>
      <c r="V33" s="59"/>
      <c r="W33" s="59"/>
      <c r="X33" s="59"/>
      <c r="Y33" s="59"/>
      <c r="Z33" s="60"/>
      <c r="AA33" s="60"/>
      <c r="AB33" s="60"/>
      <c r="AC33" s="60"/>
      <c r="AD33" s="60"/>
      <c r="AE33" s="106"/>
      <c r="AF33" s="107"/>
      <c r="AG33" s="107"/>
      <c r="AH33" s="107"/>
      <c r="AI33" s="107"/>
      <c r="AJ33" s="107"/>
      <c r="AK33" s="107"/>
      <c r="AL33" s="107"/>
      <c r="AM33" s="108"/>
      <c r="AN33" s="106"/>
      <c r="AO33" s="111"/>
      <c r="AP33" s="111"/>
      <c r="AQ33" s="111"/>
      <c r="AR33" s="111"/>
      <c r="AS33" s="111"/>
      <c r="AT33" s="111"/>
      <c r="AU33" s="111"/>
      <c r="AV33" s="121"/>
      <c r="AW33" s="106"/>
      <c r="AX33" s="111"/>
      <c r="AY33" s="111"/>
      <c r="AZ33" s="111"/>
      <c r="BA33" s="111"/>
      <c r="BB33" s="112"/>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c r="IR33" s="37"/>
      <c r="IS33" s="37"/>
      <c r="IT33" s="37"/>
      <c r="IU33" s="37"/>
    </row>
    <row r="34" spans="1:255" customFormat="1" ht="18.75" customHeight="1">
      <c r="A34" s="47"/>
      <c r="B34" s="61"/>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106"/>
      <c r="AF34" s="107"/>
      <c r="AG34" s="107"/>
      <c r="AH34" s="107"/>
      <c r="AI34" s="107"/>
      <c r="AJ34" s="107"/>
      <c r="AK34" s="107"/>
      <c r="AL34" s="107"/>
      <c r="AM34" s="108"/>
      <c r="AN34" s="106"/>
      <c r="AO34" s="109"/>
      <c r="AP34" s="109"/>
      <c r="AQ34" s="109"/>
      <c r="AR34" s="109"/>
      <c r="AS34" s="109"/>
      <c r="AT34" s="109"/>
      <c r="AU34" s="109"/>
      <c r="AV34" s="110"/>
      <c r="AW34" s="106"/>
      <c r="AX34" s="111"/>
      <c r="AY34" s="111"/>
      <c r="AZ34" s="111"/>
      <c r="BA34" s="111"/>
      <c r="BB34" s="112"/>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row>
    <row r="35" spans="1:255" customFormat="1" ht="18.75" customHeight="1" thickBot="1">
      <c r="A35" s="47"/>
      <c r="B35" s="65"/>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113"/>
      <c r="AF35" s="114"/>
      <c r="AG35" s="114"/>
      <c r="AH35" s="114"/>
      <c r="AI35" s="114"/>
      <c r="AJ35" s="114"/>
      <c r="AK35" s="114"/>
      <c r="AL35" s="114"/>
      <c r="AM35" s="115"/>
      <c r="AN35" s="113"/>
      <c r="AO35" s="116"/>
      <c r="AP35" s="116"/>
      <c r="AQ35" s="116"/>
      <c r="AR35" s="116"/>
      <c r="AS35" s="116"/>
      <c r="AT35" s="116"/>
      <c r="AU35" s="116"/>
      <c r="AV35" s="117"/>
      <c r="AW35" s="118"/>
      <c r="AX35" s="119"/>
      <c r="AY35" s="119"/>
      <c r="AZ35" s="119"/>
      <c r="BA35" s="119"/>
      <c r="BB35" s="120"/>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c r="GF35" s="37"/>
      <c r="GG35" s="37"/>
      <c r="GH35" s="37"/>
      <c r="GI35" s="37"/>
      <c r="GJ35" s="37"/>
      <c r="GK35" s="37"/>
      <c r="GL35" s="37"/>
      <c r="GM35" s="37"/>
      <c r="GN35" s="37"/>
      <c r="GO35" s="37"/>
      <c r="GP35" s="37"/>
      <c r="GQ35" s="37"/>
      <c r="GR35" s="37"/>
      <c r="GS35" s="37"/>
      <c r="GT35" s="37"/>
      <c r="GU35" s="37"/>
      <c r="GV35" s="37"/>
      <c r="GW35" s="37"/>
      <c r="GX35" s="37"/>
      <c r="GY35" s="37"/>
      <c r="GZ35" s="37"/>
      <c r="HA35" s="37"/>
      <c r="HB35" s="37"/>
      <c r="HC35" s="37"/>
      <c r="HD35" s="37"/>
      <c r="HE35" s="37"/>
      <c r="HF35" s="37"/>
      <c r="HG35" s="37"/>
      <c r="HH35" s="37"/>
      <c r="HI35" s="37"/>
      <c r="HJ35" s="37"/>
      <c r="HK35" s="37"/>
      <c r="HL35" s="37"/>
      <c r="HM35" s="37"/>
      <c r="HN35" s="37"/>
      <c r="HO35" s="37"/>
      <c r="HP35" s="37"/>
      <c r="HQ35" s="37"/>
      <c r="HR35" s="37"/>
      <c r="HS35" s="37"/>
      <c r="HT35" s="37"/>
      <c r="HU35" s="37"/>
      <c r="HV35" s="37"/>
      <c r="HW35" s="37"/>
      <c r="HX35" s="37"/>
      <c r="HY35" s="37"/>
      <c r="HZ35" s="37"/>
      <c r="IA35" s="37"/>
      <c r="IB35" s="37"/>
      <c r="IC35" s="37"/>
      <c r="ID35" s="37"/>
      <c r="IE35" s="37"/>
      <c r="IF35" s="37"/>
      <c r="IG35" s="37"/>
      <c r="IH35" s="37"/>
      <c r="II35" s="37"/>
      <c r="IJ35" s="37"/>
      <c r="IK35" s="37"/>
      <c r="IL35" s="37"/>
      <c r="IM35" s="37"/>
      <c r="IN35" s="37"/>
      <c r="IO35" s="37"/>
      <c r="IP35" s="37"/>
      <c r="IQ35" s="37"/>
      <c r="IR35" s="37"/>
      <c r="IS35" s="37"/>
      <c r="IT35" s="37"/>
      <c r="IU35" s="37"/>
    </row>
    <row r="36" spans="1:255" customFormat="1" ht="18.75" customHeight="1" thickTop="1" thickBot="1">
      <c r="A36" s="52"/>
      <c r="B36" s="99" t="s">
        <v>55</v>
      </c>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c r="AA36" s="100"/>
      <c r="AB36" s="100"/>
      <c r="AC36" s="100"/>
      <c r="AD36" s="101"/>
      <c r="AE36" s="102">
        <f>SUM(AE28:AM35)</f>
        <v>976</v>
      </c>
      <c r="AF36" s="103"/>
      <c r="AG36" s="103"/>
      <c r="AH36" s="103"/>
      <c r="AI36" s="103"/>
      <c r="AJ36" s="103"/>
      <c r="AK36" s="103"/>
      <c r="AL36" s="103"/>
      <c r="AM36" s="104"/>
      <c r="AN36" s="102">
        <f>SUM(AN28:AW35)</f>
        <v>1007</v>
      </c>
      <c r="AO36" s="103"/>
      <c r="AP36" s="103"/>
      <c r="AQ36" s="103"/>
      <c r="AR36" s="103"/>
      <c r="AS36" s="103"/>
      <c r="AT36" s="103"/>
      <c r="AU36" s="103"/>
      <c r="AV36" s="104"/>
      <c r="AW36" s="102"/>
      <c r="AX36" s="103"/>
      <c r="AY36" s="103"/>
      <c r="AZ36" s="103"/>
      <c r="BA36" s="103"/>
      <c r="BB36" s="105"/>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c r="GF36" s="37"/>
      <c r="GG36" s="37"/>
      <c r="GH36" s="37"/>
      <c r="GI36" s="37"/>
      <c r="GJ36" s="37"/>
      <c r="GK36" s="37"/>
      <c r="GL36" s="37"/>
      <c r="GM36" s="37"/>
      <c r="GN36" s="37"/>
      <c r="GO36" s="37"/>
      <c r="GP36" s="37"/>
      <c r="GQ36" s="37"/>
      <c r="GR36" s="37"/>
      <c r="GS36" s="37"/>
      <c r="GT36" s="37"/>
      <c r="GU36" s="37"/>
      <c r="GV36" s="37"/>
      <c r="GW36" s="37"/>
      <c r="GX36" s="37"/>
      <c r="GY36" s="37"/>
      <c r="GZ36" s="37"/>
      <c r="HA36" s="37"/>
      <c r="HB36" s="37"/>
      <c r="HC36" s="37"/>
      <c r="HD36" s="37"/>
      <c r="HE36" s="37"/>
      <c r="HF36" s="37"/>
      <c r="HG36" s="37"/>
      <c r="HH36" s="37"/>
      <c r="HI36" s="37"/>
      <c r="HJ36" s="37"/>
      <c r="HK36" s="37"/>
      <c r="HL36" s="37"/>
      <c r="HM36" s="37"/>
      <c r="HN36" s="37"/>
      <c r="HO36" s="37"/>
      <c r="HP36" s="37"/>
      <c r="HQ36" s="37"/>
      <c r="HR36" s="37"/>
      <c r="HS36" s="37"/>
      <c r="HT36" s="37"/>
      <c r="HU36" s="37"/>
      <c r="HV36" s="37"/>
      <c r="HW36" s="37"/>
      <c r="HX36" s="37"/>
      <c r="HY36" s="37"/>
      <c r="HZ36" s="37"/>
      <c r="IA36" s="37"/>
      <c r="IB36" s="37"/>
      <c r="IC36" s="37"/>
      <c r="ID36" s="37"/>
      <c r="IE36" s="37"/>
      <c r="IF36" s="37"/>
      <c r="IG36" s="37"/>
      <c r="IH36" s="37"/>
      <c r="II36" s="37"/>
      <c r="IJ36" s="37"/>
      <c r="IK36" s="37"/>
      <c r="IL36" s="37"/>
      <c r="IM36" s="37"/>
      <c r="IN36" s="37"/>
      <c r="IO36" s="37"/>
      <c r="IP36" s="37"/>
      <c r="IQ36" s="37"/>
      <c r="IR36" s="37"/>
      <c r="IS36" s="37"/>
      <c r="IT36" s="37"/>
      <c r="IU36" s="37"/>
    </row>
    <row r="37" spans="1:255">
      <c r="E37" s="67"/>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row>
    <row r="38" spans="1:255" ht="14.4">
      <c r="A38" s="36" t="s">
        <v>41</v>
      </c>
      <c r="BA38" s="38"/>
      <c r="BB38" s="39"/>
      <c r="BC38" s="38" t="s">
        <v>42</v>
      </c>
    </row>
    <row r="40" spans="1:255">
      <c r="AD40" s="40"/>
      <c r="AH40" s="40"/>
      <c r="AI40" s="40"/>
      <c r="AJ40" s="40"/>
      <c r="AK40" s="40"/>
      <c r="AL40" s="40"/>
      <c r="AM40" s="40"/>
      <c r="AS40" s="40"/>
      <c r="BB40" s="41" t="s">
        <v>43</v>
      </c>
    </row>
    <row r="41" spans="1:255">
      <c r="AD41" s="40"/>
      <c r="AH41" s="40"/>
      <c r="AI41" s="40"/>
      <c r="AJ41" s="40"/>
      <c r="AK41" s="40"/>
      <c r="AL41" s="40"/>
      <c r="AM41" s="40"/>
      <c r="AS41" s="40"/>
    </row>
    <row r="42" spans="1:255" ht="13.8" thickBot="1">
      <c r="AD42" s="40"/>
      <c r="AH42" s="40"/>
      <c r="AI42" s="40"/>
      <c r="AJ42" s="40"/>
      <c r="AK42" s="40"/>
      <c r="AL42" s="40"/>
      <c r="AM42" s="40"/>
      <c r="AS42" s="40"/>
    </row>
    <row r="43" spans="1:255" ht="15" thickBot="1">
      <c r="A43" s="125" t="s">
        <v>44</v>
      </c>
      <c r="B43" s="126"/>
      <c r="C43" s="126"/>
      <c r="D43" s="126"/>
      <c r="E43" s="126"/>
      <c r="F43" s="126"/>
      <c r="G43" s="126"/>
      <c r="H43" s="126"/>
      <c r="I43" s="126"/>
      <c r="J43" s="126"/>
      <c r="K43" s="127"/>
      <c r="L43" s="128">
        <v>2</v>
      </c>
      <c r="M43" s="129"/>
      <c r="N43" s="129"/>
      <c r="O43" s="130"/>
      <c r="P43" s="125" t="s">
        <v>45</v>
      </c>
      <c r="Q43" s="126"/>
      <c r="R43" s="126"/>
      <c r="S43" s="126"/>
      <c r="T43" s="126"/>
      <c r="U43" s="127"/>
      <c r="V43" s="131" t="s">
        <v>56</v>
      </c>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1"/>
      <c r="AU43" s="131"/>
      <c r="AV43" s="131"/>
      <c r="AW43" s="131"/>
      <c r="AX43" s="131"/>
      <c r="AY43" s="131"/>
      <c r="AZ43" s="131"/>
      <c r="BA43" s="131"/>
      <c r="BB43" s="132"/>
    </row>
    <row r="44" spans="1:255" ht="14.4">
      <c r="A44" s="42"/>
      <c r="B44" s="42"/>
      <c r="C44" s="42"/>
      <c r="D44" s="42"/>
      <c r="E44" s="42"/>
      <c r="F44" s="42"/>
      <c r="G44" s="42"/>
      <c r="H44" s="42"/>
      <c r="I44" s="42"/>
      <c r="J44" s="42"/>
      <c r="K44" s="42"/>
      <c r="L44" s="43"/>
      <c r="M44" s="43"/>
      <c r="N44" s="43"/>
      <c r="O44" s="43"/>
      <c r="P44" s="42"/>
      <c r="Q44" s="42"/>
      <c r="R44" s="42"/>
      <c r="S44" s="42"/>
      <c r="T44" s="42"/>
      <c r="U44" s="42"/>
      <c r="V44" s="44"/>
      <c r="W44" s="44"/>
      <c r="X44" s="44"/>
      <c r="Y44" s="44"/>
      <c r="Z44" s="44"/>
      <c r="AA44" s="44"/>
      <c r="AB44" s="44"/>
      <c r="AC44" s="44"/>
      <c r="AD44" s="44"/>
      <c r="AE44" s="44"/>
      <c r="AF44" s="44"/>
      <c r="AG44" s="44"/>
      <c r="AH44" s="44"/>
      <c r="AI44" s="44"/>
      <c r="AJ44" s="44"/>
      <c r="AK44" s="44"/>
      <c r="AL44" s="44"/>
      <c r="AM44" s="44"/>
      <c r="AN44" s="44"/>
      <c r="AO44" s="44"/>
      <c r="AP44" s="44"/>
      <c r="AQ44" s="44"/>
      <c r="AR44" s="44"/>
      <c r="AS44" s="44"/>
      <c r="AT44" s="44"/>
      <c r="AU44" s="44"/>
      <c r="AV44" s="44"/>
      <c r="AW44" s="44"/>
      <c r="AX44" s="44"/>
      <c r="AY44" s="44"/>
      <c r="AZ44" s="44"/>
      <c r="BA44" s="44"/>
      <c r="BB44" s="44"/>
    </row>
    <row r="45" spans="1:255" ht="14.4">
      <c r="A45" s="45"/>
      <c r="B45" s="46" t="s">
        <v>47</v>
      </c>
      <c r="C45" s="47"/>
      <c r="D45" s="47"/>
      <c r="E45" s="47"/>
      <c r="F45" s="47"/>
      <c r="G45" s="47"/>
      <c r="H45" s="47"/>
      <c r="I45" s="47"/>
      <c r="J45" s="47"/>
      <c r="K45" s="47"/>
      <c r="L45" s="48"/>
      <c r="M45" s="48"/>
      <c r="N45" s="48"/>
      <c r="O45" s="48"/>
      <c r="P45" s="47"/>
      <c r="Q45" s="47"/>
      <c r="R45" s="47"/>
      <c r="S45" s="47"/>
      <c r="T45" s="47"/>
      <c r="U45" s="47"/>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row>
    <row r="46" spans="1:255" ht="15" thickBot="1">
      <c r="A46" s="47"/>
      <c r="B46" s="47"/>
      <c r="C46" s="47"/>
      <c r="D46" s="47"/>
      <c r="E46" s="47"/>
      <c r="F46" s="47"/>
      <c r="G46" s="47"/>
      <c r="H46" s="47"/>
      <c r="I46" s="47"/>
      <c r="J46" s="47"/>
      <c r="K46" s="47"/>
      <c r="L46" s="48"/>
      <c r="M46" s="48"/>
      <c r="N46" s="48"/>
      <c r="O46" s="48"/>
      <c r="P46" s="47"/>
      <c r="Q46" s="47"/>
      <c r="R46" s="47"/>
      <c r="S46" s="47"/>
      <c r="T46" s="47"/>
      <c r="U46" s="47"/>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row>
    <row r="47" spans="1:255" ht="14.4">
      <c r="A47" s="47"/>
      <c r="B47" s="49"/>
      <c r="C47" s="42"/>
      <c r="D47" s="42"/>
      <c r="E47" s="42"/>
      <c r="F47" s="42"/>
      <c r="G47" s="42"/>
      <c r="H47" s="42"/>
      <c r="I47" s="42"/>
      <c r="J47" s="42"/>
      <c r="K47" s="42"/>
      <c r="L47" s="43"/>
      <c r="M47" s="43"/>
      <c r="N47" s="43"/>
      <c r="O47" s="43"/>
      <c r="P47" s="42"/>
      <c r="Q47" s="42"/>
      <c r="R47" s="42"/>
      <c r="S47" s="42"/>
      <c r="T47" s="42"/>
      <c r="U47" s="42"/>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50"/>
    </row>
    <row r="48" spans="1:255">
      <c r="A48" s="47"/>
      <c r="B48" s="133" t="s">
        <v>57</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5"/>
    </row>
    <row r="49" spans="1:255">
      <c r="A49" s="47"/>
      <c r="B49" s="133"/>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c r="AZ49" s="134"/>
      <c r="BA49" s="134"/>
      <c r="BB49" s="135"/>
      <c r="BG49" s="51"/>
    </row>
    <row r="50" spans="1:255">
      <c r="A50" s="47"/>
      <c r="B50" s="133"/>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4"/>
      <c r="AP50" s="134"/>
      <c r="AQ50" s="134"/>
      <c r="AR50" s="134"/>
      <c r="AS50" s="134"/>
      <c r="AT50" s="134"/>
      <c r="AU50" s="134"/>
      <c r="AV50" s="134"/>
      <c r="AW50" s="134"/>
      <c r="AX50" s="134"/>
      <c r="AY50" s="134"/>
      <c r="AZ50" s="134"/>
      <c r="BA50" s="134"/>
      <c r="BB50" s="135"/>
    </row>
    <row r="51" spans="1:255">
      <c r="A51" s="47"/>
      <c r="B51" s="133"/>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134"/>
      <c r="AD51" s="134"/>
      <c r="AE51" s="134"/>
      <c r="AF51" s="134"/>
      <c r="AG51" s="134"/>
      <c r="AH51" s="134"/>
      <c r="AI51" s="134"/>
      <c r="AJ51" s="134"/>
      <c r="AK51" s="134"/>
      <c r="AL51" s="134"/>
      <c r="AM51" s="134"/>
      <c r="AN51" s="134"/>
      <c r="AO51" s="134"/>
      <c r="AP51" s="134"/>
      <c r="AQ51" s="134"/>
      <c r="AR51" s="134"/>
      <c r="AS51" s="134"/>
      <c r="AT51" s="134"/>
      <c r="AU51" s="134"/>
      <c r="AV51" s="134"/>
      <c r="AW51" s="134"/>
      <c r="AX51" s="134"/>
      <c r="AY51" s="134"/>
      <c r="AZ51" s="134"/>
      <c r="BA51" s="134"/>
      <c r="BB51" s="135"/>
    </row>
    <row r="52" spans="1:255">
      <c r="A52" s="47"/>
      <c r="B52" s="133"/>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134"/>
      <c r="AD52" s="134"/>
      <c r="AE52" s="134"/>
      <c r="AF52" s="134"/>
      <c r="AG52" s="134"/>
      <c r="AH52" s="134"/>
      <c r="AI52" s="134"/>
      <c r="AJ52" s="134"/>
      <c r="AK52" s="134"/>
      <c r="AL52" s="134"/>
      <c r="AM52" s="134"/>
      <c r="AN52" s="134"/>
      <c r="AO52" s="134"/>
      <c r="AP52" s="134"/>
      <c r="AQ52" s="134"/>
      <c r="AR52" s="134"/>
      <c r="AS52" s="134"/>
      <c r="AT52" s="134"/>
      <c r="AU52" s="134"/>
      <c r="AV52" s="134"/>
      <c r="AW52" s="134"/>
      <c r="AX52" s="134"/>
      <c r="AY52" s="134"/>
      <c r="AZ52" s="134"/>
      <c r="BA52" s="134"/>
      <c r="BB52" s="135"/>
    </row>
    <row r="53" spans="1:255">
      <c r="A53" s="47"/>
      <c r="B53" s="133"/>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4"/>
      <c r="AU53" s="134"/>
      <c r="AV53" s="134"/>
      <c r="AW53" s="134"/>
      <c r="AX53" s="134"/>
      <c r="AY53" s="134"/>
      <c r="AZ53" s="134"/>
      <c r="BA53" s="134"/>
      <c r="BB53" s="135"/>
    </row>
    <row r="54" spans="1:255">
      <c r="A54" s="47"/>
      <c r="B54" s="133"/>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4"/>
      <c r="AU54" s="134"/>
      <c r="AV54" s="134"/>
      <c r="AW54" s="134"/>
      <c r="AX54" s="134"/>
      <c r="AY54" s="134"/>
      <c r="AZ54" s="134"/>
      <c r="BA54" s="134"/>
      <c r="BB54" s="135"/>
    </row>
    <row r="55" spans="1:255">
      <c r="A55" s="47"/>
      <c r="B55" s="133"/>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4"/>
      <c r="AU55" s="134"/>
      <c r="AV55" s="134"/>
      <c r="AW55" s="134"/>
      <c r="AX55" s="134"/>
      <c r="AY55" s="134"/>
      <c r="AZ55" s="134"/>
      <c r="BA55" s="134"/>
      <c r="BB55" s="135"/>
    </row>
    <row r="56" spans="1:255">
      <c r="A56" s="47"/>
      <c r="B56" s="133"/>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4"/>
      <c r="AU56" s="134"/>
      <c r="AV56" s="134"/>
      <c r="AW56" s="134"/>
      <c r="AX56" s="134"/>
      <c r="AY56" s="134"/>
      <c r="AZ56" s="134"/>
      <c r="BA56" s="134"/>
      <c r="BB56" s="135"/>
    </row>
    <row r="57" spans="1:255">
      <c r="A57" s="47"/>
      <c r="B57" s="133"/>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4"/>
      <c r="AU57" s="134"/>
      <c r="AV57" s="134"/>
      <c r="AW57" s="134"/>
      <c r="AX57" s="134"/>
      <c r="AY57" s="134"/>
      <c r="AZ57" s="134"/>
      <c r="BA57" s="134"/>
      <c r="BB57" s="135"/>
    </row>
    <row r="58" spans="1:255" ht="15" thickBot="1">
      <c r="A58" s="52"/>
      <c r="B58" s="53"/>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54"/>
      <c r="AK58" s="54"/>
      <c r="AL58" s="54"/>
      <c r="AM58" s="54"/>
      <c r="AN58" s="54"/>
      <c r="AO58" s="54"/>
      <c r="AP58" s="54"/>
      <c r="AQ58" s="54"/>
      <c r="AR58" s="54"/>
      <c r="AS58" s="54"/>
      <c r="AT58" s="54"/>
      <c r="AU58" s="54"/>
      <c r="AV58" s="54"/>
      <c r="AW58" s="54"/>
      <c r="AX58" s="54"/>
      <c r="AY58" s="54"/>
      <c r="AZ58" s="54"/>
      <c r="BA58" s="54"/>
      <c r="BB58" s="55"/>
    </row>
    <row r="59" spans="1:255">
      <c r="B59" s="56"/>
    </row>
    <row r="60" spans="1:255">
      <c r="B60" s="56"/>
    </row>
    <row r="61" spans="1:255" ht="14.4">
      <c r="B61" s="46" t="s">
        <v>49</v>
      </c>
      <c r="C61" s="47"/>
      <c r="D61" s="47"/>
      <c r="E61" s="47"/>
      <c r="F61" s="47"/>
      <c r="G61" s="47"/>
      <c r="H61" s="47"/>
      <c r="I61" s="47"/>
      <c r="J61" s="47"/>
      <c r="K61" s="47"/>
      <c r="L61" s="48"/>
      <c r="M61" s="48"/>
      <c r="N61" s="48"/>
      <c r="O61" s="48"/>
      <c r="P61" s="47"/>
      <c r="Q61" s="47"/>
      <c r="R61" s="47"/>
      <c r="S61" s="47"/>
      <c r="T61" s="47"/>
      <c r="U61" s="47"/>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row>
    <row r="62" spans="1:255" ht="15" thickBot="1">
      <c r="B62" s="47"/>
      <c r="C62" s="47"/>
      <c r="D62" s="47"/>
      <c r="E62" s="47"/>
      <c r="F62" s="47"/>
      <c r="G62" s="47"/>
      <c r="H62" s="47"/>
      <c r="I62" s="47"/>
      <c r="J62" s="47"/>
      <c r="K62" s="47"/>
      <c r="L62" s="48"/>
      <c r="M62" s="48"/>
      <c r="N62" s="48"/>
      <c r="O62" s="48"/>
      <c r="P62" s="47"/>
      <c r="Q62" s="47"/>
      <c r="R62" s="47"/>
      <c r="S62" s="47"/>
      <c r="T62" s="47"/>
      <c r="U62" s="47"/>
      <c r="V62" s="46"/>
      <c r="W62" s="46"/>
      <c r="X62" s="46"/>
      <c r="Y62" s="46"/>
      <c r="Z62" s="46"/>
      <c r="AA62" s="46"/>
      <c r="AB62" s="46"/>
      <c r="AC62" s="46"/>
      <c r="AD62" s="46"/>
      <c r="AE62" s="46"/>
      <c r="AF62" s="46"/>
      <c r="AG62" s="46"/>
      <c r="AH62" s="46"/>
      <c r="AI62" s="46"/>
      <c r="AJ62" s="46"/>
      <c r="AK62" s="46"/>
      <c r="AL62" s="46"/>
      <c r="AM62" s="46"/>
      <c r="AN62" s="46"/>
      <c r="AO62" s="46"/>
      <c r="AP62" s="46"/>
      <c r="AQ62" s="46"/>
      <c r="AR62" s="46"/>
      <c r="AS62" s="46"/>
      <c r="AT62" s="46"/>
      <c r="AU62" s="46"/>
      <c r="AV62" s="46" t="s">
        <v>50</v>
      </c>
      <c r="AW62" s="46"/>
      <c r="AX62" s="46"/>
      <c r="AY62" s="46"/>
      <c r="AZ62" s="46"/>
      <c r="BA62" s="46"/>
      <c r="BB62" s="46"/>
    </row>
    <row r="63" spans="1:255" customFormat="1" ht="13.5" customHeight="1">
      <c r="A63" s="47"/>
      <c r="B63" s="136" t="s">
        <v>51</v>
      </c>
      <c r="C63" s="137"/>
      <c r="D63" s="137"/>
      <c r="E63" s="137"/>
      <c r="F63" s="137"/>
      <c r="G63" s="137"/>
      <c r="H63" s="137"/>
      <c r="I63" s="137"/>
      <c r="J63" s="137"/>
      <c r="K63" s="137"/>
      <c r="L63" s="137"/>
      <c r="M63" s="137"/>
      <c r="N63" s="137"/>
      <c r="O63" s="137"/>
      <c r="P63" s="137"/>
      <c r="Q63" s="137"/>
      <c r="R63" s="137"/>
      <c r="S63" s="137"/>
      <c r="T63" s="137"/>
      <c r="U63" s="137"/>
      <c r="V63" s="137"/>
      <c r="W63" s="137"/>
      <c r="X63" s="137"/>
      <c r="Y63" s="137"/>
      <c r="Z63" s="137"/>
      <c r="AA63" s="137"/>
      <c r="AB63" s="137"/>
      <c r="AC63" s="137"/>
      <c r="AD63" s="138"/>
      <c r="AE63" s="142" t="s">
        <v>78</v>
      </c>
      <c r="AF63" s="143"/>
      <c r="AG63" s="143"/>
      <c r="AH63" s="143"/>
      <c r="AI63" s="143"/>
      <c r="AJ63" s="143"/>
      <c r="AK63" s="143"/>
      <c r="AL63" s="143"/>
      <c r="AM63" s="144"/>
      <c r="AN63" s="142" t="s">
        <v>79</v>
      </c>
      <c r="AO63" s="137"/>
      <c r="AP63" s="137"/>
      <c r="AQ63" s="137"/>
      <c r="AR63" s="137"/>
      <c r="AS63" s="137"/>
      <c r="AT63" s="137"/>
      <c r="AU63" s="137"/>
      <c r="AV63" s="138"/>
      <c r="AW63" s="142" t="s">
        <v>52</v>
      </c>
      <c r="AX63" s="137"/>
      <c r="AY63" s="137"/>
      <c r="AZ63" s="137"/>
      <c r="BA63" s="137"/>
      <c r="BB63" s="149"/>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c r="IO63" s="37"/>
      <c r="IP63" s="37"/>
      <c r="IQ63" s="37"/>
      <c r="IR63" s="37"/>
      <c r="IS63" s="37"/>
      <c r="IT63" s="37"/>
      <c r="IU63" s="37"/>
    </row>
    <row r="64" spans="1:255" customFormat="1">
      <c r="A64" s="47"/>
      <c r="B64" s="139"/>
      <c r="C64" s="140"/>
      <c r="D64" s="140"/>
      <c r="E64" s="140"/>
      <c r="F64" s="140"/>
      <c r="G64" s="140"/>
      <c r="H64" s="140"/>
      <c r="I64" s="140"/>
      <c r="J64" s="140"/>
      <c r="K64" s="140"/>
      <c r="L64" s="140"/>
      <c r="M64" s="140"/>
      <c r="N64" s="140"/>
      <c r="O64" s="140"/>
      <c r="P64" s="140"/>
      <c r="Q64" s="140"/>
      <c r="R64" s="140"/>
      <c r="S64" s="140"/>
      <c r="T64" s="140"/>
      <c r="U64" s="140"/>
      <c r="V64" s="140"/>
      <c r="W64" s="140"/>
      <c r="X64" s="140"/>
      <c r="Y64" s="140"/>
      <c r="Z64" s="140"/>
      <c r="AA64" s="140"/>
      <c r="AB64" s="140"/>
      <c r="AC64" s="140"/>
      <c r="AD64" s="141"/>
      <c r="AE64" s="145"/>
      <c r="AF64" s="146"/>
      <c r="AG64" s="146"/>
      <c r="AH64" s="146"/>
      <c r="AI64" s="146"/>
      <c r="AJ64" s="146"/>
      <c r="AK64" s="146"/>
      <c r="AL64" s="146"/>
      <c r="AM64" s="147"/>
      <c r="AN64" s="148"/>
      <c r="AO64" s="140"/>
      <c r="AP64" s="140"/>
      <c r="AQ64" s="140"/>
      <c r="AR64" s="140"/>
      <c r="AS64" s="140"/>
      <c r="AT64" s="140"/>
      <c r="AU64" s="140"/>
      <c r="AV64" s="141"/>
      <c r="AW64" s="148"/>
      <c r="AX64" s="140"/>
      <c r="AY64" s="140"/>
      <c r="AZ64" s="140"/>
      <c r="BA64" s="140"/>
      <c r="BB64" s="150"/>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c r="IO64" s="37"/>
      <c r="IP64" s="37"/>
      <c r="IQ64" s="37"/>
      <c r="IR64" s="37"/>
      <c r="IS64" s="37"/>
      <c r="IT64" s="37"/>
      <c r="IU64" s="37"/>
    </row>
    <row r="65" spans="1:255" customFormat="1" ht="18.75" customHeight="1">
      <c r="A65" s="47"/>
      <c r="B65" s="57" t="s">
        <v>53</v>
      </c>
      <c r="C65" s="68" t="s">
        <v>58</v>
      </c>
      <c r="D65" s="68"/>
      <c r="E65" s="68"/>
      <c r="F65" s="68"/>
      <c r="G65" s="68"/>
      <c r="H65" s="68"/>
      <c r="I65" s="68"/>
      <c r="J65" s="68"/>
      <c r="K65" s="68"/>
      <c r="L65" s="68"/>
      <c r="M65" s="68"/>
      <c r="N65" s="68"/>
      <c r="O65" s="68"/>
      <c r="P65" s="68"/>
      <c r="Q65" s="68"/>
      <c r="R65" s="68"/>
      <c r="S65" s="68"/>
      <c r="T65" s="68"/>
      <c r="U65" s="68"/>
      <c r="V65" s="68"/>
      <c r="W65" s="68"/>
      <c r="X65" s="68"/>
      <c r="Y65" s="68"/>
      <c r="Z65" s="69"/>
      <c r="AA65" s="69"/>
      <c r="AB65" s="69"/>
      <c r="AC65" s="69"/>
      <c r="AD65" s="69"/>
      <c r="AE65" s="106">
        <v>100</v>
      </c>
      <c r="AF65" s="111"/>
      <c r="AG65" s="111"/>
      <c r="AH65" s="111"/>
      <c r="AI65" s="111"/>
      <c r="AJ65" s="111"/>
      <c r="AK65" s="111"/>
      <c r="AL65" s="111"/>
      <c r="AM65" s="121"/>
      <c r="AN65" s="106">
        <v>100</v>
      </c>
      <c r="AO65" s="111"/>
      <c r="AP65" s="111"/>
      <c r="AQ65" s="111"/>
      <c r="AR65" s="111"/>
      <c r="AS65" s="111"/>
      <c r="AT65" s="111"/>
      <c r="AU65" s="111"/>
      <c r="AV65" s="121"/>
      <c r="AW65" s="106"/>
      <c r="AX65" s="111"/>
      <c r="AY65" s="111"/>
      <c r="AZ65" s="111"/>
      <c r="BA65" s="111"/>
      <c r="BB65" s="112"/>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c r="GF65" s="37"/>
      <c r="GG65" s="37"/>
      <c r="GH65" s="37"/>
      <c r="GI65" s="37"/>
      <c r="GJ65" s="37"/>
      <c r="GK65" s="37"/>
      <c r="GL65" s="37"/>
      <c r="GM65" s="37"/>
      <c r="GN65" s="37"/>
      <c r="GO65" s="37"/>
      <c r="GP65" s="37"/>
      <c r="GQ65" s="37"/>
      <c r="GR65" s="37"/>
      <c r="GS65" s="37"/>
      <c r="GT65" s="37"/>
      <c r="GU65" s="37"/>
      <c r="GV65" s="37"/>
      <c r="GW65" s="37"/>
      <c r="GX65" s="37"/>
      <c r="GY65" s="37"/>
      <c r="GZ65" s="37"/>
      <c r="HA65" s="37"/>
      <c r="HB65" s="37"/>
      <c r="HC65" s="37"/>
      <c r="HD65" s="37"/>
      <c r="HE65" s="37"/>
      <c r="HF65" s="37"/>
      <c r="HG65" s="37"/>
      <c r="HH65" s="37"/>
      <c r="HI65" s="37"/>
      <c r="HJ65" s="37"/>
      <c r="HK65" s="37"/>
      <c r="HL65" s="37"/>
      <c r="HM65" s="37"/>
      <c r="HN65" s="37"/>
      <c r="HO65" s="37"/>
      <c r="HP65" s="37"/>
      <c r="HQ65" s="37"/>
      <c r="HR65" s="37"/>
      <c r="HS65" s="37"/>
      <c r="HT65" s="37"/>
      <c r="HU65" s="37"/>
      <c r="HV65" s="37"/>
      <c r="HW65" s="37"/>
      <c r="HX65" s="37"/>
      <c r="HY65" s="37"/>
      <c r="HZ65" s="37"/>
      <c r="IA65" s="37"/>
      <c r="IB65" s="37"/>
      <c r="IC65" s="37"/>
      <c r="ID65" s="37"/>
      <c r="IE65" s="37"/>
      <c r="IF65" s="37"/>
      <c r="IG65" s="37"/>
      <c r="IH65" s="37"/>
      <c r="II65" s="37"/>
      <c r="IJ65" s="37"/>
      <c r="IK65" s="37"/>
      <c r="IL65" s="37"/>
      <c r="IM65" s="37"/>
      <c r="IN65" s="37"/>
      <c r="IO65" s="37"/>
      <c r="IP65" s="37"/>
      <c r="IQ65" s="37"/>
      <c r="IR65" s="37"/>
      <c r="IS65" s="37"/>
      <c r="IT65" s="37"/>
      <c r="IU65" s="37"/>
    </row>
    <row r="66" spans="1:255" customFormat="1" ht="18.75" customHeight="1">
      <c r="A66" s="47"/>
      <c r="B66" s="58"/>
      <c r="C66" s="59"/>
      <c r="D66" s="59"/>
      <c r="E66" s="59"/>
      <c r="F66" s="59"/>
      <c r="G66" s="59"/>
      <c r="H66" s="59"/>
      <c r="I66" s="59"/>
      <c r="J66" s="59"/>
      <c r="K66" s="59"/>
      <c r="L66" s="59"/>
      <c r="M66" s="59"/>
      <c r="N66" s="59"/>
      <c r="O66" s="59"/>
      <c r="P66" s="59"/>
      <c r="Q66" s="59"/>
      <c r="R66" s="59"/>
      <c r="S66" s="59"/>
      <c r="T66" s="59"/>
      <c r="U66" s="59"/>
      <c r="V66" s="59"/>
      <c r="W66" s="59"/>
      <c r="X66" s="59"/>
      <c r="Y66" s="59"/>
      <c r="Z66" s="60"/>
      <c r="AA66" s="60"/>
      <c r="AB66" s="60"/>
      <c r="AC66" s="60"/>
      <c r="AD66" s="60"/>
      <c r="AE66" s="106"/>
      <c r="AF66" s="107"/>
      <c r="AG66" s="107"/>
      <c r="AH66" s="107"/>
      <c r="AI66" s="107"/>
      <c r="AJ66" s="107"/>
      <c r="AK66" s="107"/>
      <c r="AL66" s="107"/>
      <c r="AM66" s="108"/>
      <c r="AN66" s="106"/>
      <c r="AO66" s="111"/>
      <c r="AP66" s="111"/>
      <c r="AQ66" s="111"/>
      <c r="AR66" s="111"/>
      <c r="AS66" s="111"/>
      <c r="AT66" s="111"/>
      <c r="AU66" s="111"/>
      <c r="AV66" s="121"/>
      <c r="AW66" s="106"/>
      <c r="AX66" s="111"/>
      <c r="AY66" s="111"/>
      <c r="AZ66" s="111"/>
      <c r="BA66" s="111"/>
      <c r="BB66" s="112"/>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c r="GF66" s="37"/>
      <c r="GG66" s="37"/>
      <c r="GH66" s="37"/>
      <c r="GI66" s="37"/>
      <c r="GJ66" s="37"/>
      <c r="GK66" s="37"/>
      <c r="GL66" s="37"/>
      <c r="GM66" s="37"/>
      <c r="GN66" s="37"/>
      <c r="GO66" s="37"/>
      <c r="GP66" s="37"/>
      <c r="GQ66" s="37"/>
      <c r="GR66" s="37"/>
      <c r="GS66" s="37"/>
      <c r="GT66" s="37"/>
      <c r="GU66" s="37"/>
      <c r="GV66" s="37"/>
      <c r="GW66" s="37"/>
      <c r="GX66" s="37"/>
      <c r="GY66" s="37"/>
      <c r="GZ66" s="37"/>
      <c r="HA66" s="37"/>
      <c r="HB66" s="37"/>
      <c r="HC66" s="37"/>
      <c r="HD66" s="37"/>
      <c r="HE66" s="37"/>
      <c r="HF66" s="37"/>
      <c r="HG66" s="37"/>
      <c r="HH66" s="37"/>
      <c r="HI66" s="37"/>
      <c r="HJ66" s="37"/>
      <c r="HK66" s="37"/>
      <c r="HL66" s="37"/>
      <c r="HM66" s="37"/>
      <c r="HN66" s="37"/>
      <c r="HO66" s="37"/>
      <c r="HP66" s="37"/>
      <c r="HQ66" s="37"/>
      <c r="HR66" s="37"/>
      <c r="HS66" s="37"/>
      <c r="HT66" s="37"/>
      <c r="HU66" s="37"/>
      <c r="HV66" s="37"/>
      <c r="HW66" s="37"/>
      <c r="HX66" s="37"/>
      <c r="HY66" s="37"/>
      <c r="HZ66" s="37"/>
      <c r="IA66" s="37"/>
      <c r="IB66" s="37"/>
      <c r="IC66" s="37"/>
      <c r="ID66" s="37"/>
      <c r="IE66" s="37"/>
      <c r="IF66" s="37"/>
      <c r="IG66" s="37"/>
      <c r="IH66" s="37"/>
      <c r="II66" s="37"/>
      <c r="IJ66" s="37"/>
      <c r="IK66" s="37"/>
      <c r="IL66" s="37"/>
      <c r="IM66" s="37"/>
      <c r="IN66" s="37"/>
      <c r="IO66" s="37"/>
      <c r="IP66" s="37"/>
      <c r="IQ66" s="37"/>
      <c r="IR66" s="37"/>
      <c r="IS66" s="37"/>
      <c r="IT66" s="37"/>
      <c r="IU66" s="37"/>
    </row>
    <row r="67" spans="1:255" customFormat="1" ht="18.75" customHeight="1">
      <c r="A67" s="47"/>
      <c r="B67" s="58"/>
      <c r="C67" s="59"/>
      <c r="D67" s="59"/>
      <c r="E67" s="59"/>
      <c r="F67" s="59"/>
      <c r="G67" s="59"/>
      <c r="H67" s="59"/>
      <c r="I67" s="59"/>
      <c r="J67" s="59"/>
      <c r="K67" s="59"/>
      <c r="L67" s="59"/>
      <c r="M67" s="59"/>
      <c r="N67" s="59"/>
      <c r="O67" s="59"/>
      <c r="P67" s="59"/>
      <c r="Q67" s="59"/>
      <c r="R67" s="59"/>
      <c r="S67" s="59"/>
      <c r="T67" s="59"/>
      <c r="U67" s="59"/>
      <c r="V67" s="59"/>
      <c r="W67" s="59"/>
      <c r="X67" s="59"/>
      <c r="Y67" s="59"/>
      <c r="Z67" s="60"/>
      <c r="AA67" s="60"/>
      <c r="AB67" s="60"/>
      <c r="AC67" s="60"/>
      <c r="AD67" s="60"/>
      <c r="AE67" s="106"/>
      <c r="AF67" s="107"/>
      <c r="AG67" s="107"/>
      <c r="AH67" s="107"/>
      <c r="AI67" s="107"/>
      <c r="AJ67" s="107"/>
      <c r="AK67" s="107"/>
      <c r="AL67" s="107"/>
      <c r="AM67" s="108"/>
      <c r="AN67" s="106"/>
      <c r="AO67" s="111"/>
      <c r="AP67" s="111"/>
      <c r="AQ67" s="111"/>
      <c r="AR67" s="111"/>
      <c r="AS67" s="111"/>
      <c r="AT67" s="111"/>
      <c r="AU67" s="111"/>
      <c r="AV67" s="121"/>
      <c r="AW67" s="106"/>
      <c r="AX67" s="111"/>
      <c r="AY67" s="111"/>
      <c r="AZ67" s="111"/>
      <c r="BA67" s="111"/>
      <c r="BB67" s="112"/>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c r="GF67" s="37"/>
      <c r="GG67" s="37"/>
      <c r="GH67" s="37"/>
      <c r="GI67" s="37"/>
      <c r="GJ67" s="37"/>
      <c r="GK67" s="37"/>
      <c r="GL67" s="37"/>
      <c r="GM67" s="37"/>
      <c r="GN67" s="37"/>
      <c r="GO67" s="37"/>
      <c r="GP67" s="37"/>
      <c r="GQ67" s="37"/>
      <c r="GR67" s="37"/>
      <c r="GS67" s="37"/>
      <c r="GT67" s="37"/>
      <c r="GU67" s="37"/>
      <c r="GV67" s="37"/>
      <c r="GW67" s="37"/>
      <c r="GX67" s="37"/>
      <c r="GY67" s="37"/>
      <c r="GZ67" s="37"/>
      <c r="HA67" s="37"/>
      <c r="HB67" s="37"/>
      <c r="HC67" s="37"/>
      <c r="HD67" s="37"/>
      <c r="HE67" s="37"/>
      <c r="HF67" s="37"/>
      <c r="HG67" s="37"/>
      <c r="HH67" s="37"/>
      <c r="HI67" s="37"/>
      <c r="HJ67" s="37"/>
      <c r="HK67" s="37"/>
      <c r="HL67" s="37"/>
      <c r="HM67" s="37"/>
      <c r="HN67" s="37"/>
      <c r="HO67" s="37"/>
      <c r="HP67" s="37"/>
      <c r="HQ67" s="37"/>
      <c r="HR67" s="37"/>
      <c r="HS67" s="37"/>
      <c r="HT67" s="37"/>
      <c r="HU67" s="37"/>
      <c r="HV67" s="37"/>
      <c r="HW67" s="37"/>
      <c r="HX67" s="37"/>
      <c r="HY67" s="37"/>
      <c r="HZ67" s="37"/>
      <c r="IA67" s="37"/>
      <c r="IB67" s="37"/>
      <c r="IC67" s="37"/>
      <c r="ID67" s="37"/>
      <c r="IE67" s="37"/>
      <c r="IF67" s="37"/>
      <c r="IG67" s="37"/>
      <c r="IH67" s="37"/>
      <c r="II67" s="37"/>
      <c r="IJ67" s="37"/>
      <c r="IK67" s="37"/>
      <c r="IL67" s="37"/>
      <c r="IM67" s="37"/>
      <c r="IN67" s="37"/>
      <c r="IO67" s="37"/>
      <c r="IP67" s="37"/>
      <c r="IQ67" s="37"/>
      <c r="IR67" s="37"/>
      <c r="IS67" s="37"/>
      <c r="IT67" s="37"/>
      <c r="IU67" s="37"/>
    </row>
    <row r="68" spans="1:255" customFormat="1" ht="18.75" customHeight="1">
      <c r="A68" s="47"/>
      <c r="B68" s="58"/>
      <c r="C68" s="59"/>
      <c r="D68" s="59"/>
      <c r="E68" s="59"/>
      <c r="F68" s="59"/>
      <c r="G68" s="59"/>
      <c r="H68" s="59"/>
      <c r="I68" s="59"/>
      <c r="J68" s="59"/>
      <c r="K68" s="59"/>
      <c r="L68" s="59"/>
      <c r="M68" s="59"/>
      <c r="N68" s="59"/>
      <c r="O68" s="59"/>
      <c r="P68" s="59"/>
      <c r="Q68" s="59"/>
      <c r="R68" s="59"/>
      <c r="S68" s="59"/>
      <c r="T68" s="59"/>
      <c r="U68" s="59"/>
      <c r="V68" s="59"/>
      <c r="W68" s="59"/>
      <c r="X68" s="59"/>
      <c r="Y68" s="59"/>
      <c r="Z68" s="60"/>
      <c r="AA68" s="60"/>
      <c r="AB68" s="60"/>
      <c r="AC68" s="60"/>
      <c r="AD68" s="60"/>
      <c r="AE68" s="106"/>
      <c r="AF68" s="107"/>
      <c r="AG68" s="107"/>
      <c r="AH68" s="107"/>
      <c r="AI68" s="107"/>
      <c r="AJ68" s="107"/>
      <c r="AK68" s="107"/>
      <c r="AL68" s="107"/>
      <c r="AM68" s="108"/>
      <c r="AN68" s="106"/>
      <c r="AO68" s="111"/>
      <c r="AP68" s="111"/>
      <c r="AQ68" s="111"/>
      <c r="AR68" s="111"/>
      <c r="AS68" s="111"/>
      <c r="AT68" s="111"/>
      <c r="AU68" s="111"/>
      <c r="AV68" s="121"/>
      <c r="AW68" s="106"/>
      <c r="AX68" s="111"/>
      <c r="AY68" s="111"/>
      <c r="AZ68" s="111"/>
      <c r="BA68" s="111"/>
      <c r="BB68" s="112"/>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c r="GF68" s="37"/>
      <c r="GG68" s="37"/>
      <c r="GH68" s="37"/>
      <c r="GI68" s="37"/>
      <c r="GJ68" s="37"/>
      <c r="GK68" s="37"/>
      <c r="GL68" s="37"/>
      <c r="GM68" s="37"/>
      <c r="GN68" s="37"/>
      <c r="GO68" s="37"/>
      <c r="GP68" s="37"/>
      <c r="GQ68" s="37"/>
      <c r="GR68" s="37"/>
      <c r="GS68" s="37"/>
      <c r="GT68" s="37"/>
      <c r="GU68" s="37"/>
      <c r="GV68" s="37"/>
      <c r="GW68" s="37"/>
      <c r="GX68" s="37"/>
      <c r="GY68" s="37"/>
      <c r="GZ68" s="37"/>
      <c r="HA68" s="37"/>
      <c r="HB68" s="37"/>
      <c r="HC68" s="37"/>
      <c r="HD68" s="37"/>
      <c r="HE68" s="37"/>
      <c r="HF68" s="37"/>
      <c r="HG68" s="37"/>
      <c r="HH68" s="37"/>
      <c r="HI68" s="37"/>
      <c r="HJ68" s="37"/>
      <c r="HK68" s="37"/>
      <c r="HL68" s="37"/>
      <c r="HM68" s="37"/>
      <c r="HN68" s="37"/>
      <c r="HO68" s="37"/>
      <c r="HP68" s="37"/>
      <c r="HQ68" s="37"/>
      <c r="HR68" s="37"/>
      <c r="HS68" s="37"/>
      <c r="HT68" s="37"/>
      <c r="HU68" s="37"/>
      <c r="HV68" s="37"/>
      <c r="HW68" s="37"/>
      <c r="HX68" s="37"/>
      <c r="HY68" s="37"/>
      <c r="HZ68" s="37"/>
      <c r="IA68" s="37"/>
      <c r="IB68" s="37"/>
      <c r="IC68" s="37"/>
      <c r="ID68" s="37"/>
      <c r="IE68" s="37"/>
      <c r="IF68" s="37"/>
      <c r="IG68" s="37"/>
      <c r="IH68" s="37"/>
      <c r="II68" s="37"/>
      <c r="IJ68" s="37"/>
      <c r="IK68" s="37"/>
      <c r="IL68" s="37"/>
      <c r="IM68" s="37"/>
      <c r="IN68" s="37"/>
      <c r="IO68" s="37"/>
      <c r="IP68" s="37"/>
      <c r="IQ68" s="37"/>
      <c r="IR68" s="37"/>
      <c r="IS68" s="37"/>
      <c r="IT68" s="37"/>
      <c r="IU68" s="37"/>
    </row>
    <row r="69" spans="1:255" customFormat="1" ht="18.75" customHeight="1">
      <c r="A69" s="47"/>
      <c r="B69" s="61"/>
      <c r="C69" s="62"/>
      <c r="D69" s="62"/>
      <c r="E69" s="62"/>
      <c r="F69" s="62"/>
      <c r="G69" s="62"/>
      <c r="H69" s="62"/>
      <c r="I69" s="62"/>
      <c r="J69" s="62"/>
      <c r="K69" s="62"/>
      <c r="L69" s="62"/>
      <c r="M69" s="62"/>
      <c r="N69" s="62"/>
      <c r="O69" s="62"/>
      <c r="P69" s="62"/>
      <c r="Q69" s="62"/>
      <c r="R69" s="62"/>
      <c r="S69" s="62"/>
      <c r="T69" s="62"/>
      <c r="U69" s="62"/>
      <c r="V69" s="62"/>
      <c r="W69" s="62"/>
      <c r="X69" s="62"/>
      <c r="Y69" s="62"/>
      <c r="Z69" s="63"/>
      <c r="AA69" s="63"/>
      <c r="AB69" s="63"/>
      <c r="AC69" s="63"/>
      <c r="AD69" s="63"/>
      <c r="AE69" s="106"/>
      <c r="AF69" s="107"/>
      <c r="AG69" s="107"/>
      <c r="AH69" s="107"/>
      <c r="AI69" s="107"/>
      <c r="AJ69" s="107"/>
      <c r="AK69" s="107"/>
      <c r="AL69" s="107"/>
      <c r="AM69" s="108"/>
      <c r="AN69" s="106"/>
      <c r="AO69" s="111"/>
      <c r="AP69" s="111"/>
      <c r="AQ69" s="111"/>
      <c r="AR69" s="111"/>
      <c r="AS69" s="111"/>
      <c r="AT69" s="111"/>
      <c r="AU69" s="111"/>
      <c r="AV69" s="121"/>
      <c r="AW69" s="122"/>
      <c r="AX69" s="123"/>
      <c r="AY69" s="123"/>
      <c r="AZ69" s="123"/>
      <c r="BA69" s="123"/>
      <c r="BB69" s="124"/>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c r="GF69" s="37"/>
      <c r="GG69" s="37"/>
      <c r="GH69" s="37"/>
      <c r="GI69" s="37"/>
      <c r="GJ69" s="37"/>
      <c r="GK69" s="37"/>
      <c r="GL69" s="37"/>
      <c r="GM69" s="37"/>
      <c r="GN69" s="37"/>
      <c r="GO69" s="37"/>
      <c r="GP69" s="37"/>
      <c r="GQ69" s="37"/>
      <c r="GR69" s="37"/>
      <c r="GS69" s="37"/>
      <c r="GT69" s="37"/>
      <c r="GU69" s="37"/>
      <c r="GV69" s="37"/>
      <c r="GW69" s="37"/>
      <c r="GX69" s="37"/>
      <c r="GY69" s="37"/>
      <c r="GZ69" s="37"/>
      <c r="HA69" s="37"/>
      <c r="HB69" s="37"/>
      <c r="HC69" s="37"/>
      <c r="HD69" s="37"/>
      <c r="HE69" s="37"/>
      <c r="HF69" s="37"/>
      <c r="HG69" s="37"/>
      <c r="HH69" s="37"/>
      <c r="HI69" s="37"/>
      <c r="HJ69" s="37"/>
      <c r="HK69" s="37"/>
      <c r="HL69" s="37"/>
      <c r="HM69" s="37"/>
      <c r="HN69" s="37"/>
      <c r="HO69" s="37"/>
      <c r="HP69" s="37"/>
      <c r="HQ69" s="37"/>
      <c r="HR69" s="37"/>
      <c r="HS69" s="37"/>
      <c r="HT69" s="37"/>
      <c r="HU69" s="37"/>
      <c r="HV69" s="37"/>
      <c r="HW69" s="37"/>
      <c r="HX69" s="37"/>
      <c r="HY69" s="37"/>
      <c r="HZ69" s="37"/>
      <c r="IA69" s="37"/>
      <c r="IB69" s="37"/>
      <c r="IC69" s="37"/>
      <c r="ID69" s="37"/>
      <c r="IE69" s="37"/>
      <c r="IF69" s="37"/>
      <c r="IG69" s="37"/>
      <c r="IH69" s="37"/>
      <c r="II69" s="37"/>
      <c r="IJ69" s="37"/>
      <c r="IK69" s="37"/>
      <c r="IL69" s="37"/>
      <c r="IM69" s="37"/>
      <c r="IN69" s="37"/>
      <c r="IO69" s="37"/>
      <c r="IP69" s="37"/>
      <c r="IQ69" s="37"/>
      <c r="IR69" s="37"/>
      <c r="IS69" s="37"/>
      <c r="IT69" s="37"/>
      <c r="IU69" s="37"/>
    </row>
    <row r="70" spans="1:255" customFormat="1" ht="18.75" customHeight="1">
      <c r="A70" s="47"/>
      <c r="B70" s="58"/>
      <c r="C70" s="59"/>
      <c r="D70" s="59"/>
      <c r="E70" s="59"/>
      <c r="F70" s="59"/>
      <c r="G70" s="59"/>
      <c r="H70" s="59"/>
      <c r="I70" s="59"/>
      <c r="J70" s="59"/>
      <c r="K70" s="59"/>
      <c r="L70" s="59"/>
      <c r="M70" s="59"/>
      <c r="N70" s="59"/>
      <c r="O70" s="59"/>
      <c r="P70" s="59"/>
      <c r="Q70" s="59"/>
      <c r="R70" s="59"/>
      <c r="S70" s="59"/>
      <c r="T70" s="59"/>
      <c r="U70" s="59"/>
      <c r="V70" s="59"/>
      <c r="W70" s="59"/>
      <c r="X70" s="59"/>
      <c r="Y70" s="59"/>
      <c r="Z70" s="60"/>
      <c r="AA70" s="60"/>
      <c r="AB70" s="60"/>
      <c r="AC70" s="60"/>
      <c r="AD70" s="60"/>
      <c r="AE70" s="106"/>
      <c r="AF70" s="107"/>
      <c r="AG70" s="107"/>
      <c r="AH70" s="107"/>
      <c r="AI70" s="107"/>
      <c r="AJ70" s="107"/>
      <c r="AK70" s="107"/>
      <c r="AL70" s="107"/>
      <c r="AM70" s="108"/>
      <c r="AN70" s="106"/>
      <c r="AO70" s="111"/>
      <c r="AP70" s="111"/>
      <c r="AQ70" s="111"/>
      <c r="AR70" s="111"/>
      <c r="AS70" s="111"/>
      <c r="AT70" s="111"/>
      <c r="AU70" s="111"/>
      <c r="AV70" s="121"/>
      <c r="AW70" s="106"/>
      <c r="AX70" s="111"/>
      <c r="AY70" s="111"/>
      <c r="AZ70" s="111"/>
      <c r="BA70" s="111"/>
      <c r="BB70" s="112"/>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c r="IO70" s="37"/>
      <c r="IP70" s="37"/>
      <c r="IQ70" s="37"/>
      <c r="IR70" s="37"/>
      <c r="IS70" s="37"/>
      <c r="IT70" s="37"/>
      <c r="IU70" s="37"/>
    </row>
    <row r="71" spans="1:255" customFormat="1" ht="18.75" customHeight="1">
      <c r="A71" s="47"/>
      <c r="B71" s="61"/>
      <c r="C71" s="64"/>
      <c r="D71" s="64"/>
      <c r="E71" s="64"/>
      <c r="F71" s="64"/>
      <c r="G71" s="64"/>
      <c r="H71" s="64"/>
      <c r="I71" s="64"/>
      <c r="J71" s="64"/>
      <c r="K71" s="64"/>
      <c r="L71" s="64"/>
      <c r="M71" s="64"/>
      <c r="N71" s="64"/>
      <c r="O71" s="64"/>
      <c r="P71" s="64"/>
      <c r="Q71" s="64"/>
      <c r="R71" s="64"/>
      <c r="S71" s="64"/>
      <c r="T71" s="64"/>
      <c r="U71" s="64"/>
      <c r="V71" s="64"/>
      <c r="W71" s="64"/>
      <c r="X71" s="64"/>
      <c r="Y71" s="64"/>
      <c r="Z71" s="64"/>
      <c r="AA71" s="64"/>
      <c r="AB71" s="64"/>
      <c r="AC71" s="64"/>
      <c r="AD71" s="64"/>
      <c r="AE71" s="106"/>
      <c r="AF71" s="107"/>
      <c r="AG71" s="107"/>
      <c r="AH71" s="107"/>
      <c r="AI71" s="107"/>
      <c r="AJ71" s="107"/>
      <c r="AK71" s="107"/>
      <c r="AL71" s="107"/>
      <c r="AM71" s="108"/>
      <c r="AN71" s="106"/>
      <c r="AO71" s="109"/>
      <c r="AP71" s="109"/>
      <c r="AQ71" s="109"/>
      <c r="AR71" s="109"/>
      <c r="AS71" s="109"/>
      <c r="AT71" s="109"/>
      <c r="AU71" s="109"/>
      <c r="AV71" s="110"/>
      <c r="AW71" s="106"/>
      <c r="AX71" s="111"/>
      <c r="AY71" s="111"/>
      <c r="AZ71" s="111"/>
      <c r="BA71" s="111"/>
      <c r="BB71" s="112"/>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c r="GF71" s="37"/>
      <c r="GG71" s="37"/>
      <c r="GH71" s="37"/>
      <c r="GI71" s="37"/>
      <c r="GJ71" s="37"/>
      <c r="GK71" s="37"/>
      <c r="GL71" s="37"/>
      <c r="GM71" s="37"/>
      <c r="GN71" s="37"/>
      <c r="GO71" s="37"/>
      <c r="GP71" s="37"/>
      <c r="GQ71" s="37"/>
      <c r="GR71" s="37"/>
      <c r="GS71" s="37"/>
      <c r="GT71" s="37"/>
      <c r="GU71" s="37"/>
      <c r="GV71" s="37"/>
      <c r="GW71" s="37"/>
      <c r="GX71" s="37"/>
      <c r="GY71" s="37"/>
      <c r="GZ71" s="37"/>
      <c r="HA71" s="37"/>
      <c r="HB71" s="37"/>
      <c r="HC71" s="37"/>
      <c r="HD71" s="37"/>
      <c r="HE71" s="37"/>
      <c r="HF71" s="37"/>
      <c r="HG71" s="37"/>
      <c r="HH71" s="37"/>
      <c r="HI71" s="37"/>
      <c r="HJ71" s="37"/>
      <c r="HK71" s="37"/>
      <c r="HL71" s="37"/>
      <c r="HM71" s="37"/>
      <c r="HN71" s="37"/>
      <c r="HO71" s="37"/>
      <c r="HP71" s="37"/>
      <c r="HQ71" s="37"/>
      <c r="HR71" s="37"/>
      <c r="HS71" s="37"/>
      <c r="HT71" s="37"/>
      <c r="HU71" s="37"/>
      <c r="HV71" s="37"/>
      <c r="HW71" s="37"/>
      <c r="HX71" s="37"/>
      <c r="HY71" s="37"/>
      <c r="HZ71" s="37"/>
      <c r="IA71" s="37"/>
      <c r="IB71" s="37"/>
      <c r="IC71" s="37"/>
      <c r="ID71" s="37"/>
      <c r="IE71" s="37"/>
      <c r="IF71" s="37"/>
      <c r="IG71" s="37"/>
      <c r="IH71" s="37"/>
      <c r="II71" s="37"/>
      <c r="IJ71" s="37"/>
      <c r="IK71" s="37"/>
      <c r="IL71" s="37"/>
      <c r="IM71" s="37"/>
      <c r="IN71" s="37"/>
      <c r="IO71" s="37"/>
      <c r="IP71" s="37"/>
      <c r="IQ71" s="37"/>
      <c r="IR71" s="37"/>
      <c r="IS71" s="37"/>
      <c r="IT71" s="37"/>
      <c r="IU71" s="37"/>
    </row>
    <row r="72" spans="1:255" customFormat="1" ht="18.75" customHeight="1" thickBot="1">
      <c r="A72" s="47"/>
      <c r="B72" s="65"/>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113"/>
      <c r="AF72" s="114"/>
      <c r="AG72" s="114"/>
      <c r="AH72" s="114"/>
      <c r="AI72" s="114"/>
      <c r="AJ72" s="114"/>
      <c r="AK72" s="114"/>
      <c r="AL72" s="114"/>
      <c r="AM72" s="115"/>
      <c r="AN72" s="113"/>
      <c r="AO72" s="116"/>
      <c r="AP72" s="116"/>
      <c r="AQ72" s="116"/>
      <c r="AR72" s="116"/>
      <c r="AS72" s="116"/>
      <c r="AT72" s="116"/>
      <c r="AU72" s="116"/>
      <c r="AV72" s="117"/>
      <c r="AW72" s="118"/>
      <c r="AX72" s="119"/>
      <c r="AY72" s="119"/>
      <c r="AZ72" s="119"/>
      <c r="BA72" s="119"/>
      <c r="BB72" s="120"/>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c r="GF72" s="37"/>
      <c r="GG72" s="37"/>
      <c r="GH72" s="37"/>
      <c r="GI72" s="37"/>
      <c r="GJ72" s="37"/>
      <c r="GK72" s="37"/>
      <c r="GL72" s="37"/>
      <c r="GM72" s="37"/>
      <c r="GN72" s="37"/>
      <c r="GO72" s="37"/>
      <c r="GP72" s="37"/>
      <c r="GQ72" s="37"/>
      <c r="GR72" s="37"/>
      <c r="GS72" s="37"/>
      <c r="GT72" s="37"/>
      <c r="GU72" s="37"/>
      <c r="GV72" s="37"/>
      <c r="GW72" s="37"/>
      <c r="GX72" s="37"/>
      <c r="GY72" s="37"/>
      <c r="GZ72" s="37"/>
      <c r="HA72" s="37"/>
      <c r="HB72" s="37"/>
      <c r="HC72" s="37"/>
      <c r="HD72" s="37"/>
      <c r="HE72" s="37"/>
      <c r="HF72" s="37"/>
      <c r="HG72" s="37"/>
      <c r="HH72" s="37"/>
      <c r="HI72" s="37"/>
      <c r="HJ72" s="37"/>
      <c r="HK72" s="37"/>
      <c r="HL72" s="37"/>
      <c r="HM72" s="37"/>
      <c r="HN72" s="37"/>
      <c r="HO72" s="37"/>
      <c r="HP72" s="37"/>
      <c r="HQ72" s="37"/>
      <c r="HR72" s="37"/>
      <c r="HS72" s="37"/>
      <c r="HT72" s="37"/>
      <c r="HU72" s="37"/>
      <c r="HV72" s="37"/>
      <c r="HW72" s="37"/>
      <c r="HX72" s="37"/>
      <c r="HY72" s="37"/>
      <c r="HZ72" s="37"/>
      <c r="IA72" s="37"/>
      <c r="IB72" s="37"/>
      <c r="IC72" s="37"/>
      <c r="ID72" s="37"/>
      <c r="IE72" s="37"/>
      <c r="IF72" s="37"/>
      <c r="IG72" s="37"/>
      <c r="IH72" s="37"/>
      <c r="II72" s="37"/>
      <c r="IJ72" s="37"/>
      <c r="IK72" s="37"/>
      <c r="IL72" s="37"/>
      <c r="IM72" s="37"/>
      <c r="IN72" s="37"/>
      <c r="IO72" s="37"/>
      <c r="IP72" s="37"/>
      <c r="IQ72" s="37"/>
      <c r="IR72" s="37"/>
      <c r="IS72" s="37"/>
      <c r="IT72" s="37"/>
      <c r="IU72" s="37"/>
    </row>
    <row r="73" spans="1:255" customFormat="1" ht="18.75" customHeight="1" thickTop="1" thickBot="1">
      <c r="A73" s="52"/>
      <c r="B73" s="99" t="s">
        <v>55</v>
      </c>
      <c r="C73" s="100"/>
      <c r="D73" s="100"/>
      <c r="E73" s="100"/>
      <c r="F73" s="100"/>
      <c r="G73" s="100"/>
      <c r="H73" s="100"/>
      <c r="I73" s="100"/>
      <c r="J73" s="100"/>
      <c r="K73" s="100"/>
      <c r="L73" s="100"/>
      <c r="M73" s="100"/>
      <c r="N73" s="100"/>
      <c r="O73" s="100"/>
      <c r="P73" s="100"/>
      <c r="Q73" s="100"/>
      <c r="R73" s="100"/>
      <c r="S73" s="100"/>
      <c r="T73" s="100"/>
      <c r="U73" s="100"/>
      <c r="V73" s="100"/>
      <c r="W73" s="100"/>
      <c r="X73" s="100"/>
      <c r="Y73" s="100"/>
      <c r="Z73" s="100"/>
      <c r="AA73" s="100"/>
      <c r="AB73" s="100"/>
      <c r="AC73" s="100"/>
      <c r="AD73" s="101"/>
      <c r="AE73" s="102">
        <f>SUM(AE65:AM72)</f>
        <v>100</v>
      </c>
      <c r="AF73" s="103"/>
      <c r="AG73" s="103"/>
      <c r="AH73" s="103"/>
      <c r="AI73" s="103"/>
      <c r="AJ73" s="103"/>
      <c r="AK73" s="103"/>
      <c r="AL73" s="103"/>
      <c r="AM73" s="104"/>
      <c r="AN73" s="102">
        <f>SUM(AN65:AW72)</f>
        <v>100</v>
      </c>
      <c r="AO73" s="103"/>
      <c r="AP73" s="103"/>
      <c r="AQ73" s="103"/>
      <c r="AR73" s="103"/>
      <c r="AS73" s="103"/>
      <c r="AT73" s="103"/>
      <c r="AU73" s="103"/>
      <c r="AV73" s="104"/>
      <c r="AW73" s="102"/>
      <c r="AX73" s="103"/>
      <c r="AY73" s="103"/>
      <c r="AZ73" s="103"/>
      <c r="BA73" s="103"/>
      <c r="BB73" s="105"/>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c r="IO73" s="37"/>
      <c r="IP73" s="37"/>
      <c r="IQ73" s="37"/>
      <c r="IR73" s="37"/>
      <c r="IS73" s="37"/>
      <c r="IT73" s="37"/>
      <c r="IU73" s="37"/>
    </row>
    <row r="74" spans="1:255">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row>
    <row r="75" spans="1:255" ht="14.4">
      <c r="A75" s="36" t="s">
        <v>41</v>
      </c>
      <c r="BA75" s="38"/>
      <c r="BB75" s="39"/>
      <c r="BC75" s="38" t="s">
        <v>42</v>
      </c>
    </row>
    <row r="77" spans="1:255">
      <c r="AD77" s="40"/>
      <c r="AH77" s="40"/>
      <c r="AI77" s="40"/>
      <c r="AJ77" s="40"/>
      <c r="AK77" s="40"/>
      <c r="AL77" s="40"/>
      <c r="AM77" s="40"/>
      <c r="AS77" s="40"/>
      <c r="BB77" s="41" t="s">
        <v>43</v>
      </c>
    </row>
    <row r="78" spans="1:255">
      <c r="AD78" s="40"/>
      <c r="AH78" s="40"/>
      <c r="AI78" s="40"/>
      <c r="AJ78" s="40"/>
      <c r="AK78" s="40"/>
      <c r="AL78" s="40"/>
      <c r="AM78" s="40"/>
      <c r="AS78" s="40"/>
    </row>
    <row r="79" spans="1:255" ht="13.8" thickBot="1">
      <c r="AD79" s="40"/>
      <c r="AH79" s="40"/>
      <c r="AI79" s="40"/>
      <c r="AJ79" s="40"/>
      <c r="AK79" s="40"/>
      <c r="AL79" s="40"/>
      <c r="AM79" s="40"/>
      <c r="AS79" s="40"/>
    </row>
    <row r="80" spans="1:255" ht="15" thickBot="1">
      <c r="A80" s="125" t="s">
        <v>44</v>
      </c>
      <c r="B80" s="126"/>
      <c r="C80" s="126"/>
      <c r="D80" s="126"/>
      <c r="E80" s="126"/>
      <c r="F80" s="126"/>
      <c r="G80" s="126"/>
      <c r="H80" s="126"/>
      <c r="I80" s="126"/>
      <c r="J80" s="126"/>
      <c r="K80" s="127"/>
      <c r="L80" s="128">
        <v>3</v>
      </c>
      <c r="M80" s="129"/>
      <c r="N80" s="129"/>
      <c r="O80" s="130"/>
      <c r="P80" s="125" t="s">
        <v>45</v>
      </c>
      <c r="Q80" s="126"/>
      <c r="R80" s="126"/>
      <c r="S80" s="126"/>
      <c r="T80" s="126"/>
      <c r="U80" s="127"/>
      <c r="V80" s="131" t="s">
        <v>59</v>
      </c>
      <c r="W80" s="131"/>
      <c r="X80" s="131"/>
      <c r="Y80" s="131"/>
      <c r="Z80" s="131"/>
      <c r="AA80" s="131"/>
      <c r="AB80" s="131"/>
      <c r="AC80" s="131"/>
      <c r="AD80" s="131"/>
      <c r="AE80" s="131"/>
      <c r="AF80" s="131"/>
      <c r="AG80" s="131"/>
      <c r="AH80" s="131"/>
      <c r="AI80" s="131"/>
      <c r="AJ80" s="131"/>
      <c r="AK80" s="131"/>
      <c r="AL80" s="131"/>
      <c r="AM80" s="131"/>
      <c r="AN80" s="131"/>
      <c r="AO80" s="131"/>
      <c r="AP80" s="131"/>
      <c r="AQ80" s="131"/>
      <c r="AR80" s="131"/>
      <c r="AS80" s="131"/>
      <c r="AT80" s="131"/>
      <c r="AU80" s="131"/>
      <c r="AV80" s="131"/>
      <c r="AW80" s="131"/>
      <c r="AX80" s="131"/>
      <c r="AY80" s="131"/>
      <c r="AZ80" s="131"/>
      <c r="BA80" s="131"/>
      <c r="BB80" s="132"/>
    </row>
    <row r="81" spans="1:59" ht="14.4">
      <c r="A81" s="42"/>
      <c r="B81" s="42"/>
      <c r="C81" s="42"/>
      <c r="D81" s="42"/>
      <c r="E81" s="42"/>
      <c r="F81" s="42"/>
      <c r="G81" s="42"/>
      <c r="H81" s="42"/>
      <c r="I81" s="42"/>
      <c r="J81" s="42"/>
      <c r="K81" s="42"/>
      <c r="L81" s="43"/>
      <c r="M81" s="43"/>
      <c r="N81" s="43"/>
      <c r="O81" s="43"/>
      <c r="P81" s="42"/>
      <c r="Q81" s="42"/>
      <c r="R81" s="42"/>
      <c r="S81" s="42"/>
      <c r="T81" s="42"/>
      <c r="U81" s="42"/>
      <c r="V81" s="44"/>
      <c r="W81" s="44"/>
      <c r="X81" s="44"/>
      <c r="Y81" s="44"/>
      <c r="Z81" s="44"/>
      <c r="AA81" s="44"/>
      <c r="AB81" s="44"/>
      <c r="AC81" s="44"/>
      <c r="AD81" s="44"/>
      <c r="AE81" s="44"/>
      <c r="AF81" s="44"/>
      <c r="AG81" s="44"/>
      <c r="AH81" s="44"/>
      <c r="AI81" s="44"/>
      <c r="AJ81" s="44"/>
      <c r="AK81" s="44"/>
      <c r="AL81" s="44"/>
      <c r="AM81" s="44"/>
      <c r="AN81" s="44"/>
      <c r="AO81" s="44"/>
      <c r="AP81" s="44"/>
      <c r="AQ81" s="44"/>
      <c r="AR81" s="44"/>
      <c r="AS81" s="44"/>
      <c r="AT81" s="44"/>
      <c r="AU81" s="44"/>
      <c r="AV81" s="44"/>
      <c r="AW81" s="44"/>
      <c r="AX81" s="44"/>
      <c r="AY81" s="44"/>
      <c r="AZ81" s="44"/>
      <c r="BA81" s="44"/>
      <c r="BB81" s="44"/>
    </row>
    <row r="82" spans="1:59" ht="14.4">
      <c r="A82" s="45"/>
      <c r="B82" s="46" t="s">
        <v>47</v>
      </c>
      <c r="C82" s="47"/>
      <c r="D82" s="47"/>
      <c r="E82" s="47"/>
      <c r="F82" s="47"/>
      <c r="G82" s="47"/>
      <c r="H82" s="47"/>
      <c r="I82" s="47"/>
      <c r="J82" s="47"/>
      <c r="K82" s="47"/>
      <c r="L82" s="48"/>
      <c r="M82" s="48"/>
      <c r="N82" s="48"/>
      <c r="O82" s="48"/>
      <c r="P82" s="47"/>
      <c r="Q82" s="47"/>
      <c r="R82" s="47"/>
      <c r="S82" s="47"/>
      <c r="T82" s="47"/>
      <c r="U82" s="47"/>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row>
    <row r="83" spans="1:59" ht="15" thickBot="1">
      <c r="A83" s="47"/>
      <c r="B83" s="47"/>
      <c r="C83" s="47"/>
      <c r="D83" s="47"/>
      <c r="E83" s="47"/>
      <c r="F83" s="47"/>
      <c r="G83" s="47"/>
      <c r="H83" s="47"/>
      <c r="I83" s="47"/>
      <c r="J83" s="47"/>
      <c r="K83" s="47"/>
      <c r="L83" s="48"/>
      <c r="M83" s="48"/>
      <c r="N83" s="48"/>
      <c r="O83" s="48"/>
      <c r="P83" s="47"/>
      <c r="Q83" s="47"/>
      <c r="R83" s="47"/>
      <c r="S83" s="47"/>
      <c r="T83" s="47"/>
      <c r="U83" s="47"/>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row>
    <row r="84" spans="1:59" ht="14.4">
      <c r="A84" s="47"/>
      <c r="B84" s="49"/>
      <c r="C84" s="42"/>
      <c r="D84" s="42"/>
      <c r="E84" s="42"/>
      <c r="F84" s="42"/>
      <c r="G84" s="42"/>
      <c r="H84" s="42"/>
      <c r="I84" s="42"/>
      <c r="J84" s="42"/>
      <c r="K84" s="42"/>
      <c r="L84" s="43"/>
      <c r="M84" s="43"/>
      <c r="N84" s="43"/>
      <c r="O84" s="43"/>
      <c r="P84" s="42"/>
      <c r="Q84" s="42"/>
      <c r="R84" s="42"/>
      <c r="S84" s="42"/>
      <c r="T84" s="42"/>
      <c r="U84" s="42"/>
      <c r="V84" s="44"/>
      <c r="W84" s="44"/>
      <c r="X84" s="44"/>
      <c r="Y84" s="44"/>
      <c r="Z84" s="44"/>
      <c r="AA84" s="44"/>
      <c r="AB84" s="44"/>
      <c r="AC84" s="44"/>
      <c r="AD84" s="44"/>
      <c r="AE84" s="44"/>
      <c r="AF84" s="44"/>
      <c r="AG84" s="44"/>
      <c r="AH84" s="44"/>
      <c r="AI84" s="44"/>
      <c r="AJ84" s="44"/>
      <c r="AK84" s="44"/>
      <c r="AL84" s="44"/>
      <c r="AM84" s="44"/>
      <c r="AN84" s="44"/>
      <c r="AO84" s="44"/>
      <c r="AP84" s="44"/>
      <c r="AQ84" s="44"/>
      <c r="AR84" s="44"/>
      <c r="AS84" s="44"/>
      <c r="AT84" s="44"/>
      <c r="AU84" s="44"/>
      <c r="AV84" s="44"/>
      <c r="AW84" s="44"/>
      <c r="AX84" s="44"/>
      <c r="AY84" s="44"/>
      <c r="AZ84" s="44"/>
      <c r="BA84" s="44"/>
      <c r="BB84" s="50"/>
    </row>
    <row r="85" spans="1:59">
      <c r="A85" s="47"/>
      <c r="B85" s="133" t="s">
        <v>60</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c r="AH85" s="134"/>
      <c r="AI85" s="134"/>
      <c r="AJ85" s="134"/>
      <c r="AK85" s="134"/>
      <c r="AL85" s="134"/>
      <c r="AM85" s="134"/>
      <c r="AN85" s="134"/>
      <c r="AO85" s="134"/>
      <c r="AP85" s="134"/>
      <c r="AQ85" s="134"/>
      <c r="AR85" s="134"/>
      <c r="AS85" s="134"/>
      <c r="AT85" s="134"/>
      <c r="AU85" s="134"/>
      <c r="AV85" s="134"/>
      <c r="AW85" s="134"/>
      <c r="AX85" s="134"/>
      <c r="AY85" s="134"/>
      <c r="AZ85" s="134"/>
      <c r="BA85" s="134"/>
      <c r="BB85" s="135"/>
    </row>
    <row r="86" spans="1:59">
      <c r="A86" s="47"/>
      <c r="B86" s="133"/>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c r="AH86" s="134"/>
      <c r="AI86" s="134"/>
      <c r="AJ86" s="134"/>
      <c r="AK86" s="134"/>
      <c r="AL86" s="134"/>
      <c r="AM86" s="134"/>
      <c r="AN86" s="134"/>
      <c r="AO86" s="134"/>
      <c r="AP86" s="134"/>
      <c r="AQ86" s="134"/>
      <c r="AR86" s="134"/>
      <c r="AS86" s="134"/>
      <c r="AT86" s="134"/>
      <c r="AU86" s="134"/>
      <c r="AV86" s="134"/>
      <c r="AW86" s="134"/>
      <c r="AX86" s="134"/>
      <c r="AY86" s="134"/>
      <c r="AZ86" s="134"/>
      <c r="BA86" s="134"/>
      <c r="BB86" s="135"/>
      <c r="BG86" s="51"/>
    </row>
    <row r="87" spans="1:59">
      <c r="A87" s="47"/>
      <c r="B87" s="133"/>
      <c r="C87" s="134"/>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c r="AH87" s="134"/>
      <c r="AI87" s="134"/>
      <c r="AJ87" s="134"/>
      <c r="AK87" s="134"/>
      <c r="AL87" s="134"/>
      <c r="AM87" s="134"/>
      <c r="AN87" s="134"/>
      <c r="AO87" s="134"/>
      <c r="AP87" s="134"/>
      <c r="AQ87" s="134"/>
      <c r="AR87" s="134"/>
      <c r="AS87" s="134"/>
      <c r="AT87" s="134"/>
      <c r="AU87" s="134"/>
      <c r="AV87" s="134"/>
      <c r="AW87" s="134"/>
      <c r="AX87" s="134"/>
      <c r="AY87" s="134"/>
      <c r="AZ87" s="134"/>
      <c r="BA87" s="134"/>
      <c r="BB87" s="135"/>
    </row>
    <row r="88" spans="1:59">
      <c r="A88" s="47"/>
      <c r="B88" s="133"/>
      <c r="C88" s="134"/>
      <c r="D88" s="134"/>
      <c r="E88" s="134"/>
      <c r="F88" s="134"/>
      <c r="G88" s="134"/>
      <c r="H88" s="134"/>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c r="AH88" s="134"/>
      <c r="AI88" s="134"/>
      <c r="AJ88" s="134"/>
      <c r="AK88" s="134"/>
      <c r="AL88" s="134"/>
      <c r="AM88" s="134"/>
      <c r="AN88" s="134"/>
      <c r="AO88" s="134"/>
      <c r="AP88" s="134"/>
      <c r="AQ88" s="134"/>
      <c r="AR88" s="134"/>
      <c r="AS88" s="134"/>
      <c r="AT88" s="134"/>
      <c r="AU88" s="134"/>
      <c r="AV88" s="134"/>
      <c r="AW88" s="134"/>
      <c r="AX88" s="134"/>
      <c r="AY88" s="134"/>
      <c r="AZ88" s="134"/>
      <c r="BA88" s="134"/>
      <c r="BB88" s="135"/>
    </row>
    <row r="89" spans="1:59">
      <c r="A89" s="47"/>
      <c r="B89" s="133"/>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c r="AH89" s="134"/>
      <c r="AI89" s="134"/>
      <c r="AJ89" s="134"/>
      <c r="AK89" s="134"/>
      <c r="AL89" s="134"/>
      <c r="AM89" s="134"/>
      <c r="AN89" s="134"/>
      <c r="AO89" s="134"/>
      <c r="AP89" s="134"/>
      <c r="AQ89" s="134"/>
      <c r="AR89" s="134"/>
      <c r="AS89" s="134"/>
      <c r="AT89" s="134"/>
      <c r="AU89" s="134"/>
      <c r="AV89" s="134"/>
      <c r="AW89" s="134"/>
      <c r="AX89" s="134"/>
      <c r="AY89" s="134"/>
      <c r="AZ89" s="134"/>
      <c r="BA89" s="134"/>
      <c r="BB89" s="135"/>
    </row>
    <row r="90" spans="1:59">
      <c r="A90" s="47"/>
      <c r="B90" s="133"/>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5"/>
    </row>
    <row r="91" spans="1:59">
      <c r="A91" s="47"/>
      <c r="B91" s="133"/>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5"/>
    </row>
    <row r="92" spans="1:59">
      <c r="A92" s="47"/>
      <c r="B92" s="133"/>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c r="AJ92" s="134"/>
      <c r="AK92" s="134"/>
      <c r="AL92" s="134"/>
      <c r="AM92" s="134"/>
      <c r="AN92" s="134"/>
      <c r="AO92" s="134"/>
      <c r="AP92" s="134"/>
      <c r="AQ92" s="134"/>
      <c r="AR92" s="134"/>
      <c r="AS92" s="134"/>
      <c r="AT92" s="134"/>
      <c r="AU92" s="134"/>
      <c r="AV92" s="134"/>
      <c r="AW92" s="134"/>
      <c r="AX92" s="134"/>
      <c r="AY92" s="134"/>
      <c r="AZ92" s="134"/>
      <c r="BA92" s="134"/>
      <c r="BB92" s="135"/>
    </row>
    <row r="93" spans="1:59">
      <c r="A93" s="47"/>
      <c r="B93" s="133"/>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4"/>
      <c r="AD93" s="134"/>
      <c r="AE93" s="134"/>
      <c r="AF93" s="134"/>
      <c r="AG93" s="134"/>
      <c r="AH93" s="134"/>
      <c r="AI93" s="134"/>
      <c r="AJ93" s="134"/>
      <c r="AK93" s="134"/>
      <c r="AL93" s="134"/>
      <c r="AM93" s="134"/>
      <c r="AN93" s="134"/>
      <c r="AO93" s="134"/>
      <c r="AP93" s="134"/>
      <c r="AQ93" s="134"/>
      <c r="AR93" s="134"/>
      <c r="AS93" s="134"/>
      <c r="AT93" s="134"/>
      <c r="AU93" s="134"/>
      <c r="AV93" s="134"/>
      <c r="AW93" s="134"/>
      <c r="AX93" s="134"/>
      <c r="AY93" s="134"/>
      <c r="AZ93" s="134"/>
      <c r="BA93" s="134"/>
      <c r="BB93" s="135"/>
    </row>
    <row r="94" spans="1:59">
      <c r="A94" s="47"/>
      <c r="B94" s="133"/>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4"/>
      <c r="AD94" s="134"/>
      <c r="AE94" s="134"/>
      <c r="AF94" s="134"/>
      <c r="AG94" s="134"/>
      <c r="AH94" s="134"/>
      <c r="AI94" s="134"/>
      <c r="AJ94" s="134"/>
      <c r="AK94" s="134"/>
      <c r="AL94" s="134"/>
      <c r="AM94" s="134"/>
      <c r="AN94" s="134"/>
      <c r="AO94" s="134"/>
      <c r="AP94" s="134"/>
      <c r="AQ94" s="134"/>
      <c r="AR94" s="134"/>
      <c r="AS94" s="134"/>
      <c r="AT94" s="134"/>
      <c r="AU94" s="134"/>
      <c r="AV94" s="134"/>
      <c r="AW94" s="134"/>
      <c r="AX94" s="134"/>
      <c r="AY94" s="134"/>
      <c r="AZ94" s="134"/>
      <c r="BA94" s="134"/>
      <c r="BB94" s="135"/>
    </row>
    <row r="95" spans="1:59" ht="15" thickBot="1">
      <c r="A95" s="52"/>
      <c r="B95" s="53"/>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c r="AK95" s="54"/>
      <c r="AL95" s="54"/>
      <c r="AM95" s="54"/>
      <c r="AN95" s="54"/>
      <c r="AO95" s="54"/>
      <c r="AP95" s="54"/>
      <c r="AQ95" s="54"/>
      <c r="AR95" s="54"/>
      <c r="AS95" s="54"/>
      <c r="AT95" s="54"/>
      <c r="AU95" s="54"/>
      <c r="AV95" s="54"/>
      <c r="AW95" s="54"/>
      <c r="AX95" s="54"/>
      <c r="AY95" s="54"/>
      <c r="AZ95" s="54"/>
      <c r="BA95" s="54"/>
      <c r="BB95" s="55"/>
    </row>
    <row r="96" spans="1:59">
      <c r="B96" s="56"/>
    </row>
    <row r="97" spans="1:255">
      <c r="B97" s="56"/>
    </row>
    <row r="98" spans="1:255" ht="14.4">
      <c r="B98" s="46" t="s">
        <v>49</v>
      </c>
      <c r="C98" s="47"/>
      <c r="D98" s="47"/>
      <c r="E98" s="47"/>
      <c r="F98" s="47"/>
      <c r="G98" s="47"/>
      <c r="H98" s="47"/>
      <c r="I98" s="47"/>
      <c r="J98" s="47"/>
      <c r="K98" s="47"/>
      <c r="L98" s="48"/>
      <c r="M98" s="48"/>
      <c r="N98" s="48"/>
      <c r="O98" s="48"/>
      <c r="P98" s="47"/>
      <c r="Q98" s="47"/>
      <c r="R98" s="47"/>
      <c r="S98" s="47"/>
      <c r="T98" s="47"/>
      <c r="U98" s="47"/>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row>
    <row r="99" spans="1:255" ht="15" thickBot="1">
      <c r="B99" s="47"/>
      <c r="C99" s="47"/>
      <c r="D99" s="47"/>
      <c r="E99" s="47"/>
      <c r="F99" s="47"/>
      <c r="G99" s="47"/>
      <c r="H99" s="47"/>
      <c r="I99" s="47"/>
      <c r="J99" s="47"/>
      <c r="K99" s="47"/>
      <c r="L99" s="48"/>
      <c r="M99" s="48"/>
      <c r="N99" s="48"/>
      <c r="O99" s="48"/>
      <c r="P99" s="47"/>
      <c r="Q99" s="47"/>
      <c r="R99" s="47"/>
      <c r="S99" s="47"/>
      <c r="T99" s="47"/>
      <c r="U99" s="47"/>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t="s">
        <v>50</v>
      </c>
      <c r="AW99" s="46"/>
      <c r="AX99" s="46"/>
      <c r="AY99" s="46"/>
      <c r="AZ99" s="46"/>
      <c r="BA99" s="46"/>
      <c r="BB99" s="46"/>
    </row>
    <row r="100" spans="1:255" customFormat="1">
      <c r="A100" s="47"/>
      <c r="B100" s="136" t="s">
        <v>51</v>
      </c>
      <c r="C100" s="137"/>
      <c r="D100" s="137"/>
      <c r="E100" s="137"/>
      <c r="F100" s="137"/>
      <c r="G100" s="137"/>
      <c r="H100" s="137"/>
      <c r="I100" s="137"/>
      <c r="J100" s="137"/>
      <c r="K100" s="137"/>
      <c r="L100" s="137"/>
      <c r="M100" s="137"/>
      <c r="N100" s="137"/>
      <c r="O100" s="137"/>
      <c r="P100" s="137"/>
      <c r="Q100" s="137"/>
      <c r="R100" s="137"/>
      <c r="S100" s="137"/>
      <c r="T100" s="137"/>
      <c r="U100" s="137"/>
      <c r="V100" s="137"/>
      <c r="W100" s="137"/>
      <c r="X100" s="137"/>
      <c r="Y100" s="137"/>
      <c r="Z100" s="137"/>
      <c r="AA100" s="137"/>
      <c r="AB100" s="137"/>
      <c r="AC100" s="137"/>
      <c r="AD100" s="138"/>
      <c r="AE100" s="142" t="s">
        <v>78</v>
      </c>
      <c r="AF100" s="143"/>
      <c r="AG100" s="143"/>
      <c r="AH100" s="143"/>
      <c r="AI100" s="143"/>
      <c r="AJ100" s="143"/>
      <c r="AK100" s="143"/>
      <c r="AL100" s="143"/>
      <c r="AM100" s="144"/>
      <c r="AN100" s="142" t="s">
        <v>79</v>
      </c>
      <c r="AO100" s="137"/>
      <c r="AP100" s="137"/>
      <c r="AQ100" s="137"/>
      <c r="AR100" s="137"/>
      <c r="AS100" s="137"/>
      <c r="AT100" s="137"/>
      <c r="AU100" s="137"/>
      <c r="AV100" s="138"/>
      <c r="AW100" s="142" t="s">
        <v>52</v>
      </c>
      <c r="AX100" s="137"/>
      <c r="AY100" s="137"/>
      <c r="AZ100" s="137"/>
      <c r="BA100" s="137"/>
      <c r="BB100" s="149"/>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c r="IO100" s="37"/>
      <c r="IP100" s="37"/>
      <c r="IQ100" s="37"/>
      <c r="IR100" s="37"/>
      <c r="IS100" s="37"/>
      <c r="IT100" s="37"/>
      <c r="IU100" s="37"/>
    </row>
    <row r="101" spans="1:255" customFormat="1">
      <c r="A101" s="47"/>
      <c r="B101" s="139"/>
      <c r="C101" s="140"/>
      <c r="D101" s="140"/>
      <c r="E101" s="140"/>
      <c r="F101" s="140"/>
      <c r="G101" s="140"/>
      <c r="H101" s="140"/>
      <c r="I101" s="140"/>
      <c r="J101" s="140"/>
      <c r="K101" s="140"/>
      <c r="L101" s="140"/>
      <c r="M101" s="140"/>
      <c r="N101" s="140"/>
      <c r="O101" s="140"/>
      <c r="P101" s="140"/>
      <c r="Q101" s="140"/>
      <c r="R101" s="140"/>
      <c r="S101" s="140"/>
      <c r="T101" s="140"/>
      <c r="U101" s="140"/>
      <c r="V101" s="140"/>
      <c r="W101" s="140"/>
      <c r="X101" s="140"/>
      <c r="Y101" s="140"/>
      <c r="Z101" s="140"/>
      <c r="AA101" s="140"/>
      <c r="AB101" s="140"/>
      <c r="AC101" s="140"/>
      <c r="AD101" s="141"/>
      <c r="AE101" s="145"/>
      <c r="AF101" s="146"/>
      <c r="AG101" s="146"/>
      <c r="AH101" s="146"/>
      <c r="AI101" s="146"/>
      <c r="AJ101" s="146"/>
      <c r="AK101" s="146"/>
      <c r="AL101" s="146"/>
      <c r="AM101" s="147"/>
      <c r="AN101" s="148"/>
      <c r="AO101" s="140"/>
      <c r="AP101" s="140"/>
      <c r="AQ101" s="140"/>
      <c r="AR101" s="140"/>
      <c r="AS101" s="140"/>
      <c r="AT101" s="140"/>
      <c r="AU101" s="140"/>
      <c r="AV101" s="141"/>
      <c r="AW101" s="148"/>
      <c r="AX101" s="140"/>
      <c r="AY101" s="140"/>
      <c r="AZ101" s="140"/>
      <c r="BA101" s="140"/>
      <c r="BB101" s="150"/>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c r="IO101" s="37"/>
      <c r="IP101" s="37"/>
      <c r="IQ101" s="37"/>
      <c r="IR101" s="37"/>
      <c r="IS101" s="37"/>
      <c r="IT101" s="37"/>
      <c r="IU101" s="37"/>
    </row>
    <row r="102" spans="1:255" customFormat="1" ht="14.4">
      <c r="A102" s="47"/>
      <c r="B102" s="57" t="s">
        <v>53</v>
      </c>
      <c r="C102" s="68" t="s">
        <v>61</v>
      </c>
      <c r="D102" s="68"/>
      <c r="E102" s="68"/>
      <c r="F102" s="68"/>
      <c r="G102" s="68"/>
      <c r="H102" s="68"/>
      <c r="I102" s="68"/>
      <c r="J102" s="68"/>
      <c r="K102" s="68"/>
      <c r="L102" s="68"/>
      <c r="M102" s="68"/>
      <c r="N102" s="68"/>
      <c r="O102" s="68"/>
      <c r="P102" s="68"/>
      <c r="Q102" s="68"/>
      <c r="R102" s="68"/>
      <c r="S102" s="68"/>
      <c r="T102" s="68"/>
      <c r="U102" s="68"/>
      <c r="V102" s="68"/>
      <c r="W102" s="68"/>
      <c r="X102" s="68"/>
      <c r="Y102" s="68"/>
      <c r="Z102" s="69"/>
      <c r="AA102" s="69"/>
      <c r="AB102" s="69"/>
      <c r="AC102" s="69"/>
      <c r="AD102" s="69"/>
      <c r="AE102" s="106">
        <v>60068</v>
      </c>
      <c r="AF102" s="111"/>
      <c r="AG102" s="111"/>
      <c r="AH102" s="111"/>
      <c r="AI102" s="111"/>
      <c r="AJ102" s="111"/>
      <c r="AK102" s="111"/>
      <c r="AL102" s="111"/>
      <c r="AM102" s="121"/>
      <c r="AN102" s="106">
        <v>63284</v>
      </c>
      <c r="AO102" s="111"/>
      <c r="AP102" s="111"/>
      <c r="AQ102" s="111"/>
      <c r="AR102" s="111"/>
      <c r="AS102" s="111"/>
      <c r="AT102" s="111"/>
      <c r="AU102" s="111"/>
      <c r="AV102" s="121"/>
      <c r="AW102" s="106"/>
      <c r="AX102" s="111"/>
      <c r="AY102" s="111"/>
      <c r="AZ102" s="111"/>
      <c r="BA102" s="111"/>
      <c r="BB102" s="112"/>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c r="IO102" s="37"/>
      <c r="IP102" s="37"/>
      <c r="IQ102" s="37"/>
      <c r="IR102" s="37"/>
      <c r="IS102" s="37"/>
      <c r="IT102" s="37"/>
      <c r="IU102" s="37"/>
    </row>
    <row r="103" spans="1:255" customFormat="1" ht="14.4">
      <c r="A103" s="47"/>
      <c r="B103" s="58"/>
      <c r="C103" s="59"/>
      <c r="D103" s="59"/>
      <c r="E103" s="59"/>
      <c r="F103" s="59"/>
      <c r="G103" s="59"/>
      <c r="H103" s="59"/>
      <c r="I103" s="59"/>
      <c r="J103" s="59"/>
      <c r="K103" s="59"/>
      <c r="L103" s="59"/>
      <c r="M103" s="59"/>
      <c r="N103" s="59"/>
      <c r="O103" s="59"/>
      <c r="P103" s="59"/>
      <c r="Q103" s="59"/>
      <c r="R103" s="59"/>
      <c r="S103" s="59"/>
      <c r="T103" s="59"/>
      <c r="U103" s="59"/>
      <c r="V103" s="59"/>
      <c r="W103" s="59"/>
      <c r="X103" s="59"/>
      <c r="Y103" s="59"/>
      <c r="Z103" s="60"/>
      <c r="AA103" s="60"/>
      <c r="AB103" s="60"/>
      <c r="AC103" s="60"/>
      <c r="AD103" s="60"/>
      <c r="AE103" s="106"/>
      <c r="AF103" s="107"/>
      <c r="AG103" s="107"/>
      <c r="AH103" s="107"/>
      <c r="AI103" s="107"/>
      <c r="AJ103" s="107"/>
      <c r="AK103" s="107"/>
      <c r="AL103" s="107"/>
      <c r="AM103" s="108"/>
      <c r="AN103" s="106"/>
      <c r="AO103" s="152"/>
      <c r="AP103" s="152"/>
      <c r="AQ103" s="152"/>
      <c r="AR103" s="152"/>
      <c r="AS103" s="152"/>
      <c r="AT103" s="152"/>
      <c r="AU103" s="152"/>
      <c r="AV103" s="153"/>
      <c r="AW103" s="106"/>
      <c r="AX103" s="111"/>
      <c r="AY103" s="111"/>
      <c r="AZ103" s="111"/>
      <c r="BA103" s="111"/>
      <c r="BB103" s="112"/>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c r="IO103" s="37"/>
      <c r="IP103" s="37"/>
      <c r="IQ103" s="37"/>
      <c r="IR103" s="37"/>
      <c r="IS103" s="37"/>
      <c r="IT103" s="37"/>
      <c r="IU103" s="37"/>
    </row>
    <row r="104" spans="1:255" customFormat="1" ht="14.4">
      <c r="A104" s="47"/>
      <c r="B104" s="58"/>
      <c r="C104" s="59"/>
      <c r="D104" s="59"/>
      <c r="E104" s="59"/>
      <c r="F104" s="59"/>
      <c r="G104" s="59"/>
      <c r="H104" s="59"/>
      <c r="I104" s="59"/>
      <c r="J104" s="59"/>
      <c r="K104" s="59"/>
      <c r="L104" s="59"/>
      <c r="M104" s="59"/>
      <c r="N104" s="59"/>
      <c r="O104" s="59"/>
      <c r="P104" s="59"/>
      <c r="Q104" s="59"/>
      <c r="R104" s="59"/>
      <c r="S104" s="59"/>
      <c r="T104" s="59"/>
      <c r="U104" s="59"/>
      <c r="V104" s="59"/>
      <c r="W104" s="59"/>
      <c r="X104" s="59"/>
      <c r="Y104" s="59"/>
      <c r="Z104" s="60"/>
      <c r="AA104" s="60"/>
      <c r="AB104" s="60"/>
      <c r="AC104" s="60"/>
      <c r="AD104" s="60"/>
      <c r="AE104" s="106"/>
      <c r="AF104" s="107"/>
      <c r="AG104" s="107"/>
      <c r="AH104" s="107"/>
      <c r="AI104" s="107"/>
      <c r="AJ104" s="107"/>
      <c r="AK104" s="107"/>
      <c r="AL104" s="107"/>
      <c r="AM104" s="108"/>
      <c r="AN104" s="106"/>
      <c r="AO104" s="111"/>
      <c r="AP104" s="111"/>
      <c r="AQ104" s="111"/>
      <c r="AR104" s="111"/>
      <c r="AS104" s="111"/>
      <c r="AT104" s="111"/>
      <c r="AU104" s="111"/>
      <c r="AV104" s="121"/>
      <c r="AW104" s="106"/>
      <c r="AX104" s="111"/>
      <c r="AY104" s="111"/>
      <c r="AZ104" s="111"/>
      <c r="BA104" s="111"/>
      <c r="BB104" s="112"/>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c r="IO104" s="37"/>
      <c r="IP104" s="37"/>
      <c r="IQ104" s="37"/>
      <c r="IR104" s="37"/>
      <c r="IS104" s="37"/>
      <c r="IT104" s="37"/>
      <c r="IU104" s="37"/>
    </row>
    <row r="105" spans="1:255" customFormat="1" ht="14.4">
      <c r="A105" s="47"/>
      <c r="B105" s="58"/>
      <c r="C105" s="59"/>
      <c r="D105" s="59"/>
      <c r="E105" s="59"/>
      <c r="F105" s="59"/>
      <c r="G105" s="59"/>
      <c r="H105" s="59"/>
      <c r="I105" s="59"/>
      <c r="J105" s="59"/>
      <c r="K105" s="59"/>
      <c r="L105" s="59"/>
      <c r="M105" s="59"/>
      <c r="N105" s="59"/>
      <c r="O105" s="59"/>
      <c r="P105" s="59"/>
      <c r="Q105" s="59"/>
      <c r="R105" s="59"/>
      <c r="S105" s="59"/>
      <c r="T105" s="59"/>
      <c r="U105" s="59"/>
      <c r="V105" s="59"/>
      <c r="W105" s="59"/>
      <c r="X105" s="59"/>
      <c r="Y105" s="59"/>
      <c r="Z105" s="60"/>
      <c r="AA105" s="60"/>
      <c r="AB105" s="60"/>
      <c r="AC105" s="60"/>
      <c r="AD105" s="60"/>
      <c r="AE105" s="106"/>
      <c r="AF105" s="107"/>
      <c r="AG105" s="107"/>
      <c r="AH105" s="107"/>
      <c r="AI105" s="107"/>
      <c r="AJ105" s="107"/>
      <c r="AK105" s="107"/>
      <c r="AL105" s="107"/>
      <c r="AM105" s="108"/>
      <c r="AN105" s="106"/>
      <c r="AO105" s="111"/>
      <c r="AP105" s="111"/>
      <c r="AQ105" s="111"/>
      <c r="AR105" s="111"/>
      <c r="AS105" s="111"/>
      <c r="AT105" s="111"/>
      <c r="AU105" s="111"/>
      <c r="AV105" s="121"/>
      <c r="AW105" s="106"/>
      <c r="AX105" s="111"/>
      <c r="AY105" s="111"/>
      <c r="AZ105" s="111"/>
      <c r="BA105" s="111"/>
      <c r="BB105" s="112"/>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c r="IO105" s="37"/>
      <c r="IP105" s="37"/>
      <c r="IQ105" s="37"/>
      <c r="IR105" s="37"/>
      <c r="IS105" s="37"/>
      <c r="IT105" s="37"/>
      <c r="IU105" s="37"/>
    </row>
    <row r="106" spans="1:255" customFormat="1" ht="14.4">
      <c r="A106" s="47"/>
      <c r="B106" s="61"/>
      <c r="C106" s="62"/>
      <c r="D106" s="62"/>
      <c r="E106" s="62"/>
      <c r="F106" s="62"/>
      <c r="G106" s="62"/>
      <c r="H106" s="62"/>
      <c r="I106" s="62"/>
      <c r="J106" s="62"/>
      <c r="K106" s="62"/>
      <c r="L106" s="62"/>
      <c r="M106" s="62"/>
      <c r="N106" s="62"/>
      <c r="O106" s="62"/>
      <c r="P106" s="62"/>
      <c r="Q106" s="62"/>
      <c r="R106" s="62"/>
      <c r="S106" s="62"/>
      <c r="T106" s="62"/>
      <c r="U106" s="62"/>
      <c r="V106" s="62"/>
      <c r="W106" s="62"/>
      <c r="X106" s="62"/>
      <c r="Y106" s="62"/>
      <c r="Z106" s="63"/>
      <c r="AA106" s="63"/>
      <c r="AB106" s="63"/>
      <c r="AC106" s="63"/>
      <c r="AD106" s="63"/>
      <c r="AE106" s="106"/>
      <c r="AF106" s="107"/>
      <c r="AG106" s="107"/>
      <c r="AH106" s="107"/>
      <c r="AI106" s="107"/>
      <c r="AJ106" s="107"/>
      <c r="AK106" s="107"/>
      <c r="AL106" s="107"/>
      <c r="AM106" s="108"/>
      <c r="AN106" s="106"/>
      <c r="AO106" s="111"/>
      <c r="AP106" s="111"/>
      <c r="AQ106" s="111"/>
      <c r="AR106" s="111"/>
      <c r="AS106" s="111"/>
      <c r="AT106" s="111"/>
      <c r="AU106" s="111"/>
      <c r="AV106" s="121"/>
      <c r="AW106" s="122"/>
      <c r="AX106" s="123"/>
      <c r="AY106" s="123"/>
      <c r="AZ106" s="123"/>
      <c r="BA106" s="123"/>
      <c r="BB106" s="124"/>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c r="IO106" s="37"/>
      <c r="IP106" s="37"/>
      <c r="IQ106" s="37"/>
      <c r="IR106" s="37"/>
      <c r="IS106" s="37"/>
      <c r="IT106" s="37"/>
      <c r="IU106" s="37"/>
    </row>
    <row r="107" spans="1:255" customFormat="1" ht="14.4">
      <c r="A107" s="47"/>
      <c r="B107" s="58"/>
      <c r="C107" s="59"/>
      <c r="D107" s="59"/>
      <c r="E107" s="59"/>
      <c r="F107" s="59"/>
      <c r="G107" s="59"/>
      <c r="H107" s="59"/>
      <c r="I107" s="59"/>
      <c r="J107" s="59"/>
      <c r="K107" s="59"/>
      <c r="L107" s="59"/>
      <c r="M107" s="59"/>
      <c r="N107" s="59"/>
      <c r="O107" s="59"/>
      <c r="P107" s="59"/>
      <c r="Q107" s="59"/>
      <c r="R107" s="59"/>
      <c r="S107" s="59"/>
      <c r="T107" s="59"/>
      <c r="U107" s="59"/>
      <c r="V107" s="59"/>
      <c r="W107" s="59"/>
      <c r="X107" s="59"/>
      <c r="Y107" s="59"/>
      <c r="Z107" s="60"/>
      <c r="AA107" s="60"/>
      <c r="AB107" s="60"/>
      <c r="AC107" s="60"/>
      <c r="AD107" s="60"/>
      <c r="AE107" s="106"/>
      <c r="AF107" s="107"/>
      <c r="AG107" s="107"/>
      <c r="AH107" s="107"/>
      <c r="AI107" s="107"/>
      <c r="AJ107" s="107"/>
      <c r="AK107" s="107"/>
      <c r="AL107" s="107"/>
      <c r="AM107" s="108"/>
      <c r="AN107" s="106"/>
      <c r="AO107" s="111"/>
      <c r="AP107" s="111"/>
      <c r="AQ107" s="111"/>
      <c r="AR107" s="111"/>
      <c r="AS107" s="111"/>
      <c r="AT107" s="111"/>
      <c r="AU107" s="111"/>
      <c r="AV107" s="121"/>
      <c r="AW107" s="106"/>
      <c r="AX107" s="111"/>
      <c r="AY107" s="111"/>
      <c r="AZ107" s="111"/>
      <c r="BA107" s="111"/>
      <c r="BB107" s="112"/>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c r="IO107" s="37"/>
      <c r="IP107" s="37"/>
      <c r="IQ107" s="37"/>
      <c r="IR107" s="37"/>
      <c r="IS107" s="37"/>
      <c r="IT107" s="37"/>
      <c r="IU107" s="37"/>
    </row>
    <row r="108" spans="1:255" customFormat="1" ht="14.4">
      <c r="A108" s="47"/>
      <c r="B108" s="61"/>
      <c r="C108" s="64"/>
      <c r="D108" s="64"/>
      <c r="E108" s="64"/>
      <c r="F108" s="64"/>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106"/>
      <c r="AF108" s="107"/>
      <c r="AG108" s="107"/>
      <c r="AH108" s="107"/>
      <c r="AI108" s="107"/>
      <c r="AJ108" s="107"/>
      <c r="AK108" s="107"/>
      <c r="AL108" s="107"/>
      <c r="AM108" s="108"/>
      <c r="AN108" s="106"/>
      <c r="AO108" s="109"/>
      <c r="AP108" s="109"/>
      <c r="AQ108" s="109"/>
      <c r="AR108" s="109"/>
      <c r="AS108" s="109"/>
      <c r="AT108" s="109"/>
      <c r="AU108" s="109"/>
      <c r="AV108" s="110"/>
      <c r="AW108" s="106"/>
      <c r="AX108" s="111"/>
      <c r="AY108" s="111"/>
      <c r="AZ108" s="111"/>
      <c r="BA108" s="111"/>
      <c r="BB108" s="112"/>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c r="IO108" s="37"/>
      <c r="IP108" s="37"/>
      <c r="IQ108" s="37"/>
      <c r="IR108" s="37"/>
      <c r="IS108" s="37"/>
      <c r="IT108" s="37"/>
      <c r="IU108" s="37"/>
    </row>
    <row r="109" spans="1:255" customFormat="1" ht="15" thickBot="1">
      <c r="A109" s="47"/>
      <c r="B109" s="65"/>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113"/>
      <c r="AF109" s="114"/>
      <c r="AG109" s="114"/>
      <c r="AH109" s="114"/>
      <c r="AI109" s="114"/>
      <c r="AJ109" s="114"/>
      <c r="AK109" s="114"/>
      <c r="AL109" s="114"/>
      <c r="AM109" s="115"/>
      <c r="AN109" s="113"/>
      <c r="AO109" s="116"/>
      <c r="AP109" s="116"/>
      <c r="AQ109" s="116"/>
      <c r="AR109" s="116"/>
      <c r="AS109" s="116"/>
      <c r="AT109" s="116"/>
      <c r="AU109" s="116"/>
      <c r="AV109" s="117"/>
      <c r="AW109" s="118"/>
      <c r="AX109" s="119"/>
      <c r="AY109" s="119"/>
      <c r="AZ109" s="119"/>
      <c r="BA109" s="119"/>
      <c r="BB109" s="120"/>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c r="ID109" s="37"/>
      <c r="IE109" s="37"/>
      <c r="IF109" s="37"/>
      <c r="IG109" s="37"/>
      <c r="IH109" s="37"/>
      <c r="II109" s="37"/>
      <c r="IJ109" s="37"/>
      <c r="IK109" s="37"/>
      <c r="IL109" s="37"/>
      <c r="IM109" s="37"/>
      <c r="IN109" s="37"/>
      <c r="IO109" s="37"/>
      <c r="IP109" s="37"/>
      <c r="IQ109" s="37"/>
      <c r="IR109" s="37"/>
      <c r="IS109" s="37"/>
      <c r="IT109" s="37"/>
      <c r="IU109" s="37"/>
    </row>
    <row r="110" spans="1:255" customFormat="1" ht="15.6" thickTop="1" thickBot="1">
      <c r="A110" s="52"/>
      <c r="B110" s="99" t="s">
        <v>55</v>
      </c>
      <c r="C110" s="100"/>
      <c r="D110" s="100"/>
      <c r="E110" s="100"/>
      <c r="F110" s="100"/>
      <c r="G110" s="100"/>
      <c r="H110" s="100"/>
      <c r="I110" s="100"/>
      <c r="J110" s="100"/>
      <c r="K110" s="100"/>
      <c r="L110" s="100"/>
      <c r="M110" s="100"/>
      <c r="N110" s="100"/>
      <c r="O110" s="100"/>
      <c r="P110" s="100"/>
      <c r="Q110" s="100"/>
      <c r="R110" s="100"/>
      <c r="S110" s="100"/>
      <c r="T110" s="100"/>
      <c r="U110" s="100"/>
      <c r="V110" s="100"/>
      <c r="W110" s="100"/>
      <c r="X110" s="100"/>
      <c r="Y110" s="100"/>
      <c r="Z110" s="100"/>
      <c r="AA110" s="100"/>
      <c r="AB110" s="100"/>
      <c r="AC110" s="100"/>
      <c r="AD110" s="101"/>
      <c r="AE110" s="102">
        <f>SUM(AE102:AM109)</f>
        <v>60068</v>
      </c>
      <c r="AF110" s="103"/>
      <c r="AG110" s="103"/>
      <c r="AH110" s="103"/>
      <c r="AI110" s="103"/>
      <c r="AJ110" s="103"/>
      <c r="AK110" s="103"/>
      <c r="AL110" s="103"/>
      <c r="AM110" s="104"/>
      <c r="AN110" s="102">
        <f>SUM(AN102:AW109)</f>
        <v>63284</v>
      </c>
      <c r="AO110" s="103"/>
      <c r="AP110" s="103"/>
      <c r="AQ110" s="103"/>
      <c r="AR110" s="103"/>
      <c r="AS110" s="103"/>
      <c r="AT110" s="103"/>
      <c r="AU110" s="103"/>
      <c r="AV110" s="104"/>
      <c r="AW110" s="102"/>
      <c r="AX110" s="103"/>
      <c r="AY110" s="103"/>
      <c r="AZ110" s="103"/>
      <c r="BA110" s="103"/>
      <c r="BB110" s="105"/>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c r="ID110" s="37"/>
      <c r="IE110" s="37"/>
      <c r="IF110" s="37"/>
      <c r="IG110" s="37"/>
      <c r="IH110" s="37"/>
      <c r="II110" s="37"/>
      <c r="IJ110" s="37"/>
      <c r="IK110" s="37"/>
      <c r="IL110" s="37"/>
      <c r="IM110" s="37"/>
      <c r="IN110" s="37"/>
      <c r="IO110" s="37"/>
      <c r="IP110" s="37"/>
      <c r="IQ110" s="37"/>
      <c r="IR110" s="37"/>
      <c r="IS110" s="37"/>
      <c r="IT110" s="37"/>
      <c r="IU110" s="37"/>
    </row>
    <row r="111" spans="1:255">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row>
    <row r="112" spans="1:255" ht="14.4">
      <c r="A112" s="36" t="s">
        <v>41</v>
      </c>
      <c r="BA112" s="38"/>
      <c r="BB112" s="39"/>
      <c r="BC112" s="38" t="s">
        <v>42</v>
      </c>
    </row>
    <row r="114" spans="1:59">
      <c r="AD114" s="40"/>
      <c r="AH114" s="40"/>
      <c r="AI114" s="40"/>
      <c r="AJ114" s="40"/>
      <c r="AK114" s="40"/>
      <c r="AL114" s="40"/>
      <c r="AM114" s="40"/>
      <c r="AS114" s="40"/>
      <c r="BB114" s="41" t="s">
        <v>43</v>
      </c>
    </row>
    <row r="115" spans="1:59">
      <c r="AD115" s="40"/>
      <c r="AH115" s="40"/>
      <c r="AI115" s="40"/>
      <c r="AJ115" s="40"/>
      <c r="AK115" s="40"/>
      <c r="AL115" s="40"/>
      <c r="AM115" s="40"/>
      <c r="AS115" s="40"/>
    </row>
    <row r="116" spans="1:59" ht="13.8" thickBot="1">
      <c r="AD116" s="40"/>
      <c r="AH116" s="40"/>
      <c r="AI116" s="40"/>
      <c r="AJ116" s="40"/>
      <c r="AK116" s="40"/>
      <c r="AL116" s="40"/>
      <c r="AM116" s="40"/>
      <c r="AS116" s="40"/>
    </row>
    <row r="117" spans="1:59" ht="15" thickBot="1">
      <c r="A117" s="125" t="s">
        <v>44</v>
      </c>
      <c r="B117" s="126"/>
      <c r="C117" s="126"/>
      <c r="D117" s="126"/>
      <c r="E117" s="126"/>
      <c r="F117" s="126"/>
      <c r="G117" s="126"/>
      <c r="H117" s="126"/>
      <c r="I117" s="126"/>
      <c r="J117" s="126"/>
      <c r="K117" s="127"/>
      <c r="L117" s="128">
        <v>4</v>
      </c>
      <c r="M117" s="129"/>
      <c r="N117" s="129"/>
      <c r="O117" s="130"/>
      <c r="P117" s="125" t="s">
        <v>45</v>
      </c>
      <c r="Q117" s="126"/>
      <c r="R117" s="126"/>
      <c r="S117" s="126"/>
      <c r="T117" s="126"/>
      <c r="U117" s="127"/>
      <c r="V117" s="131" t="s">
        <v>62</v>
      </c>
      <c r="W117" s="131"/>
      <c r="X117" s="131"/>
      <c r="Y117" s="131"/>
      <c r="Z117" s="131"/>
      <c r="AA117" s="131"/>
      <c r="AB117" s="131"/>
      <c r="AC117" s="131"/>
      <c r="AD117" s="131"/>
      <c r="AE117" s="131"/>
      <c r="AF117" s="131"/>
      <c r="AG117" s="131"/>
      <c r="AH117" s="131"/>
      <c r="AI117" s="131"/>
      <c r="AJ117" s="131"/>
      <c r="AK117" s="131"/>
      <c r="AL117" s="131"/>
      <c r="AM117" s="131"/>
      <c r="AN117" s="131"/>
      <c r="AO117" s="131"/>
      <c r="AP117" s="131"/>
      <c r="AQ117" s="131"/>
      <c r="AR117" s="131"/>
      <c r="AS117" s="131"/>
      <c r="AT117" s="131"/>
      <c r="AU117" s="131"/>
      <c r="AV117" s="131"/>
      <c r="AW117" s="131"/>
      <c r="AX117" s="131"/>
      <c r="AY117" s="131"/>
      <c r="AZ117" s="131"/>
      <c r="BA117" s="131"/>
      <c r="BB117" s="132"/>
    </row>
    <row r="118" spans="1:59" ht="14.4">
      <c r="A118" s="42"/>
      <c r="B118" s="42"/>
      <c r="C118" s="42"/>
      <c r="D118" s="42"/>
      <c r="E118" s="42"/>
      <c r="F118" s="42"/>
      <c r="G118" s="42"/>
      <c r="H118" s="42"/>
      <c r="I118" s="42"/>
      <c r="J118" s="42"/>
      <c r="K118" s="42"/>
      <c r="L118" s="43"/>
      <c r="M118" s="43"/>
      <c r="N118" s="43"/>
      <c r="O118" s="43"/>
      <c r="P118" s="42"/>
      <c r="Q118" s="42"/>
      <c r="R118" s="42"/>
      <c r="S118" s="42"/>
      <c r="T118" s="42"/>
      <c r="U118" s="42"/>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row>
    <row r="119" spans="1:59" ht="14.4">
      <c r="A119" s="45"/>
      <c r="B119" s="46" t="s">
        <v>47</v>
      </c>
      <c r="C119" s="47"/>
      <c r="D119" s="47"/>
      <c r="E119" s="47"/>
      <c r="F119" s="47"/>
      <c r="G119" s="47"/>
      <c r="H119" s="47"/>
      <c r="I119" s="47"/>
      <c r="J119" s="47"/>
      <c r="K119" s="47"/>
      <c r="L119" s="48"/>
      <c r="M119" s="48"/>
      <c r="N119" s="48"/>
      <c r="O119" s="48"/>
      <c r="P119" s="47"/>
      <c r="Q119" s="47"/>
      <c r="R119" s="47"/>
      <c r="S119" s="47"/>
      <c r="T119" s="47"/>
      <c r="U119" s="47"/>
      <c r="V119" s="46"/>
      <c r="W119" s="46"/>
      <c r="X119" s="46"/>
      <c r="Y119" s="46"/>
      <c r="Z119" s="46"/>
      <c r="AA119" s="46"/>
      <c r="AB119" s="46"/>
      <c r="AC119" s="46"/>
      <c r="AD119" s="46"/>
      <c r="AE119" s="46"/>
      <c r="AF119" s="46"/>
      <c r="AG119" s="46"/>
      <c r="AH119" s="46"/>
      <c r="AI119" s="46"/>
      <c r="AJ119" s="46"/>
      <c r="AK119" s="46"/>
      <c r="AL119" s="46"/>
      <c r="AM119" s="46"/>
      <c r="AN119" s="46"/>
      <c r="AO119" s="46"/>
      <c r="AP119" s="46"/>
      <c r="AQ119" s="46"/>
      <c r="AR119" s="46"/>
      <c r="AS119" s="46"/>
      <c r="AT119" s="46"/>
      <c r="AU119" s="46"/>
      <c r="AV119" s="46"/>
      <c r="AW119" s="46"/>
      <c r="AX119" s="46"/>
      <c r="AY119" s="46"/>
      <c r="AZ119" s="46"/>
      <c r="BA119" s="46"/>
      <c r="BB119" s="46"/>
    </row>
    <row r="120" spans="1:59" ht="15" thickBot="1">
      <c r="A120" s="47"/>
      <c r="B120" s="47"/>
      <c r="C120" s="47"/>
      <c r="D120" s="47"/>
      <c r="E120" s="47"/>
      <c r="F120" s="47"/>
      <c r="G120" s="47"/>
      <c r="H120" s="47"/>
      <c r="I120" s="47"/>
      <c r="J120" s="47"/>
      <c r="K120" s="47"/>
      <c r="L120" s="48"/>
      <c r="M120" s="48"/>
      <c r="N120" s="48"/>
      <c r="O120" s="48"/>
      <c r="P120" s="47"/>
      <c r="Q120" s="47"/>
      <c r="R120" s="47"/>
      <c r="S120" s="47"/>
      <c r="T120" s="47"/>
      <c r="U120" s="47"/>
      <c r="V120" s="46"/>
      <c r="W120" s="46"/>
      <c r="X120" s="46"/>
      <c r="Y120" s="46"/>
      <c r="Z120" s="46"/>
      <c r="AA120" s="46"/>
      <c r="AB120" s="46"/>
      <c r="AC120" s="46"/>
      <c r="AD120" s="46"/>
      <c r="AE120" s="46"/>
      <c r="AF120" s="46"/>
      <c r="AG120" s="46"/>
      <c r="AH120" s="46"/>
      <c r="AI120" s="46"/>
      <c r="AJ120" s="46"/>
      <c r="AK120" s="46"/>
      <c r="AL120" s="46"/>
      <c r="AM120" s="46"/>
      <c r="AN120" s="46"/>
      <c r="AO120" s="46"/>
      <c r="AP120" s="46"/>
      <c r="AQ120" s="46"/>
      <c r="AR120" s="46"/>
      <c r="AS120" s="46"/>
      <c r="AT120" s="46"/>
      <c r="AU120" s="46"/>
      <c r="AV120" s="46"/>
      <c r="AW120" s="46"/>
      <c r="AX120" s="46"/>
      <c r="AY120" s="46"/>
      <c r="AZ120" s="46"/>
      <c r="BA120" s="46"/>
      <c r="BB120" s="46"/>
    </row>
    <row r="121" spans="1:59" ht="14.4">
      <c r="A121" s="47"/>
      <c r="B121" s="49"/>
      <c r="C121" s="42"/>
      <c r="D121" s="42"/>
      <c r="E121" s="42"/>
      <c r="F121" s="42"/>
      <c r="G121" s="42"/>
      <c r="H121" s="42"/>
      <c r="I121" s="42"/>
      <c r="J121" s="42"/>
      <c r="K121" s="42"/>
      <c r="L121" s="43"/>
      <c r="M121" s="43"/>
      <c r="N121" s="43"/>
      <c r="O121" s="43"/>
      <c r="P121" s="42"/>
      <c r="Q121" s="42"/>
      <c r="R121" s="42"/>
      <c r="S121" s="42"/>
      <c r="T121" s="42"/>
      <c r="U121" s="42"/>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50"/>
    </row>
    <row r="122" spans="1:59">
      <c r="A122" s="47"/>
      <c r="B122" s="133" t="s">
        <v>63</v>
      </c>
      <c r="C122" s="134"/>
      <c r="D122" s="134"/>
      <c r="E122" s="134"/>
      <c r="F122" s="134"/>
      <c r="G122" s="134"/>
      <c r="H122" s="134"/>
      <c r="I122" s="134"/>
      <c r="J122" s="134"/>
      <c r="K122" s="134"/>
      <c r="L122" s="134"/>
      <c r="M122" s="134"/>
      <c r="N122" s="134"/>
      <c r="O122" s="134"/>
      <c r="P122" s="134"/>
      <c r="Q122" s="134"/>
      <c r="R122" s="134"/>
      <c r="S122" s="134"/>
      <c r="T122" s="134"/>
      <c r="U122" s="134"/>
      <c r="V122" s="134"/>
      <c r="W122" s="134"/>
      <c r="X122" s="134"/>
      <c r="Y122" s="134"/>
      <c r="Z122" s="134"/>
      <c r="AA122" s="134"/>
      <c r="AB122" s="134"/>
      <c r="AC122" s="134"/>
      <c r="AD122" s="134"/>
      <c r="AE122" s="134"/>
      <c r="AF122" s="134"/>
      <c r="AG122" s="134"/>
      <c r="AH122" s="134"/>
      <c r="AI122" s="134"/>
      <c r="AJ122" s="134"/>
      <c r="AK122" s="134"/>
      <c r="AL122" s="134"/>
      <c r="AM122" s="134"/>
      <c r="AN122" s="134"/>
      <c r="AO122" s="134"/>
      <c r="AP122" s="134"/>
      <c r="AQ122" s="134"/>
      <c r="AR122" s="134"/>
      <c r="AS122" s="134"/>
      <c r="AT122" s="134"/>
      <c r="AU122" s="134"/>
      <c r="AV122" s="134"/>
      <c r="AW122" s="134"/>
      <c r="AX122" s="134"/>
      <c r="AY122" s="134"/>
      <c r="AZ122" s="134"/>
      <c r="BA122" s="134"/>
      <c r="BB122" s="135"/>
    </row>
    <row r="123" spans="1:59">
      <c r="A123" s="47"/>
      <c r="B123" s="133"/>
      <c r="C123" s="134"/>
      <c r="D123" s="134"/>
      <c r="E123" s="134"/>
      <c r="F123" s="134"/>
      <c r="G123" s="134"/>
      <c r="H123" s="134"/>
      <c r="I123" s="134"/>
      <c r="J123" s="134"/>
      <c r="K123" s="134"/>
      <c r="L123" s="134"/>
      <c r="M123" s="134"/>
      <c r="N123" s="134"/>
      <c r="O123" s="134"/>
      <c r="P123" s="134"/>
      <c r="Q123" s="134"/>
      <c r="R123" s="134"/>
      <c r="S123" s="134"/>
      <c r="T123" s="134"/>
      <c r="U123" s="134"/>
      <c r="V123" s="134"/>
      <c r="W123" s="134"/>
      <c r="X123" s="134"/>
      <c r="Y123" s="134"/>
      <c r="Z123" s="134"/>
      <c r="AA123" s="134"/>
      <c r="AB123" s="134"/>
      <c r="AC123" s="134"/>
      <c r="AD123" s="134"/>
      <c r="AE123" s="134"/>
      <c r="AF123" s="134"/>
      <c r="AG123" s="134"/>
      <c r="AH123" s="134"/>
      <c r="AI123" s="134"/>
      <c r="AJ123" s="134"/>
      <c r="AK123" s="134"/>
      <c r="AL123" s="134"/>
      <c r="AM123" s="134"/>
      <c r="AN123" s="134"/>
      <c r="AO123" s="134"/>
      <c r="AP123" s="134"/>
      <c r="AQ123" s="134"/>
      <c r="AR123" s="134"/>
      <c r="AS123" s="134"/>
      <c r="AT123" s="134"/>
      <c r="AU123" s="134"/>
      <c r="AV123" s="134"/>
      <c r="AW123" s="134"/>
      <c r="AX123" s="134"/>
      <c r="AY123" s="134"/>
      <c r="AZ123" s="134"/>
      <c r="BA123" s="134"/>
      <c r="BB123" s="135"/>
      <c r="BG123" s="51"/>
    </row>
    <row r="124" spans="1:59">
      <c r="A124" s="47"/>
      <c r="B124" s="133"/>
      <c r="C124" s="134"/>
      <c r="D124" s="134"/>
      <c r="E124" s="134"/>
      <c r="F124" s="134"/>
      <c r="G124" s="134"/>
      <c r="H124" s="134"/>
      <c r="I124" s="134"/>
      <c r="J124" s="134"/>
      <c r="K124" s="134"/>
      <c r="L124" s="134"/>
      <c r="M124" s="134"/>
      <c r="N124" s="134"/>
      <c r="O124" s="134"/>
      <c r="P124" s="134"/>
      <c r="Q124" s="134"/>
      <c r="R124" s="134"/>
      <c r="S124" s="134"/>
      <c r="T124" s="134"/>
      <c r="U124" s="134"/>
      <c r="V124" s="134"/>
      <c r="W124" s="134"/>
      <c r="X124" s="134"/>
      <c r="Y124" s="134"/>
      <c r="Z124" s="134"/>
      <c r="AA124" s="134"/>
      <c r="AB124" s="134"/>
      <c r="AC124" s="134"/>
      <c r="AD124" s="134"/>
      <c r="AE124" s="134"/>
      <c r="AF124" s="134"/>
      <c r="AG124" s="134"/>
      <c r="AH124" s="134"/>
      <c r="AI124" s="134"/>
      <c r="AJ124" s="134"/>
      <c r="AK124" s="134"/>
      <c r="AL124" s="134"/>
      <c r="AM124" s="134"/>
      <c r="AN124" s="134"/>
      <c r="AO124" s="134"/>
      <c r="AP124" s="134"/>
      <c r="AQ124" s="134"/>
      <c r="AR124" s="134"/>
      <c r="AS124" s="134"/>
      <c r="AT124" s="134"/>
      <c r="AU124" s="134"/>
      <c r="AV124" s="134"/>
      <c r="AW124" s="134"/>
      <c r="AX124" s="134"/>
      <c r="AY124" s="134"/>
      <c r="AZ124" s="134"/>
      <c r="BA124" s="134"/>
      <c r="BB124" s="135"/>
    </row>
    <row r="125" spans="1:59">
      <c r="A125" s="47"/>
      <c r="B125" s="133"/>
      <c r="C125" s="134"/>
      <c r="D125" s="134"/>
      <c r="E125" s="134"/>
      <c r="F125" s="134"/>
      <c r="G125" s="134"/>
      <c r="H125" s="134"/>
      <c r="I125" s="134"/>
      <c r="J125" s="134"/>
      <c r="K125" s="134"/>
      <c r="L125" s="134"/>
      <c r="M125" s="134"/>
      <c r="N125" s="134"/>
      <c r="O125" s="134"/>
      <c r="P125" s="134"/>
      <c r="Q125" s="134"/>
      <c r="R125" s="134"/>
      <c r="S125" s="134"/>
      <c r="T125" s="134"/>
      <c r="U125" s="134"/>
      <c r="V125" s="134"/>
      <c r="W125" s="134"/>
      <c r="X125" s="134"/>
      <c r="Y125" s="134"/>
      <c r="Z125" s="134"/>
      <c r="AA125" s="134"/>
      <c r="AB125" s="134"/>
      <c r="AC125" s="134"/>
      <c r="AD125" s="134"/>
      <c r="AE125" s="134"/>
      <c r="AF125" s="134"/>
      <c r="AG125" s="134"/>
      <c r="AH125" s="134"/>
      <c r="AI125" s="134"/>
      <c r="AJ125" s="134"/>
      <c r="AK125" s="134"/>
      <c r="AL125" s="134"/>
      <c r="AM125" s="134"/>
      <c r="AN125" s="134"/>
      <c r="AO125" s="134"/>
      <c r="AP125" s="134"/>
      <c r="AQ125" s="134"/>
      <c r="AR125" s="134"/>
      <c r="AS125" s="134"/>
      <c r="AT125" s="134"/>
      <c r="AU125" s="134"/>
      <c r="AV125" s="134"/>
      <c r="AW125" s="134"/>
      <c r="AX125" s="134"/>
      <c r="AY125" s="134"/>
      <c r="AZ125" s="134"/>
      <c r="BA125" s="134"/>
      <c r="BB125" s="135"/>
    </row>
    <row r="126" spans="1:59">
      <c r="A126" s="47"/>
      <c r="B126" s="133"/>
      <c r="C126" s="134"/>
      <c r="D126" s="134"/>
      <c r="E126" s="134"/>
      <c r="F126" s="134"/>
      <c r="G126" s="134"/>
      <c r="H126" s="134"/>
      <c r="I126" s="134"/>
      <c r="J126" s="134"/>
      <c r="K126" s="134"/>
      <c r="L126" s="134"/>
      <c r="M126" s="134"/>
      <c r="N126" s="134"/>
      <c r="O126" s="134"/>
      <c r="P126" s="134"/>
      <c r="Q126" s="134"/>
      <c r="R126" s="134"/>
      <c r="S126" s="134"/>
      <c r="T126" s="134"/>
      <c r="U126" s="134"/>
      <c r="V126" s="134"/>
      <c r="W126" s="134"/>
      <c r="X126" s="134"/>
      <c r="Y126" s="134"/>
      <c r="Z126" s="134"/>
      <c r="AA126" s="134"/>
      <c r="AB126" s="134"/>
      <c r="AC126" s="134"/>
      <c r="AD126" s="134"/>
      <c r="AE126" s="134"/>
      <c r="AF126" s="134"/>
      <c r="AG126" s="134"/>
      <c r="AH126" s="134"/>
      <c r="AI126" s="134"/>
      <c r="AJ126" s="134"/>
      <c r="AK126" s="134"/>
      <c r="AL126" s="134"/>
      <c r="AM126" s="134"/>
      <c r="AN126" s="134"/>
      <c r="AO126" s="134"/>
      <c r="AP126" s="134"/>
      <c r="AQ126" s="134"/>
      <c r="AR126" s="134"/>
      <c r="AS126" s="134"/>
      <c r="AT126" s="134"/>
      <c r="AU126" s="134"/>
      <c r="AV126" s="134"/>
      <c r="AW126" s="134"/>
      <c r="AX126" s="134"/>
      <c r="AY126" s="134"/>
      <c r="AZ126" s="134"/>
      <c r="BA126" s="134"/>
      <c r="BB126" s="135"/>
    </row>
    <row r="127" spans="1:59">
      <c r="A127" s="47"/>
      <c r="B127" s="133"/>
      <c r="C127" s="134"/>
      <c r="D127" s="134"/>
      <c r="E127" s="134"/>
      <c r="F127" s="134"/>
      <c r="G127" s="134"/>
      <c r="H127" s="134"/>
      <c r="I127" s="134"/>
      <c r="J127" s="134"/>
      <c r="K127" s="134"/>
      <c r="L127" s="134"/>
      <c r="M127" s="134"/>
      <c r="N127" s="134"/>
      <c r="O127" s="134"/>
      <c r="P127" s="134"/>
      <c r="Q127" s="134"/>
      <c r="R127" s="134"/>
      <c r="S127" s="134"/>
      <c r="T127" s="134"/>
      <c r="U127" s="134"/>
      <c r="V127" s="134"/>
      <c r="W127" s="134"/>
      <c r="X127" s="134"/>
      <c r="Y127" s="134"/>
      <c r="Z127" s="134"/>
      <c r="AA127" s="134"/>
      <c r="AB127" s="134"/>
      <c r="AC127" s="134"/>
      <c r="AD127" s="134"/>
      <c r="AE127" s="134"/>
      <c r="AF127" s="134"/>
      <c r="AG127" s="134"/>
      <c r="AH127" s="134"/>
      <c r="AI127" s="134"/>
      <c r="AJ127" s="134"/>
      <c r="AK127" s="134"/>
      <c r="AL127" s="134"/>
      <c r="AM127" s="134"/>
      <c r="AN127" s="134"/>
      <c r="AO127" s="134"/>
      <c r="AP127" s="134"/>
      <c r="AQ127" s="134"/>
      <c r="AR127" s="134"/>
      <c r="AS127" s="134"/>
      <c r="AT127" s="134"/>
      <c r="AU127" s="134"/>
      <c r="AV127" s="134"/>
      <c r="AW127" s="134"/>
      <c r="AX127" s="134"/>
      <c r="AY127" s="134"/>
      <c r="AZ127" s="134"/>
      <c r="BA127" s="134"/>
      <c r="BB127" s="135"/>
    </row>
    <row r="128" spans="1:59">
      <c r="A128" s="47"/>
      <c r="B128" s="133"/>
      <c r="C128" s="134"/>
      <c r="D128" s="134"/>
      <c r="E128" s="134"/>
      <c r="F128" s="134"/>
      <c r="G128" s="134"/>
      <c r="H128" s="134"/>
      <c r="I128" s="134"/>
      <c r="J128" s="134"/>
      <c r="K128" s="134"/>
      <c r="L128" s="134"/>
      <c r="M128" s="134"/>
      <c r="N128" s="134"/>
      <c r="O128" s="134"/>
      <c r="P128" s="134"/>
      <c r="Q128" s="134"/>
      <c r="R128" s="134"/>
      <c r="S128" s="134"/>
      <c r="T128" s="134"/>
      <c r="U128" s="134"/>
      <c r="V128" s="134"/>
      <c r="W128" s="134"/>
      <c r="X128" s="134"/>
      <c r="Y128" s="134"/>
      <c r="Z128" s="134"/>
      <c r="AA128" s="134"/>
      <c r="AB128" s="134"/>
      <c r="AC128" s="134"/>
      <c r="AD128" s="134"/>
      <c r="AE128" s="134"/>
      <c r="AF128" s="134"/>
      <c r="AG128" s="134"/>
      <c r="AH128" s="134"/>
      <c r="AI128" s="134"/>
      <c r="AJ128" s="134"/>
      <c r="AK128" s="134"/>
      <c r="AL128" s="134"/>
      <c r="AM128" s="134"/>
      <c r="AN128" s="134"/>
      <c r="AO128" s="134"/>
      <c r="AP128" s="134"/>
      <c r="AQ128" s="134"/>
      <c r="AR128" s="134"/>
      <c r="AS128" s="134"/>
      <c r="AT128" s="134"/>
      <c r="AU128" s="134"/>
      <c r="AV128" s="134"/>
      <c r="AW128" s="134"/>
      <c r="AX128" s="134"/>
      <c r="AY128" s="134"/>
      <c r="AZ128" s="134"/>
      <c r="BA128" s="134"/>
      <c r="BB128" s="135"/>
    </row>
    <row r="129" spans="1:255">
      <c r="A129" s="47"/>
      <c r="B129" s="133"/>
      <c r="C129" s="134"/>
      <c r="D129" s="134"/>
      <c r="E129" s="134"/>
      <c r="F129" s="134"/>
      <c r="G129" s="134"/>
      <c r="H129" s="134"/>
      <c r="I129" s="134"/>
      <c r="J129" s="134"/>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4"/>
      <c r="AP129" s="134"/>
      <c r="AQ129" s="134"/>
      <c r="AR129" s="134"/>
      <c r="AS129" s="134"/>
      <c r="AT129" s="134"/>
      <c r="AU129" s="134"/>
      <c r="AV129" s="134"/>
      <c r="AW129" s="134"/>
      <c r="AX129" s="134"/>
      <c r="AY129" s="134"/>
      <c r="AZ129" s="134"/>
      <c r="BA129" s="134"/>
      <c r="BB129" s="135"/>
    </row>
    <row r="130" spans="1:255">
      <c r="A130" s="47"/>
      <c r="B130" s="133"/>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c r="AJ130" s="134"/>
      <c r="AK130" s="134"/>
      <c r="AL130" s="134"/>
      <c r="AM130" s="134"/>
      <c r="AN130" s="134"/>
      <c r="AO130" s="134"/>
      <c r="AP130" s="134"/>
      <c r="AQ130" s="134"/>
      <c r="AR130" s="134"/>
      <c r="AS130" s="134"/>
      <c r="AT130" s="134"/>
      <c r="AU130" s="134"/>
      <c r="AV130" s="134"/>
      <c r="AW130" s="134"/>
      <c r="AX130" s="134"/>
      <c r="AY130" s="134"/>
      <c r="AZ130" s="134"/>
      <c r="BA130" s="134"/>
      <c r="BB130" s="135"/>
    </row>
    <row r="131" spans="1:255">
      <c r="A131" s="47"/>
      <c r="B131" s="133"/>
      <c r="C131" s="134"/>
      <c r="D131" s="134"/>
      <c r="E131" s="134"/>
      <c r="F131" s="134"/>
      <c r="G131" s="134"/>
      <c r="H131" s="134"/>
      <c r="I131" s="134"/>
      <c r="J131" s="134"/>
      <c r="K131" s="134"/>
      <c r="L131" s="134"/>
      <c r="M131" s="134"/>
      <c r="N131" s="134"/>
      <c r="O131" s="134"/>
      <c r="P131" s="134"/>
      <c r="Q131" s="134"/>
      <c r="R131" s="134"/>
      <c r="S131" s="134"/>
      <c r="T131" s="134"/>
      <c r="U131" s="134"/>
      <c r="V131" s="134"/>
      <c r="W131" s="134"/>
      <c r="X131" s="134"/>
      <c r="Y131" s="134"/>
      <c r="Z131" s="134"/>
      <c r="AA131" s="134"/>
      <c r="AB131" s="134"/>
      <c r="AC131" s="134"/>
      <c r="AD131" s="134"/>
      <c r="AE131" s="134"/>
      <c r="AF131" s="134"/>
      <c r="AG131" s="134"/>
      <c r="AH131" s="134"/>
      <c r="AI131" s="134"/>
      <c r="AJ131" s="134"/>
      <c r="AK131" s="134"/>
      <c r="AL131" s="134"/>
      <c r="AM131" s="134"/>
      <c r="AN131" s="134"/>
      <c r="AO131" s="134"/>
      <c r="AP131" s="134"/>
      <c r="AQ131" s="134"/>
      <c r="AR131" s="134"/>
      <c r="AS131" s="134"/>
      <c r="AT131" s="134"/>
      <c r="AU131" s="134"/>
      <c r="AV131" s="134"/>
      <c r="AW131" s="134"/>
      <c r="AX131" s="134"/>
      <c r="AY131" s="134"/>
      <c r="AZ131" s="134"/>
      <c r="BA131" s="134"/>
      <c r="BB131" s="135"/>
    </row>
    <row r="132" spans="1:255" ht="15" thickBot="1">
      <c r="A132" s="52"/>
      <c r="B132" s="53"/>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c r="AG132" s="54"/>
      <c r="AH132" s="54"/>
      <c r="AI132" s="54"/>
      <c r="AJ132" s="54"/>
      <c r="AK132" s="54"/>
      <c r="AL132" s="54"/>
      <c r="AM132" s="54"/>
      <c r="AN132" s="54"/>
      <c r="AO132" s="54"/>
      <c r="AP132" s="54"/>
      <c r="AQ132" s="54"/>
      <c r="AR132" s="54"/>
      <c r="AS132" s="54"/>
      <c r="AT132" s="54"/>
      <c r="AU132" s="54"/>
      <c r="AV132" s="54"/>
      <c r="AW132" s="54"/>
      <c r="AX132" s="54"/>
      <c r="AY132" s="54"/>
      <c r="AZ132" s="54"/>
      <c r="BA132" s="54"/>
      <c r="BB132" s="55"/>
    </row>
    <row r="133" spans="1:255">
      <c r="B133" s="56"/>
    </row>
    <row r="134" spans="1:255">
      <c r="B134" s="56"/>
    </row>
    <row r="135" spans="1:255" ht="14.4">
      <c r="B135" s="46" t="s">
        <v>49</v>
      </c>
      <c r="C135" s="47"/>
      <c r="D135" s="47"/>
      <c r="E135" s="47"/>
      <c r="F135" s="47"/>
      <c r="G135" s="47"/>
      <c r="H135" s="47"/>
      <c r="I135" s="47"/>
      <c r="J135" s="47"/>
      <c r="K135" s="47"/>
      <c r="L135" s="48"/>
      <c r="M135" s="48"/>
      <c r="N135" s="48"/>
      <c r="O135" s="48"/>
      <c r="P135" s="47"/>
      <c r="Q135" s="47"/>
      <c r="R135" s="47"/>
      <c r="S135" s="47"/>
      <c r="T135" s="47"/>
      <c r="U135" s="47"/>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row>
    <row r="136" spans="1:255" ht="15" thickBot="1">
      <c r="B136" s="47"/>
      <c r="C136" s="47"/>
      <c r="D136" s="47"/>
      <c r="E136" s="47"/>
      <c r="F136" s="47"/>
      <c r="G136" s="47"/>
      <c r="H136" s="47"/>
      <c r="I136" s="47"/>
      <c r="J136" s="47"/>
      <c r="K136" s="47"/>
      <c r="L136" s="48"/>
      <c r="M136" s="48"/>
      <c r="N136" s="48"/>
      <c r="O136" s="48"/>
      <c r="P136" s="47"/>
      <c r="Q136" s="47"/>
      <c r="R136" s="47"/>
      <c r="S136" s="47"/>
      <c r="T136" s="47"/>
      <c r="U136" s="47"/>
      <c r="V136" s="46"/>
      <c r="W136" s="46"/>
      <c r="X136" s="46"/>
      <c r="Y136" s="46"/>
      <c r="Z136" s="46"/>
      <c r="AA136" s="46"/>
      <c r="AB136" s="46"/>
      <c r="AC136" s="46"/>
      <c r="AD136" s="46"/>
      <c r="AE136" s="46"/>
      <c r="AF136" s="46"/>
      <c r="AG136" s="46"/>
      <c r="AH136" s="46"/>
      <c r="AI136" s="46"/>
      <c r="AJ136" s="46"/>
      <c r="AK136" s="46"/>
      <c r="AL136" s="46"/>
      <c r="AM136" s="46"/>
      <c r="AN136" s="46"/>
      <c r="AO136" s="46"/>
      <c r="AP136" s="46"/>
      <c r="AQ136" s="46"/>
      <c r="AR136" s="46"/>
      <c r="AS136" s="46"/>
      <c r="AT136" s="46"/>
      <c r="AU136" s="46"/>
      <c r="AV136" s="46" t="s">
        <v>50</v>
      </c>
      <c r="AW136" s="46"/>
      <c r="AX136" s="46"/>
      <c r="AY136" s="46"/>
      <c r="AZ136" s="46"/>
      <c r="BA136" s="46"/>
      <c r="BB136" s="46"/>
    </row>
    <row r="137" spans="1:255" customFormat="1" ht="13.5" customHeight="1">
      <c r="A137" s="47"/>
      <c r="B137" s="136" t="s">
        <v>51</v>
      </c>
      <c r="C137" s="137"/>
      <c r="D137" s="137"/>
      <c r="E137" s="137"/>
      <c r="F137" s="137"/>
      <c r="G137" s="137"/>
      <c r="H137" s="137"/>
      <c r="I137" s="137"/>
      <c r="J137" s="137"/>
      <c r="K137" s="137"/>
      <c r="L137" s="137"/>
      <c r="M137" s="137"/>
      <c r="N137" s="137"/>
      <c r="O137" s="137"/>
      <c r="P137" s="137"/>
      <c r="Q137" s="137"/>
      <c r="R137" s="137"/>
      <c r="S137" s="137"/>
      <c r="T137" s="137"/>
      <c r="U137" s="137"/>
      <c r="V137" s="137"/>
      <c r="W137" s="137"/>
      <c r="X137" s="137"/>
      <c r="Y137" s="137"/>
      <c r="Z137" s="137"/>
      <c r="AA137" s="137"/>
      <c r="AB137" s="137"/>
      <c r="AC137" s="137"/>
      <c r="AD137" s="138"/>
      <c r="AE137" s="142" t="s">
        <v>78</v>
      </c>
      <c r="AF137" s="143"/>
      <c r="AG137" s="143"/>
      <c r="AH137" s="143"/>
      <c r="AI137" s="143"/>
      <c r="AJ137" s="143"/>
      <c r="AK137" s="143"/>
      <c r="AL137" s="143"/>
      <c r="AM137" s="144"/>
      <c r="AN137" s="142" t="s">
        <v>79</v>
      </c>
      <c r="AO137" s="137"/>
      <c r="AP137" s="137"/>
      <c r="AQ137" s="137"/>
      <c r="AR137" s="137"/>
      <c r="AS137" s="137"/>
      <c r="AT137" s="137"/>
      <c r="AU137" s="137"/>
      <c r="AV137" s="138"/>
      <c r="AW137" s="142" t="s">
        <v>52</v>
      </c>
      <c r="AX137" s="137"/>
      <c r="AY137" s="137"/>
      <c r="AZ137" s="137"/>
      <c r="BA137" s="137"/>
      <c r="BB137" s="149"/>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c r="DB137" s="37"/>
      <c r="DC137" s="37"/>
      <c r="DD137" s="37"/>
      <c r="DE137" s="37"/>
      <c r="DF137" s="37"/>
      <c r="DG137" s="37"/>
      <c r="DH137" s="37"/>
      <c r="DI137" s="37"/>
      <c r="DJ137" s="37"/>
      <c r="DK137" s="37"/>
      <c r="DL137" s="37"/>
      <c r="DM137" s="37"/>
      <c r="DN137" s="37"/>
      <c r="DO137" s="37"/>
      <c r="DP137" s="37"/>
      <c r="DQ137" s="37"/>
      <c r="DR137" s="37"/>
      <c r="DS137" s="37"/>
      <c r="DT137" s="37"/>
      <c r="DU137" s="37"/>
      <c r="DV137" s="37"/>
      <c r="DW137" s="37"/>
      <c r="DX137" s="37"/>
      <c r="DY137" s="37"/>
      <c r="DZ137" s="37"/>
      <c r="EA137" s="37"/>
      <c r="EB137" s="37"/>
      <c r="EC137" s="37"/>
      <c r="ED137" s="37"/>
      <c r="EE137" s="37"/>
      <c r="EF137" s="37"/>
      <c r="EG137" s="37"/>
      <c r="EH137" s="37"/>
      <c r="EI137" s="37"/>
      <c r="EJ137" s="37"/>
      <c r="EK137" s="37"/>
      <c r="EL137" s="37"/>
      <c r="EM137" s="37"/>
      <c r="EN137" s="37"/>
      <c r="EO137" s="37"/>
      <c r="EP137" s="37"/>
      <c r="EQ137" s="37"/>
      <c r="ER137" s="37"/>
      <c r="ES137" s="37"/>
      <c r="ET137" s="37"/>
      <c r="EU137" s="37"/>
      <c r="EV137" s="37"/>
      <c r="EW137" s="37"/>
      <c r="EX137" s="37"/>
      <c r="EY137" s="37"/>
      <c r="EZ137" s="37"/>
      <c r="FA137" s="37"/>
      <c r="FB137" s="37"/>
      <c r="FC137" s="37"/>
      <c r="FD137" s="37"/>
      <c r="FE137" s="37"/>
      <c r="FF137" s="37"/>
      <c r="FG137" s="37"/>
      <c r="FH137" s="37"/>
      <c r="FI137" s="37"/>
      <c r="FJ137" s="37"/>
      <c r="FK137" s="37"/>
      <c r="FL137" s="37"/>
      <c r="FM137" s="37"/>
      <c r="FN137" s="37"/>
      <c r="FO137" s="37"/>
      <c r="FP137" s="37"/>
      <c r="FQ137" s="37"/>
      <c r="FR137" s="37"/>
      <c r="FS137" s="37"/>
      <c r="FT137" s="37"/>
      <c r="FU137" s="37"/>
      <c r="FV137" s="37"/>
      <c r="FW137" s="37"/>
      <c r="FX137" s="37"/>
      <c r="FY137" s="37"/>
      <c r="FZ137" s="37"/>
      <c r="GA137" s="37"/>
      <c r="GB137" s="37"/>
      <c r="GC137" s="37"/>
      <c r="GD137" s="37"/>
      <c r="GE137" s="37"/>
      <c r="GF137" s="37"/>
      <c r="GG137" s="37"/>
      <c r="GH137" s="37"/>
      <c r="GI137" s="37"/>
      <c r="GJ137" s="37"/>
      <c r="GK137" s="37"/>
      <c r="GL137" s="37"/>
      <c r="GM137" s="37"/>
      <c r="GN137" s="37"/>
      <c r="GO137" s="37"/>
      <c r="GP137" s="37"/>
      <c r="GQ137" s="37"/>
      <c r="GR137" s="37"/>
      <c r="GS137" s="37"/>
      <c r="GT137" s="37"/>
      <c r="GU137" s="37"/>
      <c r="GV137" s="37"/>
      <c r="GW137" s="37"/>
      <c r="GX137" s="37"/>
      <c r="GY137" s="37"/>
      <c r="GZ137" s="37"/>
      <c r="HA137" s="37"/>
      <c r="HB137" s="37"/>
      <c r="HC137" s="37"/>
      <c r="HD137" s="37"/>
      <c r="HE137" s="37"/>
      <c r="HF137" s="37"/>
      <c r="HG137" s="37"/>
      <c r="HH137" s="37"/>
      <c r="HI137" s="37"/>
      <c r="HJ137" s="37"/>
      <c r="HK137" s="37"/>
      <c r="HL137" s="37"/>
      <c r="HM137" s="37"/>
      <c r="HN137" s="37"/>
      <c r="HO137" s="37"/>
      <c r="HP137" s="37"/>
      <c r="HQ137" s="37"/>
      <c r="HR137" s="37"/>
      <c r="HS137" s="37"/>
      <c r="HT137" s="37"/>
      <c r="HU137" s="37"/>
      <c r="HV137" s="37"/>
      <c r="HW137" s="37"/>
      <c r="HX137" s="37"/>
      <c r="HY137" s="37"/>
      <c r="HZ137" s="37"/>
      <c r="IA137" s="37"/>
      <c r="IB137" s="37"/>
      <c r="IC137" s="37"/>
      <c r="ID137" s="37"/>
      <c r="IE137" s="37"/>
      <c r="IF137" s="37"/>
      <c r="IG137" s="37"/>
      <c r="IH137" s="37"/>
      <c r="II137" s="37"/>
      <c r="IJ137" s="37"/>
      <c r="IK137" s="37"/>
      <c r="IL137" s="37"/>
      <c r="IM137" s="37"/>
      <c r="IN137" s="37"/>
      <c r="IO137" s="37"/>
      <c r="IP137" s="37"/>
      <c r="IQ137" s="37"/>
      <c r="IR137" s="37"/>
      <c r="IS137" s="37"/>
      <c r="IT137" s="37"/>
      <c r="IU137" s="37"/>
    </row>
    <row r="138" spans="1:255" customFormat="1">
      <c r="A138" s="47"/>
      <c r="B138" s="139"/>
      <c r="C138" s="140"/>
      <c r="D138" s="140"/>
      <c r="E138" s="140"/>
      <c r="F138" s="140"/>
      <c r="G138" s="140"/>
      <c r="H138" s="140"/>
      <c r="I138" s="140"/>
      <c r="J138" s="140"/>
      <c r="K138" s="140"/>
      <c r="L138" s="140"/>
      <c r="M138" s="140"/>
      <c r="N138" s="140"/>
      <c r="O138" s="140"/>
      <c r="P138" s="140"/>
      <c r="Q138" s="140"/>
      <c r="R138" s="140"/>
      <c r="S138" s="140"/>
      <c r="T138" s="140"/>
      <c r="U138" s="140"/>
      <c r="V138" s="140"/>
      <c r="W138" s="140"/>
      <c r="X138" s="140"/>
      <c r="Y138" s="140"/>
      <c r="Z138" s="140"/>
      <c r="AA138" s="140"/>
      <c r="AB138" s="140"/>
      <c r="AC138" s="140"/>
      <c r="AD138" s="141"/>
      <c r="AE138" s="145"/>
      <c r="AF138" s="146"/>
      <c r="AG138" s="146"/>
      <c r="AH138" s="146"/>
      <c r="AI138" s="146"/>
      <c r="AJ138" s="146"/>
      <c r="AK138" s="146"/>
      <c r="AL138" s="146"/>
      <c r="AM138" s="147"/>
      <c r="AN138" s="148"/>
      <c r="AO138" s="140"/>
      <c r="AP138" s="140"/>
      <c r="AQ138" s="140"/>
      <c r="AR138" s="140"/>
      <c r="AS138" s="140"/>
      <c r="AT138" s="140"/>
      <c r="AU138" s="140"/>
      <c r="AV138" s="141"/>
      <c r="AW138" s="148"/>
      <c r="AX138" s="140"/>
      <c r="AY138" s="140"/>
      <c r="AZ138" s="140"/>
      <c r="BA138" s="140"/>
      <c r="BB138" s="150"/>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c r="DB138" s="37"/>
      <c r="DC138" s="37"/>
      <c r="DD138" s="37"/>
      <c r="DE138" s="37"/>
      <c r="DF138" s="37"/>
      <c r="DG138" s="37"/>
      <c r="DH138" s="37"/>
      <c r="DI138" s="37"/>
      <c r="DJ138" s="37"/>
      <c r="DK138" s="37"/>
      <c r="DL138" s="37"/>
      <c r="DM138" s="37"/>
      <c r="DN138" s="37"/>
      <c r="DO138" s="37"/>
      <c r="DP138" s="37"/>
      <c r="DQ138" s="37"/>
      <c r="DR138" s="37"/>
      <c r="DS138" s="37"/>
      <c r="DT138" s="37"/>
      <c r="DU138" s="37"/>
      <c r="DV138" s="37"/>
      <c r="DW138" s="37"/>
      <c r="DX138" s="37"/>
      <c r="DY138" s="37"/>
      <c r="DZ138" s="37"/>
      <c r="EA138" s="37"/>
      <c r="EB138" s="37"/>
      <c r="EC138" s="37"/>
      <c r="ED138" s="37"/>
      <c r="EE138" s="37"/>
      <c r="EF138" s="37"/>
      <c r="EG138" s="37"/>
      <c r="EH138" s="37"/>
      <c r="EI138" s="37"/>
      <c r="EJ138" s="37"/>
      <c r="EK138" s="37"/>
      <c r="EL138" s="37"/>
      <c r="EM138" s="37"/>
      <c r="EN138" s="37"/>
      <c r="EO138" s="37"/>
      <c r="EP138" s="37"/>
      <c r="EQ138" s="37"/>
      <c r="ER138" s="37"/>
      <c r="ES138" s="37"/>
      <c r="ET138" s="37"/>
      <c r="EU138" s="37"/>
      <c r="EV138" s="37"/>
      <c r="EW138" s="37"/>
      <c r="EX138" s="37"/>
      <c r="EY138" s="37"/>
      <c r="EZ138" s="37"/>
      <c r="FA138" s="37"/>
      <c r="FB138" s="37"/>
      <c r="FC138" s="37"/>
      <c r="FD138" s="37"/>
      <c r="FE138" s="37"/>
      <c r="FF138" s="37"/>
      <c r="FG138" s="37"/>
      <c r="FH138" s="37"/>
      <c r="FI138" s="37"/>
      <c r="FJ138" s="37"/>
      <c r="FK138" s="37"/>
      <c r="FL138" s="37"/>
      <c r="FM138" s="37"/>
      <c r="FN138" s="37"/>
      <c r="FO138" s="37"/>
      <c r="FP138" s="37"/>
      <c r="FQ138" s="37"/>
      <c r="FR138" s="37"/>
      <c r="FS138" s="37"/>
      <c r="FT138" s="37"/>
      <c r="FU138" s="37"/>
      <c r="FV138" s="37"/>
      <c r="FW138" s="37"/>
      <c r="FX138" s="37"/>
      <c r="FY138" s="37"/>
      <c r="FZ138" s="37"/>
      <c r="GA138" s="37"/>
      <c r="GB138" s="37"/>
      <c r="GC138" s="37"/>
      <c r="GD138" s="37"/>
      <c r="GE138" s="37"/>
      <c r="GF138" s="37"/>
      <c r="GG138" s="37"/>
      <c r="GH138" s="37"/>
      <c r="GI138" s="37"/>
      <c r="GJ138" s="37"/>
      <c r="GK138" s="37"/>
      <c r="GL138" s="37"/>
      <c r="GM138" s="37"/>
      <c r="GN138" s="37"/>
      <c r="GO138" s="37"/>
      <c r="GP138" s="37"/>
      <c r="GQ138" s="37"/>
      <c r="GR138" s="37"/>
      <c r="GS138" s="37"/>
      <c r="GT138" s="37"/>
      <c r="GU138" s="37"/>
      <c r="GV138" s="37"/>
      <c r="GW138" s="37"/>
      <c r="GX138" s="37"/>
      <c r="GY138" s="37"/>
      <c r="GZ138" s="37"/>
      <c r="HA138" s="37"/>
      <c r="HB138" s="37"/>
      <c r="HC138" s="37"/>
      <c r="HD138" s="37"/>
      <c r="HE138" s="37"/>
      <c r="HF138" s="37"/>
      <c r="HG138" s="37"/>
      <c r="HH138" s="37"/>
      <c r="HI138" s="37"/>
      <c r="HJ138" s="37"/>
      <c r="HK138" s="37"/>
      <c r="HL138" s="37"/>
      <c r="HM138" s="37"/>
      <c r="HN138" s="37"/>
      <c r="HO138" s="37"/>
      <c r="HP138" s="37"/>
      <c r="HQ138" s="37"/>
      <c r="HR138" s="37"/>
      <c r="HS138" s="37"/>
      <c r="HT138" s="37"/>
      <c r="HU138" s="37"/>
      <c r="HV138" s="37"/>
      <c r="HW138" s="37"/>
      <c r="HX138" s="37"/>
      <c r="HY138" s="37"/>
      <c r="HZ138" s="37"/>
      <c r="IA138" s="37"/>
      <c r="IB138" s="37"/>
      <c r="IC138" s="37"/>
      <c r="ID138" s="37"/>
      <c r="IE138" s="37"/>
      <c r="IF138" s="37"/>
      <c r="IG138" s="37"/>
      <c r="IH138" s="37"/>
      <c r="II138" s="37"/>
      <c r="IJ138" s="37"/>
      <c r="IK138" s="37"/>
      <c r="IL138" s="37"/>
      <c r="IM138" s="37"/>
      <c r="IN138" s="37"/>
      <c r="IO138" s="37"/>
      <c r="IP138" s="37"/>
      <c r="IQ138" s="37"/>
      <c r="IR138" s="37"/>
      <c r="IS138" s="37"/>
      <c r="IT138" s="37"/>
      <c r="IU138" s="37"/>
    </row>
    <row r="139" spans="1:255" customFormat="1" ht="18.75" customHeight="1">
      <c r="A139" s="47"/>
      <c r="B139" s="57" t="s">
        <v>53</v>
      </c>
      <c r="C139" s="68" t="s">
        <v>64</v>
      </c>
      <c r="D139" s="68"/>
      <c r="E139" s="68"/>
      <c r="F139" s="68"/>
      <c r="G139" s="68"/>
      <c r="H139" s="68"/>
      <c r="I139" s="68"/>
      <c r="J139" s="68"/>
      <c r="K139" s="68"/>
      <c r="L139" s="68"/>
      <c r="M139" s="68"/>
      <c r="N139" s="68"/>
      <c r="O139" s="68"/>
      <c r="P139" s="68"/>
      <c r="Q139" s="68"/>
      <c r="R139" s="68"/>
      <c r="S139" s="68"/>
      <c r="T139" s="68"/>
      <c r="U139" s="68"/>
      <c r="V139" s="68"/>
      <c r="W139" s="68"/>
      <c r="X139" s="68"/>
      <c r="Y139" s="68"/>
      <c r="Z139" s="69"/>
      <c r="AA139" s="69"/>
      <c r="AB139" s="69"/>
      <c r="AC139" s="69"/>
      <c r="AD139" s="69"/>
      <c r="AE139" s="106">
        <v>173726</v>
      </c>
      <c r="AF139" s="111"/>
      <c r="AG139" s="111"/>
      <c r="AH139" s="111"/>
      <c r="AI139" s="111"/>
      <c r="AJ139" s="111"/>
      <c r="AK139" s="111"/>
      <c r="AL139" s="111"/>
      <c r="AM139" s="121"/>
      <c r="AN139" s="106">
        <v>173726</v>
      </c>
      <c r="AO139" s="111"/>
      <c r="AP139" s="111"/>
      <c r="AQ139" s="111"/>
      <c r="AR139" s="111"/>
      <c r="AS139" s="111"/>
      <c r="AT139" s="111"/>
      <c r="AU139" s="111"/>
      <c r="AV139" s="121"/>
      <c r="AW139" s="106"/>
      <c r="AX139" s="111"/>
      <c r="AY139" s="111"/>
      <c r="AZ139" s="111"/>
      <c r="BA139" s="111"/>
      <c r="BB139" s="112"/>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c r="DB139" s="37"/>
      <c r="DC139" s="37"/>
      <c r="DD139" s="37"/>
      <c r="DE139" s="37"/>
      <c r="DF139" s="37"/>
      <c r="DG139" s="37"/>
      <c r="DH139" s="37"/>
      <c r="DI139" s="37"/>
      <c r="DJ139" s="37"/>
      <c r="DK139" s="37"/>
      <c r="DL139" s="37"/>
      <c r="DM139" s="37"/>
      <c r="DN139" s="37"/>
      <c r="DO139" s="37"/>
      <c r="DP139" s="37"/>
      <c r="DQ139" s="37"/>
      <c r="DR139" s="37"/>
      <c r="DS139" s="37"/>
      <c r="DT139" s="37"/>
      <c r="DU139" s="37"/>
      <c r="DV139" s="37"/>
      <c r="DW139" s="37"/>
      <c r="DX139" s="37"/>
      <c r="DY139" s="37"/>
      <c r="DZ139" s="37"/>
      <c r="EA139" s="37"/>
      <c r="EB139" s="37"/>
      <c r="EC139" s="37"/>
      <c r="ED139" s="37"/>
      <c r="EE139" s="37"/>
      <c r="EF139" s="37"/>
      <c r="EG139" s="37"/>
      <c r="EH139" s="37"/>
      <c r="EI139" s="37"/>
      <c r="EJ139" s="37"/>
      <c r="EK139" s="37"/>
      <c r="EL139" s="37"/>
      <c r="EM139" s="37"/>
      <c r="EN139" s="37"/>
      <c r="EO139" s="37"/>
      <c r="EP139" s="37"/>
      <c r="EQ139" s="37"/>
      <c r="ER139" s="37"/>
      <c r="ES139" s="37"/>
      <c r="ET139" s="37"/>
      <c r="EU139" s="37"/>
      <c r="EV139" s="37"/>
      <c r="EW139" s="37"/>
      <c r="EX139" s="37"/>
      <c r="EY139" s="37"/>
      <c r="EZ139" s="37"/>
      <c r="FA139" s="37"/>
      <c r="FB139" s="37"/>
      <c r="FC139" s="37"/>
      <c r="FD139" s="37"/>
      <c r="FE139" s="37"/>
      <c r="FF139" s="37"/>
      <c r="FG139" s="37"/>
      <c r="FH139" s="37"/>
      <c r="FI139" s="37"/>
      <c r="FJ139" s="37"/>
      <c r="FK139" s="37"/>
      <c r="FL139" s="37"/>
      <c r="FM139" s="37"/>
      <c r="FN139" s="37"/>
      <c r="FO139" s="37"/>
      <c r="FP139" s="37"/>
      <c r="FQ139" s="37"/>
      <c r="FR139" s="37"/>
      <c r="FS139" s="37"/>
      <c r="FT139" s="37"/>
      <c r="FU139" s="37"/>
      <c r="FV139" s="37"/>
      <c r="FW139" s="37"/>
      <c r="FX139" s="37"/>
      <c r="FY139" s="37"/>
      <c r="FZ139" s="37"/>
      <c r="GA139" s="37"/>
      <c r="GB139" s="37"/>
      <c r="GC139" s="37"/>
      <c r="GD139" s="37"/>
      <c r="GE139" s="37"/>
      <c r="GF139" s="37"/>
      <c r="GG139" s="37"/>
      <c r="GH139" s="37"/>
      <c r="GI139" s="37"/>
      <c r="GJ139" s="37"/>
      <c r="GK139" s="37"/>
      <c r="GL139" s="37"/>
      <c r="GM139" s="37"/>
      <c r="GN139" s="37"/>
      <c r="GO139" s="37"/>
      <c r="GP139" s="37"/>
      <c r="GQ139" s="37"/>
      <c r="GR139" s="37"/>
      <c r="GS139" s="37"/>
      <c r="GT139" s="37"/>
      <c r="GU139" s="37"/>
      <c r="GV139" s="37"/>
      <c r="GW139" s="37"/>
      <c r="GX139" s="37"/>
      <c r="GY139" s="37"/>
      <c r="GZ139" s="37"/>
      <c r="HA139" s="37"/>
      <c r="HB139" s="37"/>
      <c r="HC139" s="37"/>
      <c r="HD139" s="37"/>
      <c r="HE139" s="37"/>
      <c r="HF139" s="37"/>
      <c r="HG139" s="37"/>
      <c r="HH139" s="37"/>
      <c r="HI139" s="37"/>
      <c r="HJ139" s="37"/>
      <c r="HK139" s="37"/>
      <c r="HL139" s="37"/>
      <c r="HM139" s="37"/>
      <c r="HN139" s="37"/>
      <c r="HO139" s="37"/>
      <c r="HP139" s="37"/>
      <c r="HQ139" s="37"/>
      <c r="HR139" s="37"/>
      <c r="HS139" s="37"/>
      <c r="HT139" s="37"/>
      <c r="HU139" s="37"/>
      <c r="HV139" s="37"/>
      <c r="HW139" s="37"/>
      <c r="HX139" s="37"/>
      <c r="HY139" s="37"/>
      <c r="HZ139" s="37"/>
      <c r="IA139" s="37"/>
      <c r="IB139" s="37"/>
      <c r="IC139" s="37"/>
      <c r="ID139" s="37"/>
      <c r="IE139" s="37"/>
      <c r="IF139" s="37"/>
      <c r="IG139" s="37"/>
      <c r="IH139" s="37"/>
      <c r="II139" s="37"/>
      <c r="IJ139" s="37"/>
      <c r="IK139" s="37"/>
      <c r="IL139" s="37"/>
      <c r="IM139" s="37"/>
      <c r="IN139" s="37"/>
      <c r="IO139" s="37"/>
      <c r="IP139" s="37"/>
      <c r="IQ139" s="37"/>
      <c r="IR139" s="37"/>
      <c r="IS139" s="37"/>
      <c r="IT139" s="37"/>
      <c r="IU139" s="37"/>
    </row>
    <row r="140" spans="1:255" customFormat="1" ht="18.75" customHeight="1">
      <c r="A140" s="47"/>
      <c r="B140" s="58"/>
      <c r="C140" s="59"/>
      <c r="D140" s="59"/>
      <c r="E140" s="59"/>
      <c r="F140" s="59"/>
      <c r="G140" s="59"/>
      <c r="H140" s="59"/>
      <c r="I140" s="59"/>
      <c r="J140" s="59"/>
      <c r="K140" s="59"/>
      <c r="L140" s="59"/>
      <c r="M140" s="59"/>
      <c r="N140" s="59"/>
      <c r="O140" s="59"/>
      <c r="P140" s="59"/>
      <c r="Q140" s="59"/>
      <c r="R140" s="59"/>
      <c r="S140" s="59"/>
      <c r="T140" s="59"/>
      <c r="U140" s="59"/>
      <c r="V140" s="59"/>
      <c r="W140" s="59"/>
      <c r="X140" s="59"/>
      <c r="Y140" s="59"/>
      <c r="Z140" s="60"/>
      <c r="AA140" s="60"/>
      <c r="AB140" s="60"/>
      <c r="AC140" s="60"/>
      <c r="AD140" s="60"/>
      <c r="AE140" s="106"/>
      <c r="AF140" s="107"/>
      <c r="AG140" s="107"/>
      <c r="AH140" s="107"/>
      <c r="AI140" s="107"/>
      <c r="AJ140" s="107"/>
      <c r="AK140" s="107"/>
      <c r="AL140" s="107"/>
      <c r="AM140" s="108"/>
      <c r="AN140" s="106"/>
      <c r="AO140" s="111"/>
      <c r="AP140" s="111"/>
      <c r="AQ140" s="111"/>
      <c r="AR140" s="111"/>
      <c r="AS140" s="111"/>
      <c r="AT140" s="111"/>
      <c r="AU140" s="111"/>
      <c r="AV140" s="121"/>
      <c r="AW140" s="106"/>
      <c r="AX140" s="111"/>
      <c r="AY140" s="111"/>
      <c r="AZ140" s="111"/>
      <c r="BA140" s="111"/>
      <c r="BB140" s="112"/>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c r="DB140" s="37"/>
      <c r="DC140" s="37"/>
      <c r="DD140" s="37"/>
      <c r="DE140" s="37"/>
      <c r="DF140" s="37"/>
      <c r="DG140" s="37"/>
      <c r="DH140" s="37"/>
      <c r="DI140" s="37"/>
      <c r="DJ140" s="37"/>
      <c r="DK140" s="37"/>
      <c r="DL140" s="37"/>
      <c r="DM140" s="37"/>
      <c r="DN140" s="37"/>
      <c r="DO140" s="37"/>
      <c r="DP140" s="37"/>
      <c r="DQ140" s="37"/>
      <c r="DR140" s="37"/>
      <c r="DS140" s="37"/>
      <c r="DT140" s="37"/>
      <c r="DU140" s="37"/>
      <c r="DV140" s="37"/>
      <c r="DW140" s="37"/>
      <c r="DX140" s="37"/>
      <c r="DY140" s="37"/>
      <c r="DZ140" s="37"/>
      <c r="EA140" s="37"/>
      <c r="EB140" s="37"/>
      <c r="EC140" s="37"/>
      <c r="ED140" s="37"/>
      <c r="EE140" s="37"/>
      <c r="EF140" s="37"/>
      <c r="EG140" s="37"/>
      <c r="EH140" s="37"/>
      <c r="EI140" s="37"/>
      <c r="EJ140" s="37"/>
      <c r="EK140" s="37"/>
      <c r="EL140" s="37"/>
      <c r="EM140" s="37"/>
      <c r="EN140" s="37"/>
      <c r="EO140" s="37"/>
      <c r="EP140" s="37"/>
      <c r="EQ140" s="37"/>
      <c r="ER140" s="37"/>
      <c r="ES140" s="37"/>
      <c r="ET140" s="37"/>
      <c r="EU140" s="37"/>
      <c r="EV140" s="37"/>
      <c r="EW140" s="37"/>
      <c r="EX140" s="37"/>
      <c r="EY140" s="37"/>
      <c r="EZ140" s="37"/>
      <c r="FA140" s="37"/>
      <c r="FB140" s="37"/>
      <c r="FC140" s="37"/>
      <c r="FD140" s="37"/>
      <c r="FE140" s="37"/>
      <c r="FF140" s="37"/>
      <c r="FG140" s="37"/>
      <c r="FH140" s="37"/>
      <c r="FI140" s="37"/>
      <c r="FJ140" s="37"/>
      <c r="FK140" s="37"/>
      <c r="FL140" s="37"/>
      <c r="FM140" s="37"/>
      <c r="FN140" s="37"/>
      <c r="FO140" s="37"/>
      <c r="FP140" s="37"/>
      <c r="FQ140" s="37"/>
      <c r="FR140" s="37"/>
      <c r="FS140" s="37"/>
      <c r="FT140" s="37"/>
      <c r="FU140" s="37"/>
      <c r="FV140" s="37"/>
      <c r="FW140" s="37"/>
      <c r="FX140" s="37"/>
      <c r="FY140" s="37"/>
      <c r="FZ140" s="37"/>
      <c r="GA140" s="37"/>
      <c r="GB140" s="37"/>
      <c r="GC140" s="37"/>
      <c r="GD140" s="37"/>
      <c r="GE140" s="37"/>
      <c r="GF140" s="37"/>
      <c r="GG140" s="37"/>
      <c r="GH140" s="37"/>
      <c r="GI140" s="37"/>
      <c r="GJ140" s="37"/>
      <c r="GK140" s="37"/>
      <c r="GL140" s="37"/>
      <c r="GM140" s="37"/>
      <c r="GN140" s="37"/>
      <c r="GO140" s="37"/>
      <c r="GP140" s="37"/>
      <c r="GQ140" s="37"/>
      <c r="GR140" s="37"/>
      <c r="GS140" s="37"/>
      <c r="GT140" s="37"/>
      <c r="GU140" s="37"/>
      <c r="GV140" s="37"/>
      <c r="GW140" s="37"/>
      <c r="GX140" s="37"/>
      <c r="GY140" s="37"/>
      <c r="GZ140" s="37"/>
      <c r="HA140" s="37"/>
      <c r="HB140" s="37"/>
      <c r="HC140" s="37"/>
      <c r="HD140" s="37"/>
      <c r="HE140" s="37"/>
      <c r="HF140" s="37"/>
      <c r="HG140" s="37"/>
      <c r="HH140" s="37"/>
      <c r="HI140" s="37"/>
      <c r="HJ140" s="37"/>
      <c r="HK140" s="37"/>
      <c r="HL140" s="37"/>
      <c r="HM140" s="37"/>
      <c r="HN140" s="37"/>
      <c r="HO140" s="37"/>
      <c r="HP140" s="37"/>
      <c r="HQ140" s="37"/>
      <c r="HR140" s="37"/>
      <c r="HS140" s="37"/>
      <c r="HT140" s="37"/>
      <c r="HU140" s="37"/>
      <c r="HV140" s="37"/>
      <c r="HW140" s="37"/>
      <c r="HX140" s="37"/>
      <c r="HY140" s="37"/>
      <c r="HZ140" s="37"/>
      <c r="IA140" s="37"/>
      <c r="IB140" s="37"/>
      <c r="IC140" s="37"/>
      <c r="ID140" s="37"/>
      <c r="IE140" s="37"/>
      <c r="IF140" s="37"/>
      <c r="IG140" s="37"/>
      <c r="IH140" s="37"/>
      <c r="II140" s="37"/>
      <c r="IJ140" s="37"/>
      <c r="IK140" s="37"/>
      <c r="IL140" s="37"/>
      <c r="IM140" s="37"/>
      <c r="IN140" s="37"/>
      <c r="IO140" s="37"/>
      <c r="IP140" s="37"/>
      <c r="IQ140" s="37"/>
      <c r="IR140" s="37"/>
      <c r="IS140" s="37"/>
      <c r="IT140" s="37"/>
      <c r="IU140" s="37"/>
    </row>
    <row r="141" spans="1:255" customFormat="1" ht="18.75" customHeight="1">
      <c r="A141" s="47"/>
      <c r="B141" s="58"/>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60"/>
      <c r="AA141" s="60"/>
      <c r="AB141" s="60"/>
      <c r="AC141" s="60"/>
      <c r="AD141" s="60"/>
      <c r="AE141" s="106"/>
      <c r="AF141" s="107"/>
      <c r="AG141" s="107"/>
      <c r="AH141" s="107"/>
      <c r="AI141" s="107"/>
      <c r="AJ141" s="107"/>
      <c r="AK141" s="107"/>
      <c r="AL141" s="107"/>
      <c r="AM141" s="108"/>
      <c r="AN141" s="106"/>
      <c r="AO141" s="111"/>
      <c r="AP141" s="111"/>
      <c r="AQ141" s="111"/>
      <c r="AR141" s="111"/>
      <c r="AS141" s="111"/>
      <c r="AT141" s="111"/>
      <c r="AU141" s="111"/>
      <c r="AV141" s="121"/>
      <c r="AW141" s="106"/>
      <c r="AX141" s="111"/>
      <c r="AY141" s="111"/>
      <c r="AZ141" s="111"/>
      <c r="BA141" s="111"/>
      <c r="BB141" s="112"/>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c r="FF141" s="37"/>
      <c r="FG141" s="37"/>
      <c r="FH141" s="37"/>
      <c r="FI141" s="37"/>
      <c r="FJ141" s="37"/>
      <c r="FK141" s="37"/>
      <c r="FL141" s="37"/>
      <c r="FM141" s="37"/>
      <c r="FN141" s="37"/>
      <c r="FO141" s="37"/>
      <c r="FP141" s="37"/>
      <c r="FQ141" s="37"/>
      <c r="FR141" s="37"/>
      <c r="FS141" s="37"/>
      <c r="FT141" s="37"/>
      <c r="FU141" s="37"/>
      <c r="FV141" s="37"/>
      <c r="FW141" s="37"/>
      <c r="FX141" s="37"/>
      <c r="FY141" s="37"/>
      <c r="FZ141" s="37"/>
      <c r="GA141" s="37"/>
      <c r="GB141" s="37"/>
      <c r="GC141" s="37"/>
      <c r="GD141" s="37"/>
      <c r="GE141" s="37"/>
      <c r="GF141" s="37"/>
      <c r="GG141" s="37"/>
      <c r="GH141" s="37"/>
      <c r="GI141" s="37"/>
      <c r="GJ141" s="37"/>
      <c r="GK141" s="37"/>
      <c r="GL141" s="37"/>
      <c r="GM141" s="37"/>
      <c r="GN141" s="37"/>
      <c r="GO141" s="37"/>
      <c r="GP141" s="37"/>
      <c r="GQ141" s="37"/>
      <c r="GR141" s="37"/>
      <c r="GS141" s="37"/>
      <c r="GT141" s="37"/>
      <c r="GU141" s="37"/>
      <c r="GV141" s="37"/>
      <c r="GW141" s="37"/>
      <c r="GX141" s="37"/>
      <c r="GY141" s="37"/>
      <c r="GZ141" s="37"/>
      <c r="HA141" s="37"/>
      <c r="HB141" s="37"/>
      <c r="HC141" s="37"/>
      <c r="HD141" s="37"/>
      <c r="HE141" s="37"/>
      <c r="HF141" s="37"/>
      <c r="HG141" s="37"/>
      <c r="HH141" s="37"/>
      <c r="HI141" s="37"/>
      <c r="HJ141" s="37"/>
      <c r="HK141" s="37"/>
      <c r="HL141" s="37"/>
      <c r="HM141" s="37"/>
      <c r="HN141" s="37"/>
      <c r="HO141" s="37"/>
      <c r="HP141" s="37"/>
      <c r="HQ141" s="37"/>
      <c r="HR141" s="37"/>
      <c r="HS141" s="37"/>
      <c r="HT141" s="37"/>
      <c r="HU141" s="37"/>
      <c r="HV141" s="37"/>
      <c r="HW141" s="37"/>
      <c r="HX141" s="37"/>
      <c r="HY141" s="37"/>
      <c r="HZ141" s="37"/>
      <c r="IA141" s="37"/>
      <c r="IB141" s="37"/>
      <c r="IC141" s="37"/>
      <c r="ID141" s="37"/>
      <c r="IE141" s="37"/>
      <c r="IF141" s="37"/>
      <c r="IG141" s="37"/>
      <c r="IH141" s="37"/>
      <c r="II141" s="37"/>
      <c r="IJ141" s="37"/>
      <c r="IK141" s="37"/>
      <c r="IL141" s="37"/>
      <c r="IM141" s="37"/>
      <c r="IN141" s="37"/>
      <c r="IO141" s="37"/>
      <c r="IP141" s="37"/>
      <c r="IQ141" s="37"/>
      <c r="IR141" s="37"/>
      <c r="IS141" s="37"/>
      <c r="IT141" s="37"/>
      <c r="IU141" s="37"/>
    </row>
    <row r="142" spans="1:255" customFormat="1" ht="18.75" customHeight="1">
      <c r="A142" s="47"/>
      <c r="B142" s="58"/>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60"/>
      <c r="AA142" s="60"/>
      <c r="AB142" s="60"/>
      <c r="AC142" s="60"/>
      <c r="AD142" s="60"/>
      <c r="AE142" s="106"/>
      <c r="AF142" s="107"/>
      <c r="AG142" s="107"/>
      <c r="AH142" s="107"/>
      <c r="AI142" s="107"/>
      <c r="AJ142" s="107"/>
      <c r="AK142" s="107"/>
      <c r="AL142" s="107"/>
      <c r="AM142" s="108"/>
      <c r="AN142" s="106"/>
      <c r="AO142" s="111"/>
      <c r="AP142" s="111"/>
      <c r="AQ142" s="111"/>
      <c r="AR142" s="111"/>
      <c r="AS142" s="111"/>
      <c r="AT142" s="111"/>
      <c r="AU142" s="111"/>
      <c r="AV142" s="121"/>
      <c r="AW142" s="106"/>
      <c r="AX142" s="111"/>
      <c r="AY142" s="111"/>
      <c r="AZ142" s="111"/>
      <c r="BA142" s="111"/>
      <c r="BB142" s="112"/>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c r="FF142" s="37"/>
      <c r="FG142" s="37"/>
      <c r="FH142" s="37"/>
      <c r="FI142" s="37"/>
      <c r="FJ142" s="37"/>
      <c r="FK142" s="37"/>
      <c r="FL142" s="37"/>
      <c r="FM142" s="37"/>
      <c r="FN142" s="37"/>
      <c r="FO142" s="37"/>
      <c r="FP142" s="37"/>
      <c r="FQ142" s="37"/>
      <c r="FR142" s="37"/>
      <c r="FS142" s="37"/>
      <c r="FT142" s="37"/>
      <c r="FU142" s="37"/>
      <c r="FV142" s="37"/>
      <c r="FW142" s="37"/>
      <c r="FX142" s="37"/>
      <c r="FY142" s="37"/>
      <c r="FZ142" s="37"/>
      <c r="GA142" s="37"/>
      <c r="GB142" s="37"/>
      <c r="GC142" s="37"/>
      <c r="GD142" s="37"/>
      <c r="GE142" s="37"/>
      <c r="GF142" s="37"/>
      <c r="GG142" s="37"/>
      <c r="GH142" s="37"/>
      <c r="GI142" s="37"/>
      <c r="GJ142" s="37"/>
      <c r="GK142" s="37"/>
      <c r="GL142" s="37"/>
      <c r="GM142" s="37"/>
      <c r="GN142" s="37"/>
      <c r="GO142" s="37"/>
      <c r="GP142" s="37"/>
      <c r="GQ142" s="37"/>
      <c r="GR142" s="37"/>
      <c r="GS142" s="37"/>
      <c r="GT142" s="37"/>
      <c r="GU142" s="37"/>
      <c r="GV142" s="37"/>
      <c r="GW142" s="37"/>
      <c r="GX142" s="37"/>
      <c r="GY142" s="37"/>
      <c r="GZ142" s="37"/>
      <c r="HA142" s="37"/>
      <c r="HB142" s="37"/>
      <c r="HC142" s="37"/>
      <c r="HD142" s="37"/>
      <c r="HE142" s="37"/>
      <c r="HF142" s="37"/>
      <c r="HG142" s="37"/>
      <c r="HH142" s="37"/>
      <c r="HI142" s="37"/>
      <c r="HJ142" s="37"/>
      <c r="HK142" s="37"/>
      <c r="HL142" s="37"/>
      <c r="HM142" s="37"/>
      <c r="HN142" s="37"/>
      <c r="HO142" s="37"/>
      <c r="HP142" s="37"/>
      <c r="HQ142" s="37"/>
      <c r="HR142" s="37"/>
      <c r="HS142" s="37"/>
      <c r="HT142" s="37"/>
      <c r="HU142" s="37"/>
      <c r="HV142" s="37"/>
      <c r="HW142" s="37"/>
      <c r="HX142" s="37"/>
      <c r="HY142" s="37"/>
      <c r="HZ142" s="37"/>
      <c r="IA142" s="37"/>
      <c r="IB142" s="37"/>
      <c r="IC142" s="37"/>
      <c r="ID142" s="37"/>
      <c r="IE142" s="37"/>
      <c r="IF142" s="37"/>
      <c r="IG142" s="37"/>
      <c r="IH142" s="37"/>
      <c r="II142" s="37"/>
      <c r="IJ142" s="37"/>
      <c r="IK142" s="37"/>
      <c r="IL142" s="37"/>
      <c r="IM142" s="37"/>
      <c r="IN142" s="37"/>
      <c r="IO142" s="37"/>
      <c r="IP142" s="37"/>
      <c r="IQ142" s="37"/>
      <c r="IR142" s="37"/>
      <c r="IS142" s="37"/>
      <c r="IT142" s="37"/>
      <c r="IU142" s="37"/>
    </row>
    <row r="143" spans="1:255" customFormat="1" ht="18.75" customHeight="1">
      <c r="A143" s="47"/>
      <c r="B143" s="61"/>
      <c r="C143" s="62"/>
      <c r="D143" s="62"/>
      <c r="E143" s="62"/>
      <c r="F143" s="62"/>
      <c r="G143" s="62"/>
      <c r="H143" s="62"/>
      <c r="I143" s="62"/>
      <c r="J143" s="62"/>
      <c r="K143" s="62"/>
      <c r="L143" s="62"/>
      <c r="M143" s="62"/>
      <c r="N143" s="62"/>
      <c r="O143" s="62"/>
      <c r="P143" s="62"/>
      <c r="Q143" s="62"/>
      <c r="R143" s="62"/>
      <c r="S143" s="62"/>
      <c r="T143" s="62"/>
      <c r="U143" s="62"/>
      <c r="V143" s="62"/>
      <c r="W143" s="62"/>
      <c r="X143" s="62"/>
      <c r="Y143" s="62"/>
      <c r="Z143" s="63"/>
      <c r="AA143" s="63"/>
      <c r="AB143" s="63"/>
      <c r="AC143" s="63"/>
      <c r="AD143" s="63"/>
      <c r="AE143" s="106"/>
      <c r="AF143" s="107"/>
      <c r="AG143" s="107"/>
      <c r="AH143" s="107"/>
      <c r="AI143" s="107"/>
      <c r="AJ143" s="107"/>
      <c r="AK143" s="107"/>
      <c r="AL143" s="107"/>
      <c r="AM143" s="108"/>
      <c r="AN143" s="106"/>
      <c r="AO143" s="111"/>
      <c r="AP143" s="111"/>
      <c r="AQ143" s="111"/>
      <c r="AR143" s="111"/>
      <c r="AS143" s="111"/>
      <c r="AT143" s="111"/>
      <c r="AU143" s="111"/>
      <c r="AV143" s="121"/>
      <c r="AW143" s="122"/>
      <c r="AX143" s="123"/>
      <c r="AY143" s="123"/>
      <c r="AZ143" s="123"/>
      <c r="BA143" s="123"/>
      <c r="BB143" s="124"/>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c r="FF143" s="37"/>
      <c r="FG143" s="37"/>
      <c r="FH143" s="37"/>
      <c r="FI143" s="37"/>
      <c r="FJ143" s="37"/>
      <c r="FK143" s="37"/>
      <c r="FL143" s="37"/>
      <c r="FM143" s="37"/>
      <c r="FN143" s="37"/>
      <c r="FO143" s="37"/>
      <c r="FP143" s="37"/>
      <c r="FQ143" s="37"/>
      <c r="FR143" s="37"/>
      <c r="FS143" s="37"/>
      <c r="FT143" s="37"/>
      <c r="FU143" s="37"/>
      <c r="FV143" s="37"/>
      <c r="FW143" s="37"/>
      <c r="FX143" s="37"/>
      <c r="FY143" s="37"/>
      <c r="FZ143" s="37"/>
      <c r="GA143" s="37"/>
      <c r="GB143" s="37"/>
      <c r="GC143" s="37"/>
      <c r="GD143" s="37"/>
      <c r="GE143" s="37"/>
      <c r="GF143" s="37"/>
      <c r="GG143" s="37"/>
      <c r="GH143" s="37"/>
      <c r="GI143" s="37"/>
      <c r="GJ143" s="37"/>
      <c r="GK143" s="37"/>
      <c r="GL143" s="37"/>
      <c r="GM143" s="37"/>
      <c r="GN143" s="37"/>
      <c r="GO143" s="37"/>
      <c r="GP143" s="37"/>
      <c r="GQ143" s="37"/>
      <c r="GR143" s="37"/>
      <c r="GS143" s="37"/>
      <c r="GT143" s="37"/>
      <c r="GU143" s="37"/>
      <c r="GV143" s="37"/>
      <c r="GW143" s="37"/>
      <c r="GX143" s="37"/>
      <c r="GY143" s="37"/>
      <c r="GZ143" s="37"/>
      <c r="HA143" s="37"/>
      <c r="HB143" s="37"/>
      <c r="HC143" s="37"/>
      <c r="HD143" s="37"/>
      <c r="HE143" s="37"/>
      <c r="HF143" s="37"/>
      <c r="HG143" s="37"/>
      <c r="HH143" s="37"/>
      <c r="HI143" s="37"/>
      <c r="HJ143" s="37"/>
      <c r="HK143" s="37"/>
      <c r="HL143" s="37"/>
      <c r="HM143" s="37"/>
      <c r="HN143" s="37"/>
      <c r="HO143" s="37"/>
      <c r="HP143" s="37"/>
      <c r="HQ143" s="37"/>
      <c r="HR143" s="37"/>
      <c r="HS143" s="37"/>
      <c r="HT143" s="37"/>
      <c r="HU143" s="37"/>
      <c r="HV143" s="37"/>
      <c r="HW143" s="37"/>
      <c r="HX143" s="37"/>
      <c r="HY143" s="37"/>
      <c r="HZ143" s="37"/>
      <c r="IA143" s="37"/>
      <c r="IB143" s="37"/>
      <c r="IC143" s="37"/>
      <c r="ID143" s="37"/>
      <c r="IE143" s="37"/>
      <c r="IF143" s="37"/>
      <c r="IG143" s="37"/>
      <c r="IH143" s="37"/>
      <c r="II143" s="37"/>
      <c r="IJ143" s="37"/>
      <c r="IK143" s="37"/>
      <c r="IL143" s="37"/>
      <c r="IM143" s="37"/>
      <c r="IN143" s="37"/>
      <c r="IO143" s="37"/>
      <c r="IP143" s="37"/>
      <c r="IQ143" s="37"/>
      <c r="IR143" s="37"/>
      <c r="IS143" s="37"/>
      <c r="IT143" s="37"/>
      <c r="IU143" s="37"/>
    </row>
    <row r="144" spans="1:255" customFormat="1" ht="18.75" customHeight="1">
      <c r="A144" s="47"/>
      <c r="B144" s="58"/>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60"/>
      <c r="AA144" s="60"/>
      <c r="AB144" s="60"/>
      <c r="AC144" s="60"/>
      <c r="AD144" s="60"/>
      <c r="AE144" s="106"/>
      <c r="AF144" s="107"/>
      <c r="AG144" s="107"/>
      <c r="AH144" s="107"/>
      <c r="AI144" s="107"/>
      <c r="AJ144" s="107"/>
      <c r="AK144" s="107"/>
      <c r="AL144" s="107"/>
      <c r="AM144" s="108"/>
      <c r="AN144" s="106"/>
      <c r="AO144" s="111"/>
      <c r="AP144" s="111"/>
      <c r="AQ144" s="111"/>
      <c r="AR144" s="111"/>
      <c r="AS144" s="111"/>
      <c r="AT144" s="111"/>
      <c r="AU144" s="111"/>
      <c r="AV144" s="121"/>
      <c r="AW144" s="106"/>
      <c r="AX144" s="111"/>
      <c r="AY144" s="111"/>
      <c r="AZ144" s="111"/>
      <c r="BA144" s="111"/>
      <c r="BB144" s="112"/>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c r="FF144" s="37"/>
      <c r="FG144" s="37"/>
      <c r="FH144" s="37"/>
      <c r="FI144" s="37"/>
      <c r="FJ144" s="37"/>
      <c r="FK144" s="37"/>
      <c r="FL144" s="37"/>
      <c r="FM144" s="37"/>
      <c r="FN144" s="37"/>
      <c r="FO144" s="37"/>
      <c r="FP144" s="37"/>
      <c r="FQ144" s="37"/>
      <c r="FR144" s="37"/>
      <c r="FS144" s="37"/>
      <c r="FT144" s="37"/>
      <c r="FU144" s="37"/>
      <c r="FV144" s="37"/>
      <c r="FW144" s="37"/>
      <c r="FX144" s="37"/>
      <c r="FY144" s="37"/>
      <c r="FZ144" s="37"/>
      <c r="GA144" s="37"/>
      <c r="GB144" s="37"/>
      <c r="GC144" s="37"/>
      <c r="GD144" s="37"/>
      <c r="GE144" s="37"/>
      <c r="GF144" s="37"/>
      <c r="GG144" s="37"/>
      <c r="GH144" s="37"/>
      <c r="GI144" s="37"/>
      <c r="GJ144" s="37"/>
      <c r="GK144" s="37"/>
      <c r="GL144" s="37"/>
      <c r="GM144" s="37"/>
      <c r="GN144" s="37"/>
      <c r="GO144" s="37"/>
      <c r="GP144" s="37"/>
      <c r="GQ144" s="37"/>
      <c r="GR144" s="37"/>
      <c r="GS144" s="37"/>
      <c r="GT144" s="37"/>
      <c r="GU144" s="37"/>
      <c r="GV144" s="37"/>
      <c r="GW144" s="37"/>
      <c r="GX144" s="37"/>
      <c r="GY144" s="37"/>
      <c r="GZ144" s="37"/>
      <c r="HA144" s="37"/>
      <c r="HB144" s="37"/>
      <c r="HC144" s="37"/>
      <c r="HD144" s="37"/>
      <c r="HE144" s="37"/>
      <c r="HF144" s="37"/>
      <c r="HG144" s="37"/>
      <c r="HH144" s="37"/>
      <c r="HI144" s="37"/>
      <c r="HJ144" s="37"/>
      <c r="HK144" s="37"/>
      <c r="HL144" s="37"/>
      <c r="HM144" s="37"/>
      <c r="HN144" s="37"/>
      <c r="HO144" s="37"/>
      <c r="HP144" s="37"/>
      <c r="HQ144" s="37"/>
      <c r="HR144" s="37"/>
      <c r="HS144" s="37"/>
      <c r="HT144" s="37"/>
      <c r="HU144" s="37"/>
      <c r="HV144" s="37"/>
      <c r="HW144" s="37"/>
      <c r="HX144" s="37"/>
      <c r="HY144" s="37"/>
      <c r="HZ144" s="37"/>
      <c r="IA144" s="37"/>
      <c r="IB144" s="37"/>
      <c r="IC144" s="37"/>
      <c r="ID144" s="37"/>
      <c r="IE144" s="37"/>
      <c r="IF144" s="37"/>
      <c r="IG144" s="37"/>
      <c r="IH144" s="37"/>
      <c r="II144" s="37"/>
      <c r="IJ144" s="37"/>
      <c r="IK144" s="37"/>
      <c r="IL144" s="37"/>
      <c r="IM144" s="37"/>
      <c r="IN144" s="37"/>
      <c r="IO144" s="37"/>
      <c r="IP144" s="37"/>
      <c r="IQ144" s="37"/>
      <c r="IR144" s="37"/>
      <c r="IS144" s="37"/>
      <c r="IT144" s="37"/>
      <c r="IU144" s="37"/>
    </row>
    <row r="145" spans="1:255" customFormat="1" ht="18.75" customHeight="1">
      <c r="A145" s="47"/>
      <c r="B145" s="61"/>
      <c r="C145" s="64"/>
      <c r="D145" s="64"/>
      <c r="E145" s="64"/>
      <c r="F145" s="64"/>
      <c r="G145" s="64"/>
      <c r="H145" s="64"/>
      <c r="I145" s="64"/>
      <c r="J145" s="64"/>
      <c r="K145" s="64"/>
      <c r="L145" s="64"/>
      <c r="M145" s="64"/>
      <c r="N145" s="64"/>
      <c r="O145" s="64"/>
      <c r="P145" s="64"/>
      <c r="Q145" s="64"/>
      <c r="R145" s="64"/>
      <c r="S145" s="64"/>
      <c r="T145" s="64"/>
      <c r="U145" s="64"/>
      <c r="V145" s="64"/>
      <c r="W145" s="64"/>
      <c r="X145" s="64"/>
      <c r="Y145" s="64"/>
      <c r="Z145" s="64"/>
      <c r="AA145" s="64"/>
      <c r="AB145" s="64"/>
      <c r="AC145" s="64"/>
      <c r="AD145" s="64"/>
      <c r="AE145" s="106"/>
      <c r="AF145" s="107"/>
      <c r="AG145" s="107"/>
      <c r="AH145" s="107"/>
      <c r="AI145" s="107"/>
      <c r="AJ145" s="107"/>
      <c r="AK145" s="107"/>
      <c r="AL145" s="107"/>
      <c r="AM145" s="108"/>
      <c r="AN145" s="106"/>
      <c r="AO145" s="109"/>
      <c r="AP145" s="109"/>
      <c r="AQ145" s="109"/>
      <c r="AR145" s="109"/>
      <c r="AS145" s="109"/>
      <c r="AT145" s="109"/>
      <c r="AU145" s="109"/>
      <c r="AV145" s="110"/>
      <c r="AW145" s="106"/>
      <c r="AX145" s="111"/>
      <c r="AY145" s="111"/>
      <c r="AZ145" s="111"/>
      <c r="BA145" s="111"/>
      <c r="BB145" s="112"/>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c r="FF145" s="37"/>
      <c r="FG145" s="37"/>
      <c r="FH145" s="37"/>
      <c r="FI145" s="37"/>
      <c r="FJ145" s="37"/>
      <c r="FK145" s="37"/>
      <c r="FL145" s="37"/>
      <c r="FM145" s="37"/>
      <c r="FN145" s="37"/>
      <c r="FO145" s="37"/>
      <c r="FP145" s="37"/>
      <c r="FQ145" s="37"/>
      <c r="FR145" s="37"/>
      <c r="FS145" s="37"/>
      <c r="FT145" s="37"/>
      <c r="FU145" s="37"/>
      <c r="FV145" s="37"/>
      <c r="FW145" s="37"/>
      <c r="FX145" s="37"/>
      <c r="FY145" s="37"/>
      <c r="FZ145" s="37"/>
      <c r="GA145" s="37"/>
      <c r="GB145" s="37"/>
      <c r="GC145" s="37"/>
      <c r="GD145" s="37"/>
      <c r="GE145" s="37"/>
      <c r="GF145" s="37"/>
      <c r="GG145" s="37"/>
      <c r="GH145" s="37"/>
      <c r="GI145" s="37"/>
      <c r="GJ145" s="37"/>
      <c r="GK145" s="37"/>
      <c r="GL145" s="37"/>
      <c r="GM145" s="37"/>
      <c r="GN145" s="37"/>
      <c r="GO145" s="37"/>
      <c r="GP145" s="37"/>
      <c r="GQ145" s="37"/>
      <c r="GR145" s="37"/>
      <c r="GS145" s="37"/>
      <c r="GT145" s="37"/>
      <c r="GU145" s="37"/>
      <c r="GV145" s="37"/>
      <c r="GW145" s="37"/>
      <c r="GX145" s="37"/>
      <c r="GY145" s="37"/>
      <c r="GZ145" s="37"/>
      <c r="HA145" s="37"/>
      <c r="HB145" s="37"/>
      <c r="HC145" s="37"/>
      <c r="HD145" s="37"/>
      <c r="HE145" s="37"/>
      <c r="HF145" s="37"/>
      <c r="HG145" s="37"/>
      <c r="HH145" s="37"/>
      <c r="HI145" s="37"/>
      <c r="HJ145" s="37"/>
      <c r="HK145" s="37"/>
      <c r="HL145" s="37"/>
      <c r="HM145" s="37"/>
      <c r="HN145" s="37"/>
      <c r="HO145" s="37"/>
      <c r="HP145" s="37"/>
      <c r="HQ145" s="37"/>
      <c r="HR145" s="37"/>
      <c r="HS145" s="37"/>
      <c r="HT145" s="37"/>
      <c r="HU145" s="37"/>
      <c r="HV145" s="37"/>
      <c r="HW145" s="37"/>
      <c r="HX145" s="37"/>
      <c r="HY145" s="37"/>
      <c r="HZ145" s="37"/>
      <c r="IA145" s="37"/>
      <c r="IB145" s="37"/>
      <c r="IC145" s="37"/>
      <c r="ID145" s="37"/>
      <c r="IE145" s="37"/>
      <c r="IF145" s="37"/>
      <c r="IG145" s="37"/>
      <c r="IH145" s="37"/>
      <c r="II145" s="37"/>
      <c r="IJ145" s="37"/>
      <c r="IK145" s="37"/>
      <c r="IL145" s="37"/>
      <c r="IM145" s="37"/>
      <c r="IN145" s="37"/>
      <c r="IO145" s="37"/>
      <c r="IP145" s="37"/>
      <c r="IQ145" s="37"/>
      <c r="IR145" s="37"/>
      <c r="IS145" s="37"/>
      <c r="IT145" s="37"/>
      <c r="IU145" s="37"/>
    </row>
    <row r="146" spans="1:255" customFormat="1" ht="18.75" customHeight="1" thickBot="1">
      <c r="A146" s="47"/>
      <c r="B146" s="65"/>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113"/>
      <c r="AF146" s="114"/>
      <c r="AG146" s="114"/>
      <c r="AH146" s="114"/>
      <c r="AI146" s="114"/>
      <c r="AJ146" s="114"/>
      <c r="AK146" s="114"/>
      <c r="AL146" s="114"/>
      <c r="AM146" s="115"/>
      <c r="AN146" s="113"/>
      <c r="AO146" s="116"/>
      <c r="AP146" s="116"/>
      <c r="AQ146" s="116"/>
      <c r="AR146" s="116"/>
      <c r="AS146" s="116"/>
      <c r="AT146" s="116"/>
      <c r="AU146" s="116"/>
      <c r="AV146" s="117"/>
      <c r="AW146" s="118"/>
      <c r="AX146" s="119"/>
      <c r="AY146" s="119"/>
      <c r="AZ146" s="119"/>
      <c r="BA146" s="119"/>
      <c r="BB146" s="120"/>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c r="FF146" s="37"/>
      <c r="FG146" s="37"/>
      <c r="FH146" s="37"/>
      <c r="FI146" s="37"/>
      <c r="FJ146" s="37"/>
      <c r="FK146" s="37"/>
      <c r="FL146" s="37"/>
      <c r="FM146" s="37"/>
      <c r="FN146" s="37"/>
      <c r="FO146" s="37"/>
      <c r="FP146" s="37"/>
      <c r="FQ146" s="37"/>
      <c r="FR146" s="37"/>
      <c r="FS146" s="37"/>
      <c r="FT146" s="37"/>
      <c r="FU146" s="37"/>
      <c r="FV146" s="37"/>
      <c r="FW146" s="37"/>
      <c r="FX146" s="37"/>
      <c r="FY146" s="37"/>
      <c r="FZ146" s="37"/>
      <c r="GA146" s="37"/>
      <c r="GB146" s="37"/>
      <c r="GC146" s="37"/>
      <c r="GD146" s="37"/>
      <c r="GE146" s="37"/>
      <c r="GF146" s="37"/>
      <c r="GG146" s="37"/>
      <c r="GH146" s="37"/>
      <c r="GI146" s="37"/>
      <c r="GJ146" s="37"/>
      <c r="GK146" s="37"/>
      <c r="GL146" s="37"/>
      <c r="GM146" s="37"/>
      <c r="GN146" s="37"/>
      <c r="GO146" s="37"/>
      <c r="GP146" s="37"/>
      <c r="GQ146" s="37"/>
      <c r="GR146" s="37"/>
      <c r="GS146" s="37"/>
      <c r="GT146" s="37"/>
      <c r="GU146" s="37"/>
      <c r="GV146" s="37"/>
      <c r="GW146" s="37"/>
      <c r="GX146" s="37"/>
      <c r="GY146" s="37"/>
      <c r="GZ146" s="37"/>
      <c r="HA146" s="37"/>
      <c r="HB146" s="37"/>
      <c r="HC146" s="37"/>
      <c r="HD146" s="37"/>
      <c r="HE146" s="37"/>
      <c r="HF146" s="37"/>
      <c r="HG146" s="37"/>
      <c r="HH146" s="37"/>
      <c r="HI146" s="37"/>
      <c r="HJ146" s="37"/>
      <c r="HK146" s="37"/>
      <c r="HL146" s="37"/>
      <c r="HM146" s="37"/>
      <c r="HN146" s="37"/>
      <c r="HO146" s="37"/>
      <c r="HP146" s="37"/>
      <c r="HQ146" s="37"/>
      <c r="HR146" s="37"/>
      <c r="HS146" s="37"/>
      <c r="HT146" s="37"/>
      <c r="HU146" s="37"/>
      <c r="HV146" s="37"/>
      <c r="HW146" s="37"/>
      <c r="HX146" s="37"/>
      <c r="HY146" s="37"/>
      <c r="HZ146" s="37"/>
      <c r="IA146" s="37"/>
      <c r="IB146" s="37"/>
      <c r="IC146" s="37"/>
      <c r="ID146" s="37"/>
      <c r="IE146" s="37"/>
      <c r="IF146" s="37"/>
      <c r="IG146" s="37"/>
      <c r="IH146" s="37"/>
      <c r="II146" s="37"/>
      <c r="IJ146" s="37"/>
      <c r="IK146" s="37"/>
      <c r="IL146" s="37"/>
      <c r="IM146" s="37"/>
      <c r="IN146" s="37"/>
      <c r="IO146" s="37"/>
      <c r="IP146" s="37"/>
      <c r="IQ146" s="37"/>
      <c r="IR146" s="37"/>
      <c r="IS146" s="37"/>
      <c r="IT146" s="37"/>
      <c r="IU146" s="37"/>
    </row>
    <row r="147" spans="1:255" customFormat="1" ht="18.75" customHeight="1" thickTop="1" thickBot="1">
      <c r="A147" s="52"/>
      <c r="B147" s="99" t="s">
        <v>55</v>
      </c>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c r="AA147" s="100"/>
      <c r="AB147" s="100"/>
      <c r="AC147" s="100"/>
      <c r="AD147" s="101"/>
      <c r="AE147" s="102">
        <f>SUM(AE139:AM146)</f>
        <v>173726</v>
      </c>
      <c r="AF147" s="103"/>
      <c r="AG147" s="103"/>
      <c r="AH147" s="103"/>
      <c r="AI147" s="103"/>
      <c r="AJ147" s="103"/>
      <c r="AK147" s="103"/>
      <c r="AL147" s="103"/>
      <c r="AM147" s="104"/>
      <c r="AN147" s="102">
        <f>SUM(AN139:AW146)</f>
        <v>173726</v>
      </c>
      <c r="AO147" s="103"/>
      <c r="AP147" s="103"/>
      <c r="AQ147" s="103"/>
      <c r="AR147" s="103"/>
      <c r="AS147" s="103"/>
      <c r="AT147" s="103"/>
      <c r="AU147" s="103"/>
      <c r="AV147" s="104"/>
      <c r="AW147" s="102"/>
      <c r="AX147" s="103"/>
      <c r="AY147" s="103"/>
      <c r="AZ147" s="103"/>
      <c r="BA147" s="103"/>
      <c r="BB147" s="105"/>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c r="DB147" s="37"/>
      <c r="DC147" s="37"/>
      <c r="DD147" s="37"/>
      <c r="DE147" s="37"/>
      <c r="DF147" s="37"/>
      <c r="DG147" s="37"/>
      <c r="DH147" s="37"/>
      <c r="DI147" s="37"/>
      <c r="DJ147" s="37"/>
      <c r="DK147" s="37"/>
      <c r="DL147" s="37"/>
      <c r="DM147" s="37"/>
      <c r="DN147" s="37"/>
      <c r="DO147" s="37"/>
      <c r="DP147" s="37"/>
      <c r="DQ147" s="37"/>
      <c r="DR147" s="37"/>
      <c r="DS147" s="37"/>
      <c r="DT147" s="37"/>
      <c r="DU147" s="37"/>
      <c r="DV147" s="37"/>
      <c r="DW147" s="37"/>
      <c r="DX147" s="37"/>
      <c r="DY147" s="37"/>
      <c r="DZ147" s="37"/>
      <c r="EA147" s="37"/>
      <c r="EB147" s="37"/>
      <c r="EC147" s="37"/>
      <c r="ED147" s="37"/>
      <c r="EE147" s="37"/>
      <c r="EF147" s="37"/>
      <c r="EG147" s="37"/>
      <c r="EH147" s="37"/>
      <c r="EI147" s="37"/>
      <c r="EJ147" s="37"/>
      <c r="EK147" s="37"/>
      <c r="EL147" s="37"/>
      <c r="EM147" s="37"/>
      <c r="EN147" s="37"/>
      <c r="EO147" s="37"/>
      <c r="EP147" s="37"/>
      <c r="EQ147" s="37"/>
      <c r="ER147" s="37"/>
      <c r="ES147" s="37"/>
      <c r="ET147" s="37"/>
      <c r="EU147" s="37"/>
      <c r="EV147" s="37"/>
      <c r="EW147" s="37"/>
      <c r="EX147" s="37"/>
      <c r="EY147" s="37"/>
      <c r="EZ147" s="37"/>
      <c r="FA147" s="37"/>
      <c r="FB147" s="37"/>
      <c r="FC147" s="37"/>
      <c r="FD147" s="37"/>
      <c r="FE147" s="37"/>
      <c r="FF147" s="37"/>
      <c r="FG147" s="37"/>
      <c r="FH147" s="37"/>
      <c r="FI147" s="37"/>
      <c r="FJ147" s="37"/>
      <c r="FK147" s="37"/>
      <c r="FL147" s="37"/>
      <c r="FM147" s="37"/>
      <c r="FN147" s="37"/>
      <c r="FO147" s="37"/>
      <c r="FP147" s="37"/>
      <c r="FQ147" s="37"/>
      <c r="FR147" s="37"/>
      <c r="FS147" s="37"/>
      <c r="FT147" s="37"/>
      <c r="FU147" s="37"/>
      <c r="FV147" s="37"/>
      <c r="FW147" s="37"/>
      <c r="FX147" s="37"/>
      <c r="FY147" s="37"/>
      <c r="FZ147" s="37"/>
      <c r="GA147" s="37"/>
      <c r="GB147" s="37"/>
      <c r="GC147" s="37"/>
      <c r="GD147" s="37"/>
      <c r="GE147" s="37"/>
      <c r="GF147" s="37"/>
      <c r="GG147" s="37"/>
      <c r="GH147" s="37"/>
      <c r="GI147" s="37"/>
      <c r="GJ147" s="37"/>
      <c r="GK147" s="37"/>
      <c r="GL147" s="37"/>
      <c r="GM147" s="37"/>
      <c r="GN147" s="37"/>
      <c r="GO147" s="37"/>
      <c r="GP147" s="37"/>
      <c r="GQ147" s="37"/>
      <c r="GR147" s="37"/>
      <c r="GS147" s="37"/>
      <c r="GT147" s="37"/>
      <c r="GU147" s="37"/>
      <c r="GV147" s="37"/>
      <c r="GW147" s="37"/>
      <c r="GX147" s="37"/>
      <c r="GY147" s="37"/>
      <c r="GZ147" s="37"/>
      <c r="HA147" s="37"/>
      <c r="HB147" s="37"/>
      <c r="HC147" s="37"/>
      <c r="HD147" s="37"/>
      <c r="HE147" s="37"/>
      <c r="HF147" s="37"/>
      <c r="HG147" s="37"/>
      <c r="HH147" s="37"/>
      <c r="HI147" s="37"/>
      <c r="HJ147" s="37"/>
      <c r="HK147" s="37"/>
      <c r="HL147" s="37"/>
      <c r="HM147" s="37"/>
      <c r="HN147" s="37"/>
      <c r="HO147" s="37"/>
      <c r="HP147" s="37"/>
      <c r="HQ147" s="37"/>
      <c r="HR147" s="37"/>
      <c r="HS147" s="37"/>
      <c r="HT147" s="37"/>
      <c r="HU147" s="37"/>
      <c r="HV147" s="37"/>
      <c r="HW147" s="37"/>
      <c r="HX147" s="37"/>
      <c r="HY147" s="37"/>
      <c r="HZ147" s="37"/>
      <c r="IA147" s="37"/>
      <c r="IB147" s="37"/>
      <c r="IC147" s="37"/>
      <c r="ID147" s="37"/>
      <c r="IE147" s="37"/>
      <c r="IF147" s="37"/>
      <c r="IG147" s="37"/>
      <c r="IH147" s="37"/>
      <c r="II147" s="37"/>
      <c r="IJ147" s="37"/>
      <c r="IK147" s="37"/>
      <c r="IL147" s="37"/>
      <c r="IM147" s="37"/>
      <c r="IN147" s="37"/>
      <c r="IO147" s="37"/>
      <c r="IP147" s="37"/>
      <c r="IQ147" s="37"/>
      <c r="IR147" s="37"/>
      <c r="IS147" s="37"/>
      <c r="IT147" s="37"/>
      <c r="IU147" s="37"/>
    </row>
    <row r="148" spans="1:255">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row>
    <row r="149" spans="1:255" ht="14.4">
      <c r="A149" s="36" t="s">
        <v>41</v>
      </c>
      <c r="BA149" s="38"/>
      <c r="BB149" s="39"/>
      <c r="BC149" s="38" t="s">
        <v>42</v>
      </c>
    </row>
    <row r="151" spans="1:255">
      <c r="AD151" s="40"/>
      <c r="AH151" s="40"/>
      <c r="AI151" s="40"/>
      <c r="AJ151" s="40"/>
      <c r="AK151" s="40"/>
      <c r="AL151" s="40"/>
      <c r="AM151" s="40"/>
      <c r="AS151" s="40"/>
      <c r="BB151" s="41" t="s">
        <v>43</v>
      </c>
    </row>
    <row r="152" spans="1:255">
      <c r="AD152" s="40"/>
      <c r="AH152" s="40"/>
      <c r="AI152" s="40"/>
      <c r="AJ152" s="40"/>
      <c r="AK152" s="40"/>
      <c r="AL152" s="40"/>
      <c r="AM152" s="40"/>
      <c r="AS152" s="40"/>
    </row>
    <row r="153" spans="1:255" ht="13.8" thickBot="1">
      <c r="AD153" s="40"/>
      <c r="AH153" s="40"/>
      <c r="AI153" s="40"/>
      <c r="AJ153" s="40"/>
      <c r="AK153" s="40"/>
      <c r="AL153" s="40"/>
      <c r="AM153" s="40"/>
      <c r="AS153" s="40"/>
    </row>
    <row r="154" spans="1:255" ht="15" thickBot="1">
      <c r="A154" s="125" t="s">
        <v>44</v>
      </c>
      <c r="B154" s="126"/>
      <c r="C154" s="126"/>
      <c r="D154" s="126"/>
      <c r="E154" s="126"/>
      <c r="F154" s="126"/>
      <c r="G154" s="126"/>
      <c r="H154" s="126"/>
      <c r="I154" s="126"/>
      <c r="J154" s="126"/>
      <c r="K154" s="127"/>
      <c r="L154" s="128">
        <v>5</v>
      </c>
      <c r="M154" s="129"/>
      <c r="N154" s="129"/>
      <c r="O154" s="130"/>
      <c r="P154" s="125" t="s">
        <v>45</v>
      </c>
      <c r="Q154" s="126"/>
      <c r="R154" s="126"/>
      <c r="S154" s="126"/>
      <c r="T154" s="126"/>
      <c r="U154" s="127"/>
      <c r="V154" s="131" t="s">
        <v>65</v>
      </c>
      <c r="W154" s="131"/>
      <c r="X154" s="131"/>
      <c r="Y154" s="131"/>
      <c r="Z154" s="131"/>
      <c r="AA154" s="131"/>
      <c r="AB154" s="131"/>
      <c r="AC154" s="131"/>
      <c r="AD154" s="131"/>
      <c r="AE154" s="131"/>
      <c r="AF154" s="131"/>
      <c r="AG154" s="131"/>
      <c r="AH154" s="131"/>
      <c r="AI154" s="131"/>
      <c r="AJ154" s="131"/>
      <c r="AK154" s="131"/>
      <c r="AL154" s="131"/>
      <c r="AM154" s="131"/>
      <c r="AN154" s="131"/>
      <c r="AO154" s="131"/>
      <c r="AP154" s="131"/>
      <c r="AQ154" s="131"/>
      <c r="AR154" s="131"/>
      <c r="AS154" s="131"/>
      <c r="AT154" s="131"/>
      <c r="AU154" s="131"/>
      <c r="AV154" s="131"/>
      <c r="AW154" s="131"/>
      <c r="AX154" s="131"/>
      <c r="AY154" s="131"/>
      <c r="AZ154" s="131"/>
      <c r="BA154" s="131"/>
      <c r="BB154" s="132"/>
    </row>
    <row r="155" spans="1:255" ht="14.4">
      <c r="A155" s="42"/>
      <c r="B155" s="42"/>
      <c r="C155" s="42"/>
      <c r="D155" s="42"/>
      <c r="E155" s="42"/>
      <c r="F155" s="42"/>
      <c r="G155" s="42"/>
      <c r="H155" s="42"/>
      <c r="I155" s="42"/>
      <c r="J155" s="42"/>
      <c r="K155" s="42"/>
      <c r="L155" s="43"/>
      <c r="M155" s="43"/>
      <c r="N155" s="43"/>
      <c r="O155" s="43"/>
      <c r="P155" s="42"/>
      <c r="Q155" s="42"/>
      <c r="R155" s="42"/>
      <c r="S155" s="42"/>
      <c r="T155" s="42"/>
      <c r="U155" s="42"/>
      <c r="V155" s="44"/>
      <c r="W155" s="44"/>
      <c r="X155" s="44"/>
      <c r="Y155" s="44"/>
      <c r="Z155" s="44"/>
      <c r="AA155" s="44"/>
      <c r="AB155" s="44"/>
      <c r="AC155" s="44"/>
      <c r="AD155" s="44"/>
      <c r="AE155" s="44"/>
      <c r="AF155" s="44"/>
      <c r="AG155" s="44"/>
      <c r="AH155" s="44"/>
      <c r="AI155" s="44"/>
      <c r="AJ155" s="44"/>
      <c r="AK155" s="44"/>
      <c r="AL155" s="44"/>
      <c r="AM155" s="44"/>
      <c r="AN155" s="44"/>
      <c r="AO155" s="44"/>
      <c r="AP155" s="44"/>
      <c r="AQ155" s="44"/>
      <c r="AR155" s="44"/>
      <c r="AS155" s="44"/>
      <c r="AT155" s="44"/>
      <c r="AU155" s="44"/>
      <c r="AV155" s="44"/>
      <c r="AW155" s="44"/>
      <c r="AX155" s="44"/>
      <c r="AY155" s="44"/>
      <c r="AZ155" s="44"/>
      <c r="BA155" s="44"/>
      <c r="BB155" s="44"/>
    </row>
    <row r="156" spans="1:255" ht="14.4">
      <c r="A156" s="45"/>
      <c r="B156" s="46" t="s">
        <v>47</v>
      </c>
      <c r="C156" s="47"/>
      <c r="D156" s="47"/>
      <c r="E156" s="47"/>
      <c r="F156" s="47"/>
      <c r="G156" s="47"/>
      <c r="H156" s="47"/>
      <c r="I156" s="47"/>
      <c r="J156" s="47"/>
      <c r="K156" s="47"/>
      <c r="L156" s="48"/>
      <c r="M156" s="48"/>
      <c r="N156" s="48"/>
      <c r="O156" s="48"/>
      <c r="P156" s="47"/>
      <c r="Q156" s="47"/>
      <c r="R156" s="47"/>
      <c r="S156" s="47"/>
      <c r="T156" s="47"/>
      <c r="U156" s="47"/>
      <c r="V156" s="46"/>
      <c r="W156" s="46"/>
      <c r="X156" s="46"/>
      <c r="Y156" s="46"/>
      <c r="Z156" s="46"/>
      <c r="AA156" s="46"/>
      <c r="AB156" s="46"/>
      <c r="AC156" s="46"/>
      <c r="AD156" s="46"/>
      <c r="AE156" s="46"/>
      <c r="AF156" s="46"/>
      <c r="AG156" s="46"/>
      <c r="AH156" s="46"/>
      <c r="AI156" s="46"/>
      <c r="AJ156" s="46"/>
      <c r="AK156" s="46"/>
      <c r="AL156" s="46"/>
      <c r="AM156" s="46"/>
      <c r="AN156" s="46"/>
      <c r="AO156" s="46"/>
      <c r="AP156" s="46"/>
      <c r="AQ156" s="46"/>
      <c r="AR156" s="46"/>
      <c r="AS156" s="46"/>
      <c r="AT156" s="46"/>
      <c r="AU156" s="46"/>
      <c r="AV156" s="46"/>
      <c r="AW156" s="46"/>
      <c r="AX156" s="46"/>
      <c r="AY156" s="46"/>
      <c r="AZ156" s="46"/>
      <c r="BA156" s="46"/>
      <c r="BB156" s="46"/>
    </row>
    <row r="157" spans="1:255" ht="15" thickBot="1">
      <c r="A157" s="47"/>
      <c r="B157" s="47"/>
      <c r="C157" s="47"/>
      <c r="D157" s="47"/>
      <c r="E157" s="47"/>
      <c r="F157" s="47"/>
      <c r="G157" s="47"/>
      <c r="H157" s="47"/>
      <c r="I157" s="47"/>
      <c r="J157" s="47"/>
      <c r="K157" s="47"/>
      <c r="L157" s="48"/>
      <c r="M157" s="48"/>
      <c r="N157" s="48"/>
      <c r="O157" s="48"/>
      <c r="P157" s="47"/>
      <c r="Q157" s="47"/>
      <c r="R157" s="47"/>
      <c r="S157" s="47"/>
      <c r="T157" s="47"/>
      <c r="U157" s="47"/>
      <c r="V157" s="46"/>
      <c r="W157" s="46"/>
      <c r="X157" s="46"/>
      <c r="Y157" s="46"/>
      <c r="Z157" s="46"/>
      <c r="AA157" s="46"/>
      <c r="AB157" s="46"/>
      <c r="AC157" s="46"/>
      <c r="AD157" s="46"/>
      <c r="AE157" s="46"/>
      <c r="AF157" s="46"/>
      <c r="AG157" s="46"/>
      <c r="AH157" s="46"/>
      <c r="AI157" s="46"/>
      <c r="AJ157" s="46"/>
      <c r="AK157" s="46"/>
      <c r="AL157" s="46"/>
      <c r="AM157" s="46"/>
      <c r="AN157" s="46"/>
      <c r="AO157" s="46"/>
      <c r="AP157" s="46"/>
      <c r="AQ157" s="46"/>
      <c r="AR157" s="46"/>
      <c r="AS157" s="46"/>
      <c r="AT157" s="46"/>
      <c r="AU157" s="46"/>
      <c r="AV157" s="46"/>
      <c r="AW157" s="46"/>
      <c r="AX157" s="46"/>
      <c r="AY157" s="46"/>
      <c r="AZ157" s="46"/>
      <c r="BA157" s="46"/>
      <c r="BB157" s="46"/>
    </row>
    <row r="158" spans="1:255" ht="14.4">
      <c r="A158" s="47"/>
      <c r="B158" s="49"/>
      <c r="C158" s="42"/>
      <c r="D158" s="42"/>
      <c r="E158" s="42"/>
      <c r="F158" s="42"/>
      <c r="G158" s="42"/>
      <c r="H158" s="42"/>
      <c r="I158" s="42"/>
      <c r="J158" s="42"/>
      <c r="K158" s="42"/>
      <c r="L158" s="43"/>
      <c r="M158" s="43"/>
      <c r="N158" s="43"/>
      <c r="O158" s="43"/>
      <c r="P158" s="42"/>
      <c r="Q158" s="42"/>
      <c r="R158" s="42"/>
      <c r="S158" s="42"/>
      <c r="T158" s="42"/>
      <c r="U158" s="42"/>
      <c r="V158" s="44"/>
      <c r="W158" s="44"/>
      <c r="X158" s="44"/>
      <c r="Y158" s="44"/>
      <c r="Z158" s="44"/>
      <c r="AA158" s="44"/>
      <c r="AB158" s="44"/>
      <c r="AC158" s="44"/>
      <c r="AD158" s="44"/>
      <c r="AE158" s="44"/>
      <c r="AF158" s="44"/>
      <c r="AG158" s="44"/>
      <c r="AH158" s="44"/>
      <c r="AI158" s="44"/>
      <c r="AJ158" s="44"/>
      <c r="AK158" s="44"/>
      <c r="AL158" s="44"/>
      <c r="AM158" s="44"/>
      <c r="AN158" s="44"/>
      <c r="AO158" s="44"/>
      <c r="AP158" s="44"/>
      <c r="AQ158" s="44"/>
      <c r="AR158" s="44"/>
      <c r="AS158" s="44"/>
      <c r="AT158" s="44"/>
      <c r="AU158" s="44"/>
      <c r="AV158" s="44"/>
      <c r="AW158" s="44"/>
      <c r="AX158" s="44"/>
      <c r="AY158" s="44"/>
      <c r="AZ158" s="44"/>
      <c r="BA158" s="44"/>
      <c r="BB158" s="50"/>
    </row>
    <row r="159" spans="1:255">
      <c r="A159" s="47"/>
      <c r="B159" s="133" t="s">
        <v>66</v>
      </c>
      <c r="C159" s="134"/>
      <c r="D159" s="134"/>
      <c r="E159" s="134"/>
      <c r="F159" s="134"/>
      <c r="G159" s="134"/>
      <c r="H159" s="134"/>
      <c r="I159" s="134"/>
      <c r="J159" s="134"/>
      <c r="K159" s="134"/>
      <c r="L159" s="134"/>
      <c r="M159" s="134"/>
      <c r="N159" s="134"/>
      <c r="O159" s="134"/>
      <c r="P159" s="134"/>
      <c r="Q159" s="134"/>
      <c r="R159" s="134"/>
      <c r="S159" s="134"/>
      <c r="T159" s="134"/>
      <c r="U159" s="134"/>
      <c r="V159" s="134"/>
      <c r="W159" s="134"/>
      <c r="X159" s="134"/>
      <c r="Y159" s="134"/>
      <c r="Z159" s="134"/>
      <c r="AA159" s="134"/>
      <c r="AB159" s="134"/>
      <c r="AC159" s="134"/>
      <c r="AD159" s="134"/>
      <c r="AE159" s="134"/>
      <c r="AF159" s="134"/>
      <c r="AG159" s="134"/>
      <c r="AH159" s="134"/>
      <c r="AI159" s="134"/>
      <c r="AJ159" s="134"/>
      <c r="AK159" s="134"/>
      <c r="AL159" s="134"/>
      <c r="AM159" s="134"/>
      <c r="AN159" s="134"/>
      <c r="AO159" s="134"/>
      <c r="AP159" s="134"/>
      <c r="AQ159" s="134"/>
      <c r="AR159" s="134"/>
      <c r="AS159" s="134"/>
      <c r="AT159" s="134"/>
      <c r="AU159" s="134"/>
      <c r="AV159" s="134"/>
      <c r="AW159" s="134"/>
      <c r="AX159" s="134"/>
      <c r="AY159" s="134"/>
      <c r="AZ159" s="134"/>
      <c r="BA159" s="134"/>
      <c r="BB159" s="135"/>
    </row>
    <row r="160" spans="1:255">
      <c r="A160" s="47"/>
      <c r="B160" s="133"/>
      <c r="C160" s="134"/>
      <c r="D160" s="134"/>
      <c r="E160" s="134"/>
      <c r="F160" s="134"/>
      <c r="G160" s="134"/>
      <c r="H160" s="134"/>
      <c r="I160" s="134"/>
      <c r="J160" s="134"/>
      <c r="K160" s="134"/>
      <c r="L160" s="134"/>
      <c r="M160" s="134"/>
      <c r="N160" s="134"/>
      <c r="O160" s="134"/>
      <c r="P160" s="134"/>
      <c r="Q160" s="134"/>
      <c r="R160" s="134"/>
      <c r="S160" s="134"/>
      <c r="T160" s="134"/>
      <c r="U160" s="134"/>
      <c r="V160" s="134"/>
      <c r="W160" s="134"/>
      <c r="X160" s="134"/>
      <c r="Y160" s="134"/>
      <c r="Z160" s="134"/>
      <c r="AA160" s="134"/>
      <c r="AB160" s="134"/>
      <c r="AC160" s="134"/>
      <c r="AD160" s="134"/>
      <c r="AE160" s="134"/>
      <c r="AF160" s="134"/>
      <c r="AG160" s="134"/>
      <c r="AH160" s="134"/>
      <c r="AI160" s="134"/>
      <c r="AJ160" s="134"/>
      <c r="AK160" s="134"/>
      <c r="AL160" s="134"/>
      <c r="AM160" s="134"/>
      <c r="AN160" s="134"/>
      <c r="AO160" s="134"/>
      <c r="AP160" s="134"/>
      <c r="AQ160" s="134"/>
      <c r="AR160" s="134"/>
      <c r="AS160" s="134"/>
      <c r="AT160" s="134"/>
      <c r="AU160" s="134"/>
      <c r="AV160" s="134"/>
      <c r="AW160" s="134"/>
      <c r="AX160" s="134"/>
      <c r="AY160" s="134"/>
      <c r="AZ160" s="134"/>
      <c r="BA160" s="134"/>
      <c r="BB160" s="135"/>
      <c r="BG160" s="51"/>
    </row>
    <row r="161" spans="1:255">
      <c r="A161" s="47"/>
      <c r="B161" s="133"/>
      <c r="C161" s="134"/>
      <c r="D161" s="134"/>
      <c r="E161" s="134"/>
      <c r="F161" s="134"/>
      <c r="G161" s="134"/>
      <c r="H161" s="134"/>
      <c r="I161" s="134"/>
      <c r="J161" s="134"/>
      <c r="K161" s="134"/>
      <c r="L161" s="134"/>
      <c r="M161" s="134"/>
      <c r="N161" s="134"/>
      <c r="O161" s="134"/>
      <c r="P161" s="134"/>
      <c r="Q161" s="134"/>
      <c r="R161" s="134"/>
      <c r="S161" s="134"/>
      <c r="T161" s="134"/>
      <c r="U161" s="134"/>
      <c r="V161" s="134"/>
      <c r="W161" s="134"/>
      <c r="X161" s="134"/>
      <c r="Y161" s="134"/>
      <c r="Z161" s="134"/>
      <c r="AA161" s="134"/>
      <c r="AB161" s="134"/>
      <c r="AC161" s="134"/>
      <c r="AD161" s="134"/>
      <c r="AE161" s="134"/>
      <c r="AF161" s="134"/>
      <c r="AG161" s="134"/>
      <c r="AH161" s="134"/>
      <c r="AI161" s="134"/>
      <c r="AJ161" s="134"/>
      <c r="AK161" s="134"/>
      <c r="AL161" s="134"/>
      <c r="AM161" s="134"/>
      <c r="AN161" s="134"/>
      <c r="AO161" s="134"/>
      <c r="AP161" s="134"/>
      <c r="AQ161" s="134"/>
      <c r="AR161" s="134"/>
      <c r="AS161" s="134"/>
      <c r="AT161" s="134"/>
      <c r="AU161" s="134"/>
      <c r="AV161" s="134"/>
      <c r="AW161" s="134"/>
      <c r="AX161" s="134"/>
      <c r="AY161" s="134"/>
      <c r="AZ161" s="134"/>
      <c r="BA161" s="134"/>
      <c r="BB161" s="135"/>
    </row>
    <row r="162" spans="1:255">
      <c r="A162" s="47"/>
      <c r="B162" s="133"/>
      <c r="C162" s="134"/>
      <c r="D162" s="134"/>
      <c r="E162" s="134"/>
      <c r="F162" s="134"/>
      <c r="G162" s="134"/>
      <c r="H162" s="134"/>
      <c r="I162" s="134"/>
      <c r="J162" s="134"/>
      <c r="K162" s="134"/>
      <c r="L162" s="134"/>
      <c r="M162" s="134"/>
      <c r="N162" s="134"/>
      <c r="O162" s="134"/>
      <c r="P162" s="134"/>
      <c r="Q162" s="134"/>
      <c r="R162" s="134"/>
      <c r="S162" s="134"/>
      <c r="T162" s="134"/>
      <c r="U162" s="134"/>
      <c r="V162" s="134"/>
      <c r="W162" s="134"/>
      <c r="X162" s="134"/>
      <c r="Y162" s="134"/>
      <c r="Z162" s="134"/>
      <c r="AA162" s="134"/>
      <c r="AB162" s="134"/>
      <c r="AC162" s="134"/>
      <c r="AD162" s="134"/>
      <c r="AE162" s="134"/>
      <c r="AF162" s="134"/>
      <c r="AG162" s="134"/>
      <c r="AH162" s="134"/>
      <c r="AI162" s="134"/>
      <c r="AJ162" s="134"/>
      <c r="AK162" s="134"/>
      <c r="AL162" s="134"/>
      <c r="AM162" s="134"/>
      <c r="AN162" s="134"/>
      <c r="AO162" s="134"/>
      <c r="AP162" s="134"/>
      <c r="AQ162" s="134"/>
      <c r="AR162" s="134"/>
      <c r="AS162" s="134"/>
      <c r="AT162" s="134"/>
      <c r="AU162" s="134"/>
      <c r="AV162" s="134"/>
      <c r="AW162" s="134"/>
      <c r="AX162" s="134"/>
      <c r="AY162" s="134"/>
      <c r="AZ162" s="134"/>
      <c r="BA162" s="134"/>
      <c r="BB162" s="135"/>
    </row>
    <row r="163" spans="1:255">
      <c r="A163" s="47"/>
      <c r="B163" s="133"/>
      <c r="C163" s="134"/>
      <c r="D163" s="134"/>
      <c r="E163" s="134"/>
      <c r="F163" s="134"/>
      <c r="G163" s="134"/>
      <c r="H163" s="134"/>
      <c r="I163" s="134"/>
      <c r="J163" s="134"/>
      <c r="K163" s="134"/>
      <c r="L163" s="134"/>
      <c r="M163" s="134"/>
      <c r="N163" s="134"/>
      <c r="O163" s="134"/>
      <c r="P163" s="134"/>
      <c r="Q163" s="134"/>
      <c r="R163" s="134"/>
      <c r="S163" s="134"/>
      <c r="T163" s="134"/>
      <c r="U163" s="134"/>
      <c r="V163" s="134"/>
      <c r="W163" s="134"/>
      <c r="X163" s="134"/>
      <c r="Y163" s="134"/>
      <c r="Z163" s="134"/>
      <c r="AA163" s="134"/>
      <c r="AB163" s="134"/>
      <c r="AC163" s="134"/>
      <c r="AD163" s="134"/>
      <c r="AE163" s="134"/>
      <c r="AF163" s="134"/>
      <c r="AG163" s="134"/>
      <c r="AH163" s="134"/>
      <c r="AI163" s="134"/>
      <c r="AJ163" s="134"/>
      <c r="AK163" s="134"/>
      <c r="AL163" s="134"/>
      <c r="AM163" s="134"/>
      <c r="AN163" s="134"/>
      <c r="AO163" s="134"/>
      <c r="AP163" s="134"/>
      <c r="AQ163" s="134"/>
      <c r="AR163" s="134"/>
      <c r="AS163" s="134"/>
      <c r="AT163" s="134"/>
      <c r="AU163" s="134"/>
      <c r="AV163" s="134"/>
      <c r="AW163" s="134"/>
      <c r="AX163" s="134"/>
      <c r="AY163" s="134"/>
      <c r="AZ163" s="134"/>
      <c r="BA163" s="134"/>
      <c r="BB163" s="135"/>
    </row>
    <row r="164" spans="1:255">
      <c r="A164" s="47"/>
      <c r="B164" s="133"/>
      <c r="C164" s="134"/>
      <c r="D164" s="134"/>
      <c r="E164" s="134"/>
      <c r="F164" s="134"/>
      <c r="G164" s="134"/>
      <c r="H164" s="134"/>
      <c r="I164" s="134"/>
      <c r="J164" s="134"/>
      <c r="K164" s="134"/>
      <c r="L164" s="134"/>
      <c r="M164" s="134"/>
      <c r="N164" s="134"/>
      <c r="O164" s="134"/>
      <c r="P164" s="134"/>
      <c r="Q164" s="134"/>
      <c r="R164" s="134"/>
      <c r="S164" s="134"/>
      <c r="T164" s="134"/>
      <c r="U164" s="134"/>
      <c r="V164" s="134"/>
      <c r="W164" s="134"/>
      <c r="X164" s="134"/>
      <c r="Y164" s="134"/>
      <c r="Z164" s="134"/>
      <c r="AA164" s="134"/>
      <c r="AB164" s="134"/>
      <c r="AC164" s="134"/>
      <c r="AD164" s="134"/>
      <c r="AE164" s="134"/>
      <c r="AF164" s="134"/>
      <c r="AG164" s="134"/>
      <c r="AH164" s="134"/>
      <c r="AI164" s="134"/>
      <c r="AJ164" s="134"/>
      <c r="AK164" s="134"/>
      <c r="AL164" s="134"/>
      <c r="AM164" s="134"/>
      <c r="AN164" s="134"/>
      <c r="AO164" s="134"/>
      <c r="AP164" s="134"/>
      <c r="AQ164" s="134"/>
      <c r="AR164" s="134"/>
      <c r="AS164" s="134"/>
      <c r="AT164" s="134"/>
      <c r="AU164" s="134"/>
      <c r="AV164" s="134"/>
      <c r="AW164" s="134"/>
      <c r="AX164" s="134"/>
      <c r="AY164" s="134"/>
      <c r="AZ164" s="134"/>
      <c r="BA164" s="134"/>
      <c r="BB164" s="135"/>
    </row>
    <row r="165" spans="1:255">
      <c r="A165" s="47"/>
      <c r="B165" s="133"/>
      <c r="C165" s="134"/>
      <c r="D165" s="134"/>
      <c r="E165" s="134"/>
      <c r="F165" s="134"/>
      <c r="G165" s="134"/>
      <c r="H165" s="134"/>
      <c r="I165" s="134"/>
      <c r="J165" s="134"/>
      <c r="K165" s="134"/>
      <c r="L165" s="134"/>
      <c r="M165" s="134"/>
      <c r="N165" s="134"/>
      <c r="O165" s="134"/>
      <c r="P165" s="134"/>
      <c r="Q165" s="134"/>
      <c r="R165" s="134"/>
      <c r="S165" s="134"/>
      <c r="T165" s="134"/>
      <c r="U165" s="134"/>
      <c r="V165" s="134"/>
      <c r="W165" s="134"/>
      <c r="X165" s="134"/>
      <c r="Y165" s="134"/>
      <c r="Z165" s="134"/>
      <c r="AA165" s="134"/>
      <c r="AB165" s="134"/>
      <c r="AC165" s="134"/>
      <c r="AD165" s="134"/>
      <c r="AE165" s="134"/>
      <c r="AF165" s="134"/>
      <c r="AG165" s="134"/>
      <c r="AH165" s="134"/>
      <c r="AI165" s="134"/>
      <c r="AJ165" s="134"/>
      <c r="AK165" s="134"/>
      <c r="AL165" s="134"/>
      <c r="AM165" s="134"/>
      <c r="AN165" s="134"/>
      <c r="AO165" s="134"/>
      <c r="AP165" s="134"/>
      <c r="AQ165" s="134"/>
      <c r="AR165" s="134"/>
      <c r="AS165" s="134"/>
      <c r="AT165" s="134"/>
      <c r="AU165" s="134"/>
      <c r="AV165" s="134"/>
      <c r="AW165" s="134"/>
      <c r="AX165" s="134"/>
      <c r="AY165" s="134"/>
      <c r="AZ165" s="134"/>
      <c r="BA165" s="134"/>
      <c r="BB165" s="135"/>
    </row>
    <row r="166" spans="1:255">
      <c r="A166" s="47"/>
      <c r="B166" s="133"/>
      <c r="C166" s="134"/>
      <c r="D166" s="134"/>
      <c r="E166" s="134"/>
      <c r="F166" s="134"/>
      <c r="G166" s="134"/>
      <c r="H166" s="134"/>
      <c r="I166" s="134"/>
      <c r="J166" s="134"/>
      <c r="K166" s="134"/>
      <c r="L166" s="134"/>
      <c r="M166" s="134"/>
      <c r="N166" s="134"/>
      <c r="O166" s="134"/>
      <c r="P166" s="134"/>
      <c r="Q166" s="134"/>
      <c r="R166" s="134"/>
      <c r="S166" s="134"/>
      <c r="T166" s="134"/>
      <c r="U166" s="134"/>
      <c r="V166" s="134"/>
      <c r="W166" s="134"/>
      <c r="X166" s="134"/>
      <c r="Y166" s="134"/>
      <c r="Z166" s="134"/>
      <c r="AA166" s="134"/>
      <c r="AB166" s="134"/>
      <c r="AC166" s="134"/>
      <c r="AD166" s="134"/>
      <c r="AE166" s="134"/>
      <c r="AF166" s="134"/>
      <c r="AG166" s="134"/>
      <c r="AH166" s="134"/>
      <c r="AI166" s="134"/>
      <c r="AJ166" s="134"/>
      <c r="AK166" s="134"/>
      <c r="AL166" s="134"/>
      <c r="AM166" s="134"/>
      <c r="AN166" s="134"/>
      <c r="AO166" s="134"/>
      <c r="AP166" s="134"/>
      <c r="AQ166" s="134"/>
      <c r="AR166" s="134"/>
      <c r="AS166" s="134"/>
      <c r="AT166" s="134"/>
      <c r="AU166" s="134"/>
      <c r="AV166" s="134"/>
      <c r="AW166" s="134"/>
      <c r="AX166" s="134"/>
      <c r="AY166" s="134"/>
      <c r="AZ166" s="134"/>
      <c r="BA166" s="134"/>
      <c r="BB166" s="135"/>
    </row>
    <row r="167" spans="1:255">
      <c r="A167" s="47"/>
      <c r="B167" s="133"/>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c r="AJ167" s="134"/>
      <c r="AK167" s="134"/>
      <c r="AL167" s="134"/>
      <c r="AM167" s="134"/>
      <c r="AN167" s="134"/>
      <c r="AO167" s="134"/>
      <c r="AP167" s="134"/>
      <c r="AQ167" s="134"/>
      <c r="AR167" s="134"/>
      <c r="AS167" s="134"/>
      <c r="AT167" s="134"/>
      <c r="AU167" s="134"/>
      <c r="AV167" s="134"/>
      <c r="AW167" s="134"/>
      <c r="AX167" s="134"/>
      <c r="AY167" s="134"/>
      <c r="AZ167" s="134"/>
      <c r="BA167" s="134"/>
      <c r="BB167" s="135"/>
    </row>
    <row r="168" spans="1:255">
      <c r="A168" s="47"/>
      <c r="B168" s="133"/>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c r="AJ168" s="134"/>
      <c r="AK168" s="134"/>
      <c r="AL168" s="134"/>
      <c r="AM168" s="134"/>
      <c r="AN168" s="134"/>
      <c r="AO168" s="134"/>
      <c r="AP168" s="134"/>
      <c r="AQ168" s="134"/>
      <c r="AR168" s="134"/>
      <c r="AS168" s="134"/>
      <c r="AT168" s="134"/>
      <c r="AU168" s="134"/>
      <c r="AV168" s="134"/>
      <c r="AW168" s="134"/>
      <c r="AX168" s="134"/>
      <c r="AY168" s="134"/>
      <c r="AZ168" s="134"/>
      <c r="BA168" s="134"/>
      <c r="BB168" s="135"/>
    </row>
    <row r="169" spans="1:255" ht="15" thickBot="1">
      <c r="A169" s="52"/>
      <c r="B169" s="53"/>
      <c r="C169" s="54"/>
      <c r="D169" s="54"/>
      <c r="E169" s="54"/>
      <c r="F169" s="54"/>
      <c r="G169" s="54"/>
      <c r="H169" s="54"/>
      <c r="I169" s="54"/>
      <c r="J169" s="54"/>
      <c r="K169" s="54"/>
      <c r="L169" s="54"/>
      <c r="M169" s="54"/>
      <c r="N169" s="54"/>
      <c r="O169" s="54"/>
      <c r="P169" s="54"/>
      <c r="Q169" s="54"/>
      <c r="R169" s="54"/>
      <c r="S169" s="54"/>
      <c r="T169" s="54"/>
      <c r="U169" s="54"/>
      <c r="V169" s="54"/>
      <c r="W169" s="54"/>
      <c r="X169" s="54"/>
      <c r="Y169" s="54"/>
      <c r="Z169" s="54"/>
      <c r="AA169" s="54"/>
      <c r="AB169" s="54"/>
      <c r="AC169" s="54"/>
      <c r="AD169" s="54"/>
      <c r="AE169" s="54"/>
      <c r="AF169" s="54"/>
      <c r="AG169" s="54"/>
      <c r="AH169" s="54"/>
      <c r="AI169" s="54"/>
      <c r="AJ169" s="54"/>
      <c r="AK169" s="54"/>
      <c r="AL169" s="54"/>
      <c r="AM169" s="54"/>
      <c r="AN169" s="54"/>
      <c r="AO169" s="54"/>
      <c r="AP169" s="54"/>
      <c r="AQ169" s="54"/>
      <c r="AR169" s="54"/>
      <c r="AS169" s="54"/>
      <c r="AT169" s="54"/>
      <c r="AU169" s="54"/>
      <c r="AV169" s="54"/>
      <c r="AW169" s="54"/>
      <c r="AX169" s="54"/>
      <c r="AY169" s="54"/>
      <c r="AZ169" s="54"/>
      <c r="BA169" s="54"/>
      <c r="BB169" s="55"/>
    </row>
    <row r="170" spans="1:255">
      <c r="B170" s="56"/>
    </row>
    <row r="171" spans="1:255">
      <c r="B171" s="56"/>
    </row>
    <row r="172" spans="1:255" ht="14.4">
      <c r="B172" s="46" t="s">
        <v>49</v>
      </c>
      <c r="C172" s="47"/>
      <c r="D172" s="47"/>
      <c r="E172" s="47"/>
      <c r="F172" s="47"/>
      <c r="G172" s="47"/>
      <c r="H172" s="47"/>
      <c r="I172" s="47"/>
      <c r="J172" s="47"/>
      <c r="K172" s="47"/>
      <c r="L172" s="48"/>
      <c r="M172" s="48"/>
      <c r="N172" s="48"/>
      <c r="O172" s="48"/>
      <c r="P172" s="47"/>
      <c r="Q172" s="47"/>
      <c r="R172" s="47"/>
      <c r="S172" s="47"/>
      <c r="T172" s="47"/>
      <c r="U172" s="47"/>
      <c r="V172" s="46"/>
      <c r="W172" s="46"/>
      <c r="X172" s="46"/>
      <c r="Y172" s="46"/>
      <c r="Z172" s="46"/>
      <c r="AA172" s="46"/>
      <c r="AB172" s="46"/>
      <c r="AC172" s="46"/>
      <c r="AD172" s="46"/>
      <c r="AE172" s="46"/>
      <c r="AF172" s="46"/>
      <c r="AG172" s="46"/>
      <c r="AH172" s="46"/>
      <c r="AI172" s="46"/>
      <c r="AJ172" s="46"/>
      <c r="AK172" s="46"/>
      <c r="AL172" s="46"/>
      <c r="AM172" s="46"/>
      <c r="AN172" s="46"/>
      <c r="AO172" s="46"/>
      <c r="AP172" s="46"/>
      <c r="AQ172" s="46"/>
      <c r="AR172" s="46"/>
      <c r="AS172" s="46"/>
      <c r="AT172" s="46"/>
      <c r="AU172" s="46"/>
      <c r="AV172" s="46"/>
      <c r="AW172" s="46"/>
      <c r="AX172" s="46"/>
      <c r="AY172" s="46"/>
      <c r="AZ172" s="46"/>
      <c r="BA172" s="46"/>
      <c r="BB172" s="46"/>
    </row>
    <row r="173" spans="1:255" ht="15" thickBot="1">
      <c r="B173" s="47"/>
      <c r="C173" s="47"/>
      <c r="D173" s="47"/>
      <c r="E173" s="47"/>
      <c r="F173" s="47"/>
      <c r="G173" s="47"/>
      <c r="H173" s="47"/>
      <c r="I173" s="47"/>
      <c r="J173" s="47"/>
      <c r="K173" s="47"/>
      <c r="L173" s="48"/>
      <c r="M173" s="48"/>
      <c r="N173" s="48"/>
      <c r="O173" s="48"/>
      <c r="P173" s="47"/>
      <c r="Q173" s="47"/>
      <c r="R173" s="47"/>
      <c r="S173" s="47"/>
      <c r="T173" s="47"/>
      <c r="U173" s="47"/>
      <c r="V173" s="46"/>
      <c r="W173" s="46"/>
      <c r="X173" s="46"/>
      <c r="Y173" s="46"/>
      <c r="Z173" s="46"/>
      <c r="AA173" s="46"/>
      <c r="AB173" s="46"/>
      <c r="AC173" s="46"/>
      <c r="AD173" s="46"/>
      <c r="AE173" s="46"/>
      <c r="AF173" s="46"/>
      <c r="AG173" s="46"/>
      <c r="AH173" s="46"/>
      <c r="AI173" s="46"/>
      <c r="AJ173" s="46"/>
      <c r="AK173" s="46"/>
      <c r="AL173" s="46"/>
      <c r="AM173" s="46"/>
      <c r="AN173" s="46"/>
      <c r="AO173" s="46"/>
      <c r="AP173" s="46"/>
      <c r="AQ173" s="46"/>
      <c r="AR173" s="46"/>
      <c r="AS173" s="46"/>
      <c r="AT173" s="46"/>
      <c r="AU173" s="46"/>
      <c r="AV173" s="46" t="s">
        <v>50</v>
      </c>
      <c r="AW173" s="46"/>
      <c r="AX173" s="46"/>
      <c r="AY173" s="46"/>
      <c r="AZ173" s="46"/>
      <c r="BA173" s="46"/>
      <c r="BB173" s="46"/>
    </row>
    <row r="174" spans="1:255" customFormat="1" ht="13.5" customHeight="1">
      <c r="A174" s="47"/>
      <c r="B174" s="136" t="s">
        <v>51</v>
      </c>
      <c r="C174" s="137"/>
      <c r="D174" s="137"/>
      <c r="E174" s="137"/>
      <c r="F174" s="137"/>
      <c r="G174" s="137"/>
      <c r="H174" s="137"/>
      <c r="I174" s="137"/>
      <c r="J174" s="137"/>
      <c r="K174" s="137"/>
      <c r="L174" s="137"/>
      <c r="M174" s="137"/>
      <c r="N174" s="137"/>
      <c r="O174" s="137"/>
      <c r="P174" s="137"/>
      <c r="Q174" s="137"/>
      <c r="R174" s="137"/>
      <c r="S174" s="137"/>
      <c r="T174" s="137"/>
      <c r="U174" s="137"/>
      <c r="V174" s="137"/>
      <c r="W174" s="137"/>
      <c r="X174" s="137"/>
      <c r="Y174" s="137"/>
      <c r="Z174" s="137"/>
      <c r="AA174" s="137"/>
      <c r="AB174" s="137"/>
      <c r="AC174" s="137"/>
      <c r="AD174" s="138"/>
      <c r="AE174" s="142" t="s">
        <v>78</v>
      </c>
      <c r="AF174" s="143"/>
      <c r="AG174" s="143"/>
      <c r="AH174" s="143"/>
      <c r="AI174" s="143"/>
      <c r="AJ174" s="143"/>
      <c r="AK174" s="143"/>
      <c r="AL174" s="143"/>
      <c r="AM174" s="144"/>
      <c r="AN174" s="142" t="s">
        <v>79</v>
      </c>
      <c r="AO174" s="137"/>
      <c r="AP174" s="137"/>
      <c r="AQ174" s="137"/>
      <c r="AR174" s="137"/>
      <c r="AS174" s="137"/>
      <c r="AT174" s="137"/>
      <c r="AU174" s="137"/>
      <c r="AV174" s="138"/>
      <c r="AW174" s="142" t="s">
        <v>52</v>
      </c>
      <c r="AX174" s="137"/>
      <c r="AY174" s="137"/>
      <c r="AZ174" s="137"/>
      <c r="BA174" s="137"/>
      <c r="BB174" s="149"/>
      <c r="BC174" s="37"/>
      <c r="BD174" s="37"/>
      <c r="BE174" s="37"/>
      <c r="BF174" s="37"/>
      <c r="BG174" s="37"/>
      <c r="BH174" s="37"/>
      <c r="BI174" s="37"/>
      <c r="BJ174" s="37"/>
      <c r="BK174" s="37"/>
      <c r="BL174" s="37"/>
      <c r="BM174" s="37"/>
      <c r="BN174" s="37"/>
      <c r="BO174" s="37"/>
      <c r="BP174" s="37"/>
      <c r="BQ174" s="37"/>
      <c r="BR174" s="37"/>
      <c r="BS174" s="37"/>
      <c r="BT174" s="37"/>
      <c r="BU174" s="37"/>
      <c r="BV174" s="37"/>
      <c r="BW174" s="37"/>
      <c r="BX174" s="37"/>
      <c r="BY174" s="37"/>
      <c r="BZ174" s="37"/>
      <c r="CA174" s="37"/>
      <c r="CB174" s="37"/>
      <c r="CC174" s="37"/>
      <c r="CD174" s="37"/>
      <c r="CE174" s="37"/>
      <c r="CF174" s="37"/>
      <c r="CG174" s="37"/>
      <c r="CH174" s="37"/>
      <c r="CI174" s="37"/>
      <c r="CJ174" s="37"/>
      <c r="CK174" s="37"/>
      <c r="CL174" s="37"/>
      <c r="CM174" s="37"/>
      <c r="CN174" s="37"/>
      <c r="CO174" s="37"/>
      <c r="CP174" s="37"/>
      <c r="CQ174" s="37"/>
      <c r="CR174" s="37"/>
      <c r="CS174" s="37"/>
      <c r="CT174" s="37"/>
      <c r="CU174" s="37"/>
      <c r="CV174" s="37"/>
      <c r="CW174" s="37"/>
      <c r="CX174" s="37"/>
      <c r="CY174" s="37"/>
      <c r="CZ174" s="37"/>
      <c r="DA174" s="37"/>
      <c r="DB174" s="37"/>
      <c r="DC174" s="37"/>
      <c r="DD174" s="37"/>
      <c r="DE174" s="37"/>
      <c r="DF174" s="37"/>
      <c r="DG174" s="37"/>
      <c r="DH174" s="37"/>
      <c r="DI174" s="37"/>
      <c r="DJ174" s="37"/>
      <c r="DK174" s="37"/>
      <c r="DL174" s="37"/>
      <c r="DM174" s="37"/>
      <c r="DN174" s="37"/>
      <c r="DO174" s="37"/>
      <c r="DP174" s="37"/>
      <c r="DQ174" s="37"/>
      <c r="DR174" s="37"/>
      <c r="DS174" s="37"/>
      <c r="DT174" s="37"/>
      <c r="DU174" s="37"/>
      <c r="DV174" s="37"/>
      <c r="DW174" s="37"/>
      <c r="DX174" s="37"/>
      <c r="DY174" s="37"/>
      <c r="DZ174" s="37"/>
      <c r="EA174" s="37"/>
      <c r="EB174" s="37"/>
      <c r="EC174" s="37"/>
      <c r="ED174" s="37"/>
      <c r="EE174" s="37"/>
      <c r="EF174" s="37"/>
      <c r="EG174" s="37"/>
      <c r="EH174" s="37"/>
      <c r="EI174" s="37"/>
      <c r="EJ174" s="37"/>
      <c r="EK174" s="37"/>
      <c r="EL174" s="37"/>
      <c r="EM174" s="37"/>
      <c r="EN174" s="37"/>
      <c r="EO174" s="37"/>
      <c r="EP174" s="37"/>
      <c r="EQ174" s="37"/>
      <c r="ER174" s="37"/>
      <c r="ES174" s="37"/>
      <c r="ET174" s="37"/>
      <c r="EU174" s="37"/>
      <c r="EV174" s="37"/>
      <c r="EW174" s="37"/>
      <c r="EX174" s="37"/>
      <c r="EY174" s="37"/>
      <c r="EZ174" s="37"/>
      <c r="FA174" s="37"/>
      <c r="FB174" s="37"/>
      <c r="FC174" s="37"/>
      <c r="FD174" s="37"/>
      <c r="FE174" s="37"/>
      <c r="FF174" s="37"/>
      <c r="FG174" s="37"/>
      <c r="FH174" s="37"/>
      <c r="FI174" s="37"/>
      <c r="FJ174" s="37"/>
      <c r="FK174" s="37"/>
      <c r="FL174" s="37"/>
      <c r="FM174" s="37"/>
      <c r="FN174" s="37"/>
      <c r="FO174" s="37"/>
      <c r="FP174" s="37"/>
      <c r="FQ174" s="37"/>
      <c r="FR174" s="37"/>
      <c r="FS174" s="37"/>
      <c r="FT174" s="37"/>
      <c r="FU174" s="37"/>
      <c r="FV174" s="37"/>
      <c r="FW174" s="37"/>
      <c r="FX174" s="37"/>
      <c r="FY174" s="37"/>
      <c r="FZ174" s="37"/>
      <c r="GA174" s="37"/>
      <c r="GB174" s="37"/>
      <c r="GC174" s="37"/>
      <c r="GD174" s="37"/>
      <c r="GE174" s="37"/>
      <c r="GF174" s="37"/>
      <c r="GG174" s="37"/>
      <c r="GH174" s="37"/>
      <c r="GI174" s="37"/>
      <c r="GJ174" s="37"/>
      <c r="GK174" s="37"/>
      <c r="GL174" s="37"/>
      <c r="GM174" s="37"/>
      <c r="GN174" s="37"/>
      <c r="GO174" s="37"/>
      <c r="GP174" s="37"/>
      <c r="GQ174" s="37"/>
      <c r="GR174" s="37"/>
      <c r="GS174" s="37"/>
      <c r="GT174" s="37"/>
      <c r="GU174" s="37"/>
      <c r="GV174" s="37"/>
      <c r="GW174" s="37"/>
      <c r="GX174" s="37"/>
      <c r="GY174" s="37"/>
      <c r="GZ174" s="37"/>
      <c r="HA174" s="37"/>
      <c r="HB174" s="37"/>
      <c r="HC174" s="37"/>
      <c r="HD174" s="37"/>
      <c r="HE174" s="37"/>
      <c r="HF174" s="37"/>
      <c r="HG174" s="37"/>
      <c r="HH174" s="37"/>
      <c r="HI174" s="37"/>
      <c r="HJ174" s="37"/>
      <c r="HK174" s="37"/>
      <c r="HL174" s="37"/>
      <c r="HM174" s="37"/>
      <c r="HN174" s="37"/>
      <c r="HO174" s="37"/>
      <c r="HP174" s="37"/>
      <c r="HQ174" s="37"/>
      <c r="HR174" s="37"/>
      <c r="HS174" s="37"/>
      <c r="HT174" s="37"/>
      <c r="HU174" s="37"/>
      <c r="HV174" s="37"/>
      <c r="HW174" s="37"/>
      <c r="HX174" s="37"/>
      <c r="HY174" s="37"/>
      <c r="HZ174" s="37"/>
      <c r="IA174" s="37"/>
      <c r="IB174" s="37"/>
      <c r="IC174" s="37"/>
      <c r="ID174" s="37"/>
      <c r="IE174" s="37"/>
      <c r="IF174" s="37"/>
      <c r="IG174" s="37"/>
      <c r="IH174" s="37"/>
      <c r="II174" s="37"/>
      <c r="IJ174" s="37"/>
      <c r="IK174" s="37"/>
      <c r="IL174" s="37"/>
      <c r="IM174" s="37"/>
      <c r="IN174" s="37"/>
      <c r="IO174" s="37"/>
      <c r="IP174" s="37"/>
      <c r="IQ174" s="37"/>
      <c r="IR174" s="37"/>
      <c r="IS174" s="37"/>
      <c r="IT174" s="37"/>
      <c r="IU174" s="37"/>
    </row>
    <row r="175" spans="1:255" customFormat="1">
      <c r="A175" s="47"/>
      <c r="B175" s="139"/>
      <c r="C175" s="140"/>
      <c r="D175" s="140"/>
      <c r="E175" s="140"/>
      <c r="F175" s="140"/>
      <c r="G175" s="140"/>
      <c r="H175" s="140"/>
      <c r="I175" s="140"/>
      <c r="J175" s="140"/>
      <c r="K175" s="140"/>
      <c r="L175" s="140"/>
      <c r="M175" s="140"/>
      <c r="N175" s="140"/>
      <c r="O175" s="140"/>
      <c r="P175" s="140"/>
      <c r="Q175" s="140"/>
      <c r="R175" s="140"/>
      <c r="S175" s="140"/>
      <c r="T175" s="140"/>
      <c r="U175" s="140"/>
      <c r="V175" s="140"/>
      <c r="W175" s="140"/>
      <c r="X175" s="140"/>
      <c r="Y175" s="140"/>
      <c r="Z175" s="140"/>
      <c r="AA175" s="140"/>
      <c r="AB175" s="140"/>
      <c r="AC175" s="140"/>
      <c r="AD175" s="141"/>
      <c r="AE175" s="145"/>
      <c r="AF175" s="146"/>
      <c r="AG175" s="146"/>
      <c r="AH175" s="146"/>
      <c r="AI175" s="146"/>
      <c r="AJ175" s="146"/>
      <c r="AK175" s="146"/>
      <c r="AL175" s="146"/>
      <c r="AM175" s="147"/>
      <c r="AN175" s="148"/>
      <c r="AO175" s="140"/>
      <c r="AP175" s="140"/>
      <c r="AQ175" s="140"/>
      <c r="AR175" s="140"/>
      <c r="AS175" s="140"/>
      <c r="AT175" s="140"/>
      <c r="AU175" s="140"/>
      <c r="AV175" s="141"/>
      <c r="AW175" s="148"/>
      <c r="AX175" s="140"/>
      <c r="AY175" s="140"/>
      <c r="AZ175" s="140"/>
      <c r="BA175" s="140"/>
      <c r="BB175" s="150"/>
      <c r="BC175" s="37"/>
      <c r="BD175" s="37"/>
      <c r="BE175" s="37"/>
      <c r="BF175" s="37"/>
      <c r="BG175" s="37"/>
      <c r="BH175" s="37"/>
      <c r="BI175" s="37"/>
      <c r="BJ175" s="37"/>
      <c r="BK175" s="37"/>
      <c r="BL175" s="37"/>
      <c r="BM175" s="37"/>
      <c r="BN175" s="37"/>
      <c r="BO175" s="37"/>
      <c r="BP175" s="37"/>
      <c r="BQ175" s="37"/>
      <c r="BR175" s="37"/>
      <c r="BS175" s="37"/>
      <c r="BT175" s="37"/>
      <c r="BU175" s="37"/>
      <c r="BV175" s="37"/>
      <c r="BW175" s="37"/>
      <c r="BX175" s="37"/>
      <c r="BY175" s="37"/>
      <c r="BZ175" s="37"/>
      <c r="CA175" s="37"/>
      <c r="CB175" s="37"/>
      <c r="CC175" s="37"/>
      <c r="CD175" s="37"/>
      <c r="CE175" s="37"/>
      <c r="CF175" s="37"/>
      <c r="CG175" s="37"/>
      <c r="CH175" s="37"/>
      <c r="CI175" s="37"/>
      <c r="CJ175" s="37"/>
      <c r="CK175" s="37"/>
      <c r="CL175" s="37"/>
      <c r="CM175" s="37"/>
      <c r="CN175" s="37"/>
      <c r="CO175" s="37"/>
      <c r="CP175" s="37"/>
      <c r="CQ175" s="37"/>
      <c r="CR175" s="37"/>
      <c r="CS175" s="37"/>
      <c r="CT175" s="37"/>
      <c r="CU175" s="37"/>
      <c r="CV175" s="37"/>
      <c r="CW175" s="37"/>
      <c r="CX175" s="37"/>
      <c r="CY175" s="37"/>
      <c r="CZ175" s="37"/>
      <c r="DA175" s="37"/>
      <c r="DB175" s="37"/>
      <c r="DC175" s="37"/>
      <c r="DD175" s="37"/>
      <c r="DE175" s="37"/>
      <c r="DF175" s="37"/>
      <c r="DG175" s="37"/>
      <c r="DH175" s="37"/>
      <c r="DI175" s="37"/>
      <c r="DJ175" s="37"/>
      <c r="DK175" s="37"/>
      <c r="DL175" s="37"/>
      <c r="DM175" s="37"/>
      <c r="DN175" s="37"/>
      <c r="DO175" s="37"/>
      <c r="DP175" s="37"/>
      <c r="DQ175" s="37"/>
      <c r="DR175" s="37"/>
      <c r="DS175" s="37"/>
      <c r="DT175" s="37"/>
      <c r="DU175" s="37"/>
      <c r="DV175" s="37"/>
      <c r="DW175" s="37"/>
      <c r="DX175" s="37"/>
      <c r="DY175" s="37"/>
      <c r="DZ175" s="37"/>
      <c r="EA175" s="37"/>
      <c r="EB175" s="37"/>
      <c r="EC175" s="37"/>
      <c r="ED175" s="37"/>
      <c r="EE175" s="37"/>
      <c r="EF175" s="37"/>
      <c r="EG175" s="37"/>
      <c r="EH175" s="37"/>
      <c r="EI175" s="37"/>
      <c r="EJ175" s="37"/>
      <c r="EK175" s="37"/>
      <c r="EL175" s="37"/>
      <c r="EM175" s="37"/>
      <c r="EN175" s="37"/>
      <c r="EO175" s="37"/>
      <c r="EP175" s="37"/>
      <c r="EQ175" s="37"/>
      <c r="ER175" s="37"/>
      <c r="ES175" s="37"/>
      <c r="ET175" s="37"/>
      <c r="EU175" s="37"/>
      <c r="EV175" s="37"/>
      <c r="EW175" s="37"/>
      <c r="EX175" s="37"/>
      <c r="EY175" s="37"/>
      <c r="EZ175" s="37"/>
      <c r="FA175" s="37"/>
      <c r="FB175" s="37"/>
      <c r="FC175" s="37"/>
      <c r="FD175" s="37"/>
      <c r="FE175" s="37"/>
      <c r="FF175" s="37"/>
      <c r="FG175" s="37"/>
      <c r="FH175" s="37"/>
      <c r="FI175" s="37"/>
      <c r="FJ175" s="37"/>
      <c r="FK175" s="37"/>
      <c r="FL175" s="37"/>
      <c r="FM175" s="37"/>
      <c r="FN175" s="37"/>
      <c r="FO175" s="37"/>
      <c r="FP175" s="37"/>
      <c r="FQ175" s="37"/>
      <c r="FR175" s="37"/>
      <c r="FS175" s="37"/>
      <c r="FT175" s="37"/>
      <c r="FU175" s="37"/>
      <c r="FV175" s="37"/>
      <c r="FW175" s="37"/>
      <c r="FX175" s="37"/>
      <c r="FY175" s="37"/>
      <c r="FZ175" s="37"/>
      <c r="GA175" s="37"/>
      <c r="GB175" s="37"/>
      <c r="GC175" s="37"/>
      <c r="GD175" s="37"/>
      <c r="GE175" s="37"/>
      <c r="GF175" s="37"/>
      <c r="GG175" s="37"/>
      <c r="GH175" s="37"/>
      <c r="GI175" s="37"/>
      <c r="GJ175" s="37"/>
      <c r="GK175" s="37"/>
      <c r="GL175" s="37"/>
      <c r="GM175" s="37"/>
      <c r="GN175" s="37"/>
      <c r="GO175" s="37"/>
      <c r="GP175" s="37"/>
      <c r="GQ175" s="37"/>
      <c r="GR175" s="37"/>
      <c r="GS175" s="37"/>
      <c r="GT175" s="37"/>
      <c r="GU175" s="37"/>
      <c r="GV175" s="37"/>
      <c r="GW175" s="37"/>
      <c r="GX175" s="37"/>
      <c r="GY175" s="37"/>
      <c r="GZ175" s="37"/>
      <c r="HA175" s="37"/>
      <c r="HB175" s="37"/>
      <c r="HC175" s="37"/>
      <c r="HD175" s="37"/>
      <c r="HE175" s="37"/>
      <c r="HF175" s="37"/>
      <c r="HG175" s="37"/>
      <c r="HH175" s="37"/>
      <c r="HI175" s="37"/>
      <c r="HJ175" s="37"/>
      <c r="HK175" s="37"/>
      <c r="HL175" s="37"/>
      <c r="HM175" s="37"/>
      <c r="HN175" s="37"/>
      <c r="HO175" s="37"/>
      <c r="HP175" s="37"/>
      <c r="HQ175" s="37"/>
      <c r="HR175" s="37"/>
      <c r="HS175" s="37"/>
      <c r="HT175" s="37"/>
      <c r="HU175" s="37"/>
      <c r="HV175" s="37"/>
      <c r="HW175" s="37"/>
      <c r="HX175" s="37"/>
      <c r="HY175" s="37"/>
      <c r="HZ175" s="37"/>
      <c r="IA175" s="37"/>
      <c r="IB175" s="37"/>
      <c r="IC175" s="37"/>
      <c r="ID175" s="37"/>
      <c r="IE175" s="37"/>
      <c r="IF175" s="37"/>
      <c r="IG175" s="37"/>
      <c r="IH175" s="37"/>
      <c r="II175" s="37"/>
      <c r="IJ175" s="37"/>
      <c r="IK175" s="37"/>
      <c r="IL175" s="37"/>
      <c r="IM175" s="37"/>
      <c r="IN175" s="37"/>
      <c r="IO175" s="37"/>
      <c r="IP175" s="37"/>
      <c r="IQ175" s="37"/>
      <c r="IR175" s="37"/>
      <c r="IS175" s="37"/>
      <c r="IT175" s="37"/>
      <c r="IU175" s="37"/>
    </row>
    <row r="176" spans="1:255" customFormat="1" ht="18.75" customHeight="1">
      <c r="A176" s="47"/>
      <c r="B176" s="57" t="s">
        <v>53</v>
      </c>
      <c r="C176" s="68" t="s">
        <v>67</v>
      </c>
      <c r="D176" s="68"/>
      <c r="E176" s="68"/>
      <c r="F176" s="68"/>
      <c r="G176" s="68"/>
      <c r="H176" s="68"/>
      <c r="I176" s="68"/>
      <c r="J176" s="68"/>
      <c r="K176" s="68"/>
      <c r="L176" s="68"/>
      <c r="M176" s="68"/>
      <c r="N176" s="68"/>
      <c r="O176" s="68"/>
      <c r="P176" s="68"/>
      <c r="Q176" s="68"/>
      <c r="R176" s="68"/>
      <c r="S176" s="68"/>
      <c r="T176" s="68"/>
      <c r="U176" s="68"/>
      <c r="V176" s="68"/>
      <c r="W176" s="68"/>
      <c r="X176" s="68"/>
      <c r="Y176" s="68"/>
      <c r="Z176" s="69"/>
      <c r="AA176" s="69"/>
      <c r="AB176" s="69"/>
      <c r="AC176" s="69"/>
      <c r="AD176" s="69"/>
      <c r="AE176" s="106">
        <v>306680</v>
      </c>
      <c r="AF176" s="109"/>
      <c r="AG176" s="109"/>
      <c r="AH176" s="109"/>
      <c r="AI176" s="109"/>
      <c r="AJ176" s="109"/>
      <c r="AK176" s="109"/>
      <c r="AL176" s="109"/>
      <c r="AM176" s="110"/>
      <c r="AN176" s="106">
        <v>304760</v>
      </c>
      <c r="AO176" s="109"/>
      <c r="AP176" s="109"/>
      <c r="AQ176" s="109"/>
      <c r="AR176" s="109"/>
      <c r="AS176" s="109"/>
      <c r="AT176" s="109"/>
      <c r="AU176" s="109"/>
      <c r="AV176" s="110"/>
      <c r="AW176" s="106"/>
      <c r="AX176" s="111"/>
      <c r="AY176" s="111"/>
      <c r="AZ176" s="111"/>
      <c r="BA176" s="111"/>
      <c r="BB176" s="112"/>
      <c r="BC176" s="37"/>
      <c r="BD176" s="37"/>
      <c r="BE176" s="37"/>
      <c r="BF176" s="37"/>
      <c r="BG176" s="37"/>
      <c r="BH176" s="37"/>
      <c r="BI176" s="37"/>
      <c r="BJ176" s="37"/>
      <c r="BK176" s="37"/>
      <c r="BL176" s="37"/>
      <c r="BM176" s="37"/>
      <c r="BN176" s="37"/>
      <c r="BO176" s="37"/>
      <c r="BP176" s="37"/>
      <c r="BQ176" s="37"/>
      <c r="BR176" s="37"/>
      <c r="BS176" s="37"/>
      <c r="BT176" s="37"/>
      <c r="BU176" s="37"/>
      <c r="BV176" s="37"/>
      <c r="BW176" s="37"/>
      <c r="BX176" s="37"/>
      <c r="BY176" s="37"/>
      <c r="BZ176" s="37"/>
      <c r="CA176" s="37"/>
      <c r="CB176" s="37"/>
      <c r="CC176" s="37"/>
      <c r="CD176" s="37"/>
      <c r="CE176" s="37"/>
      <c r="CF176" s="37"/>
      <c r="CG176" s="37"/>
      <c r="CH176" s="37"/>
      <c r="CI176" s="37"/>
      <c r="CJ176" s="37"/>
      <c r="CK176" s="37"/>
      <c r="CL176" s="37"/>
      <c r="CM176" s="37"/>
      <c r="CN176" s="37"/>
      <c r="CO176" s="37"/>
      <c r="CP176" s="37"/>
      <c r="CQ176" s="37"/>
      <c r="CR176" s="37"/>
      <c r="CS176" s="37"/>
      <c r="CT176" s="37"/>
      <c r="CU176" s="37"/>
      <c r="CV176" s="37"/>
      <c r="CW176" s="37"/>
      <c r="CX176" s="37"/>
      <c r="CY176" s="37"/>
      <c r="CZ176" s="37"/>
      <c r="DA176" s="37"/>
      <c r="DB176" s="37"/>
      <c r="DC176" s="37"/>
      <c r="DD176" s="37"/>
      <c r="DE176" s="37"/>
      <c r="DF176" s="37"/>
      <c r="DG176" s="37"/>
      <c r="DH176" s="37"/>
      <c r="DI176" s="37"/>
      <c r="DJ176" s="37"/>
      <c r="DK176" s="37"/>
      <c r="DL176" s="37"/>
      <c r="DM176" s="37"/>
      <c r="DN176" s="37"/>
      <c r="DO176" s="37"/>
      <c r="DP176" s="37"/>
      <c r="DQ176" s="37"/>
      <c r="DR176" s="37"/>
      <c r="DS176" s="37"/>
      <c r="DT176" s="37"/>
      <c r="DU176" s="37"/>
      <c r="DV176" s="37"/>
      <c r="DW176" s="37"/>
      <c r="DX176" s="37"/>
      <c r="DY176" s="37"/>
      <c r="DZ176" s="37"/>
      <c r="EA176" s="37"/>
      <c r="EB176" s="37"/>
      <c r="EC176" s="37"/>
      <c r="ED176" s="37"/>
      <c r="EE176" s="37"/>
      <c r="EF176" s="37"/>
      <c r="EG176" s="37"/>
      <c r="EH176" s="37"/>
      <c r="EI176" s="37"/>
      <c r="EJ176" s="37"/>
      <c r="EK176" s="37"/>
      <c r="EL176" s="37"/>
      <c r="EM176" s="37"/>
      <c r="EN176" s="37"/>
      <c r="EO176" s="37"/>
      <c r="EP176" s="37"/>
      <c r="EQ176" s="37"/>
      <c r="ER176" s="37"/>
      <c r="ES176" s="37"/>
      <c r="ET176" s="37"/>
      <c r="EU176" s="37"/>
      <c r="EV176" s="37"/>
      <c r="EW176" s="37"/>
      <c r="EX176" s="37"/>
      <c r="EY176" s="37"/>
      <c r="EZ176" s="37"/>
      <c r="FA176" s="37"/>
      <c r="FB176" s="37"/>
      <c r="FC176" s="37"/>
      <c r="FD176" s="37"/>
      <c r="FE176" s="37"/>
      <c r="FF176" s="37"/>
      <c r="FG176" s="37"/>
      <c r="FH176" s="37"/>
      <c r="FI176" s="37"/>
      <c r="FJ176" s="37"/>
      <c r="FK176" s="37"/>
      <c r="FL176" s="37"/>
      <c r="FM176" s="37"/>
      <c r="FN176" s="37"/>
      <c r="FO176" s="37"/>
      <c r="FP176" s="37"/>
      <c r="FQ176" s="37"/>
      <c r="FR176" s="37"/>
      <c r="FS176" s="37"/>
      <c r="FT176" s="37"/>
      <c r="FU176" s="37"/>
      <c r="FV176" s="37"/>
      <c r="FW176" s="37"/>
      <c r="FX176" s="37"/>
      <c r="FY176" s="37"/>
      <c r="FZ176" s="37"/>
      <c r="GA176" s="37"/>
      <c r="GB176" s="37"/>
      <c r="GC176" s="37"/>
      <c r="GD176" s="37"/>
      <c r="GE176" s="37"/>
      <c r="GF176" s="37"/>
      <c r="GG176" s="37"/>
      <c r="GH176" s="37"/>
      <c r="GI176" s="37"/>
      <c r="GJ176" s="37"/>
      <c r="GK176" s="37"/>
      <c r="GL176" s="37"/>
      <c r="GM176" s="37"/>
      <c r="GN176" s="37"/>
      <c r="GO176" s="37"/>
      <c r="GP176" s="37"/>
      <c r="GQ176" s="37"/>
      <c r="GR176" s="37"/>
      <c r="GS176" s="37"/>
      <c r="GT176" s="37"/>
      <c r="GU176" s="37"/>
      <c r="GV176" s="37"/>
      <c r="GW176" s="37"/>
      <c r="GX176" s="37"/>
      <c r="GY176" s="37"/>
      <c r="GZ176" s="37"/>
      <c r="HA176" s="37"/>
      <c r="HB176" s="37"/>
      <c r="HC176" s="37"/>
      <c r="HD176" s="37"/>
      <c r="HE176" s="37"/>
      <c r="HF176" s="37"/>
      <c r="HG176" s="37"/>
      <c r="HH176" s="37"/>
      <c r="HI176" s="37"/>
      <c r="HJ176" s="37"/>
      <c r="HK176" s="37"/>
      <c r="HL176" s="37"/>
      <c r="HM176" s="37"/>
      <c r="HN176" s="37"/>
      <c r="HO176" s="37"/>
      <c r="HP176" s="37"/>
      <c r="HQ176" s="37"/>
      <c r="HR176" s="37"/>
      <c r="HS176" s="37"/>
      <c r="HT176" s="37"/>
      <c r="HU176" s="37"/>
      <c r="HV176" s="37"/>
      <c r="HW176" s="37"/>
      <c r="HX176" s="37"/>
      <c r="HY176" s="37"/>
      <c r="HZ176" s="37"/>
      <c r="IA176" s="37"/>
      <c r="IB176" s="37"/>
      <c r="IC176" s="37"/>
      <c r="ID176" s="37"/>
      <c r="IE176" s="37"/>
      <c r="IF176" s="37"/>
      <c r="IG176" s="37"/>
      <c r="IH176" s="37"/>
      <c r="II176" s="37"/>
      <c r="IJ176" s="37"/>
      <c r="IK176" s="37"/>
      <c r="IL176" s="37"/>
      <c r="IM176" s="37"/>
      <c r="IN176" s="37"/>
      <c r="IO176" s="37"/>
      <c r="IP176" s="37"/>
      <c r="IQ176" s="37"/>
      <c r="IR176" s="37"/>
      <c r="IS176" s="37"/>
      <c r="IT176" s="37"/>
      <c r="IU176" s="37"/>
    </row>
    <row r="177" spans="1:255" customFormat="1" ht="18.75" customHeight="1">
      <c r="A177" s="47"/>
      <c r="B177" s="58" t="s">
        <v>53</v>
      </c>
      <c r="C177" s="59" t="s">
        <v>68</v>
      </c>
      <c r="D177" s="59"/>
      <c r="E177" s="59"/>
      <c r="F177" s="59"/>
      <c r="G177" s="59"/>
      <c r="H177" s="59"/>
      <c r="I177" s="59"/>
      <c r="J177" s="59"/>
      <c r="K177" s="59"/>
      <c r="L177" s="59"/>
      <c r="M177" s="59"/>
      <c r="N177" s="59"/>
      <c r="O177" s="59"/>
      <c r="P177" s="59"/>
      <c r="Q177" s="59"/>
      <c r="R177" s="59"/>
      <c r="S177" s="59"/>
      <c r="T177" s="59"/>
      <c r="U177" s="59"/>
      <c r="V177" s="59"/>
      <c r="W177" s="59"/>
      <c r="X177" s="59"/>
      <c r="Y177" s="59"/>
      <c r="Z177" s="60"/>
      <c r="AA177" s="60"/>
      <c r="AB177" s="60"/>
      <c r="AC177" s="60"/>
      <c r="AD177" s="60"/>
      <c r="AE177" s="106">
        <v>675</v>
      </c>
      <c r="AF177" s="109"/>
      <c r="AG177" s="109"/>
      <c r="AH177" s="109"/>
      <c r="AI177" s="109"/>
      <c r="AJ177" s="109"/>
      <c r="AK177" s="109"/>
      <c r="AL177" s="109"/>
      <c r="AM177" s="110"/>
      <c r="AN177" s="106">
        <v>675</v>
      </c>
      <c r="AO177" s="109"/>
      <c r="AP177" s="109"/>
      <c r="AQ177" s="109"/>
      <c r="AR177" s="109"/>
      <c r="AS177" s="109"/>
      <c r="AT177" s="109"/>
      <c r="AU177" s="109"/>
      <c r="AV177" s="110"/>
      <c r="AW177" s="106"/>
      <c r="AX177" s="111"/>
      <c r="AY177" s="111"/>
      <c r="AZ177" s="111"/>
      <c r="BA177" s="111"/>
      <c r="BB177" s="112"/>
      <c r="BC177" s="37"/>
      <c r="BD177" s="37"/>
      <c r="BE177" s="37"/>
      <c r="BF177" s="37"/>
      <c r="BG177" s="37"/>
      <c r="BH177" s="37"/>
      <c r="BI177" s="37"/>
      <c r="BJ177" s="37"/>
      <c r="BK177" s="37"/>
      <c r="BL177" s="37"/>
      <c r="BM177" s="37"/>
      <c r="BN177" s="37"/>
      <c r="BO177" s="151"/>
      <c r="BP177" s="151"/>
      <c r="BQ177" s="151"/>
      <c r="BR177" s="151"/>
      <c r="BS177" s="151"/>
      <c r="BT177" s="151"/>
      <c r="BU177" s="151"/>
      <c r="BV177" s="151"/>
      <c r="BW177" s="151"/>
      <c r="BX177" s="37"/>
      <c r="BY177" s="37"/>
      <c r="BZ177" s="37"/>
      <c r="CA177" s="37"/>
      <c r="CB177" s="37"/>
      <c r="CC177" s="37"/>
      <c r="CD177" s="37"/>
      <c r="CE177" s="37"/>
      <c r="CF177" s="37"/>
      <c r="CG177" s="37"/>
      <c r="CH177" s="37"/>
      <c r="CI177" s="37"/>
      <c r="CJ177" s="37"/>
      <c r="CK177" s="37"/>
      <c r="CL177" s="37"/>
      <c r="CM177" s="37"/>
      <c r="CN177" s="37"/>
      <c r="CO177" s="37"/>
      <c r="CP177" s="37"/>
      <c r="CQ177" s="37"/>
      <c r="CR177" s="37"/>
      <c r="CS177" s="37"/>
      <c r="CT177" s="37"/>
      <c r="CU177" s="37"/>
      <c r="CV177" s="37"/>
      <c r="CW177" s="37"/>
      <c r="CX177" s="37"/>
      <c r="CY177" s="37"/>
      <c r="CZ177" s="37"/>
      <c r="DA177" s="37"/>
      <c r="DB177" s="37"/>
      <c r="DC177" s="37"/>
      <c r="DD177" s="37"/>
      <c r="DE177" s="37"/>
      <c r="DF177" s="37"/>
      <c r="DG177" s="37"/>
      <c r="DH177" s="37"/>
      <c r="DI177" s="37"/>
      <c r="DJ177" s="37"/>
      <c r="DK177" s="37"/>
      <c r="DL177" s="37"/>
      <c r="DM177" s="37"/>
      <c r="DN177" s="37"/>
      <c r="DO177" s="37"/>
      <c r="DP177" s="37"/>
      <c r="DQ177" s="37"/>
      <c r="DR177" s="37"/>
      <c r="DS177" s="37"/>
      <c r="DT177" s="37"/>
      <c r="DU177" s="37"/>
      <c r="DV177" s="37"/>
      <c r="DW177" s="37"/>
      <c r="DX177" s="37"/>
      <c r="DY177" s="37"/>
      <c r="DZ177" s="37"/>
      <c r="EA177" s="37"/>
      <c r="EB177" s="37"/>
      <c r="EC177" s="37"/>
      <c r="ED177" s="37"/>
      <c r="EE177" s="37"/>
      <c r="EF177" s="37"/>
      <c r="EG177" s="37"/>
      <c r="EH177" s="37"/>
      <c r="EI177" s="37"/>
      <c r="EJ177" s="37"/>
      <c r="EK177" s="37"/>
      <c r="EL177" s="37"/>
      <c r="EM177" s="37"/>
      <c r="EN177" s="37"/>
      <c r="EO177" s="37"/>
      <c r="EP177" s="37"/>
      <c r="EQ177" s="37"/>
      <c r="ER177" s="37"/>
      <c r="ES177" s="37"/>
      <c r="ET177" s="37"/>
      <c r="EU177" s="37"/>
      <c r="EV177" s="37"/>
      <c r="EW177" s="37"/>
      <c r="EX177" s="37"/>
      <c r="EY177" s="37"/>
      <c r="EZ177" s="37"/>
      <c r="FA177" s="37"/>
      <c r="FB177" s="37"/>
      <c r="FC177" s="37"/>
      <c r="FD177" s="37"/>
      <c r="FE177" s="37"/>
      <c r="FF177" s="37"/>
      <c r="FG177" s="37"/>
      <c r="FH177" s="37"/>
      <c r="FI177" s="37"/>
      <c r="FJ177" s="37"/>
      <c r="FK177" s="37"/>
      <c r="FL177" s="37"/>
      <c r="FM177" s="37"/>
      <c r="FN177" s="37"/>
      <c r="FO177" s="37"/>
      <c r="FP177" s="37"/>
      <c r="FQ177" s="37"/>
      <c r="FR177" s="37"/>
      <c r="FS177" s="37"/>
      <c r="FT177" s="37"/>
      <c r="FU177" s="37"/>
      <c r="FV177" s="37"/>
      <c r="FW177" s="37"/>
      <c r="FX177" s="37"/>
      <c r="FY177" s="37"/>
      <c r="FZ177" s="37"/>
      <c r="GA177" s="37"/>
      <c r="GB177" s="37"/>
      <c r="GC177" s="37"/>
      <c r="GD177" s="37"/>
      <c r="GE177" s="37"/>
      <c r="GF177" s="37"/>
      <c r="GG177" s="37"/>
      <c r="GH177" s="37"/>
      <c r="GI177" s="37"/>
      <c r="GJ177" s="37"/>
      <c r="GK177" s="37"/>
      <c r="GL177" s="37"/>
      <c r="GM177" s="37"/>
      <c r="GN177" s="37"/>
      <c r="GO177" s="37"/>
      <c r="GP177" s="37"/>
      <c r="GQ177" s="37"/>
      <c r="GR177" s="37"/>
      <c r="GS177" s="37"/>
      <c r="GT177" s="37"/>
      <c r="GU177" s="37"/>
      <c r="GV177" s="37"/>
      <c r="GW177" s="37"/>
      <c r="GX177" s="37"/>
      <c r="GY177" s="37"/>
      <c r="GZ177" s="37"/>
      <c r="HA177" s="37"/>
      <c r="HB177" s="37"/>
      <c r="HC177" s="37"/>
      <c r="HD177" s="37"/>
      <c r="HE177" s="37"/>
      <c r="HF177" s="37"/>
      <c r="HG177" s="37"/>
      <c r="HH177" s="37"/>
      <c r="HI177" s="37"/>
      <c r="HJ177" s="37"/>
      <c r="HK177" s="37"/>
      <c r="HL177" s="37"/>
      <c r="HM177" s="37"/>
      <c r="HN177" s="37"/>
      <c r="HO177" s="37"/>
      <c r="HP177" s="37"/>
      <c r="HQ177" s="37"/>
      <c r="HR177" s="37"/>
      <c r="HS177" s="37"/>
      <c r="HT177" s="37"/>
      <c r="HU177" s="37"/>
      <c r="HV177" s="37"/>
      <c r="HW177" s="37"/>
      <c r="HX177" s="37"/>
      <c r="HY177" s="37"/>
      <c r="HZ177" s="37"/>
      <c r="IA177" s="37"/>
      <c r="IB177" s="37"/>
      <c r="IC177" s="37"/>
      <c r="ID177" s="37"/>
      <c r="IE177" s="37"/>
      <c r="IF177" s="37"/>
      <c r="IG177" s="37"/>
      <c r="IH177" s="37"/>
      <c r="II177" s="37"/>
      <c r="IJ177" s="37"/>
      <c r="IK177" s="37"/>
      <c r="IL177" s="37"/>
      <c r="IM177" s="37"/>
      <c r="IN177" s="37"/>
      <c r="IO177" s="37"/>
      <c r="IP177" s="37"/>
      <c r="IQ177" s="37"/>
      <c r="IR177" s="37"/>
      <c r="IS177" s="37"/>
      <c r="IT177" s="37"/>
      <c r="IU177" s="37"/>
    </row>
    <row r="178" spans="1:255" customFormat="1" ht="18.75" customHeight="1">
      <c r="A178" s="47"/>
      <c r="B178" s="58" t="s">
        <v>53</v>
      </c>
      <c r="C178" s="59" t="s">
        <v>69</v>
      </c>
      <c r="D178" s="59"/>
      <c r="E178" s="59"/>
      <c r="F178" s="59"/>
      <c r="G178" s="59"/>
      <c r="H178" s="59"/>
      <c r="I178" s="59"/>
      <c r="J178" s="59"/>
      <c r="K178" s="59"/>
      <c r="L178" s="59"/>
      <c r="M178" s="59"/>
      <c r="N178" s="59"/>
      <c r="O178" s="59"/>
      <c r="P178" s="59"/>
      <c r="Q178" s="59"/>
      <c r="R178" s="59"/>
      <c r="S178" s="59"/>
      <c r="T178" s="59"/>
      <c r="U178" s="59"/>
      <c r="V178" s="59"/>
      <c r="W178" s="59"/>
      <c r="X178" s="59"/>
      <c r="Y178" s="59"/>
      <c r="Z178" s="60"/>
      <c r="AA178" s="60"/>
      <c r="AB178" s="60"/>
      <c r="AC178" s="60"/>
      <c r="AD178" s="60"/>
      <c r="AE178" s="106">
        <v>225</v>
      </c>
      <c r="AF178" s="109"/>
      <c r="AG178" s="109"/>
      <c r="AH178" s="109"/>
      <c r="AI178" s="109"/>
      <c r="AJ178" s="109"/>
      <c r="AK178" s="109"/>
      <c r="AL178" s="109"/>
      <c r="AM178" s="110"/>
      <c r="AN178" s="106">
        <v>225</v>
      </c>
      <c r="AO178" s="109"/>
      <c r="AP178" s="109"/>
      <c r="AQ178" s="109"/>
      <c r="AR178" s="109"/>
      <c r="AS178" s="109"/>
      <c r="AT178" s="109"/>
      <c r="AU178" s="109"/>
      <c r="AV178" s="110"/>
      <c r="AW178" s="106"/>
      <c r="AX178" s="111"/>
      <c r="AY178" s="111"/>
      <c r="AZ178" s="111"/>
      <c r="BA178" s="111"/>
      <c r="BB178" s="112"/>
      <c r="BC178" s="37"/>
      <c r="BD178" s="37"/>
      <c r="BE178" s="37"/>
      <c r="BF178" s="37"/>
      <c r="BG178" s="37"/>
      <c r="BH178" s="37"/>
      <c r="BI178" s="37"/>
      <c r="BJ178" s="37"/>
      <c r="BK178" s="37"/>
      <c r="BL178" s="37"/>
      <c r="BM178" s="37"/>
      <c r="BN178" s="37"/>
      <c r="BO178" s="151"/>
      <c r="BP178" s="151"/>
      <c r="BQ178" s="151"/>
      <c r="BR178" s="151"/>
      <c r="BS178" s="151"/>
      <c r="BT178" s="151"/>
      <c r="BU178" s="151"/>
      <c r="BV178" s="151"/>
      <c r="BW178" s="151"/>
      <c r="BX178" s="37"/>
      <c r="BY178" s="37"/>
      <c r="BZ178" s="37"/>
      <c r="CA178" s="37"/>
      <c r="CB178" s="37"/>
      <c r="CC178" s="37"/>
      <c r="CD178" s="37"/>
      <c r="CE178" s="37"/>
      <c r="CF178" s="37"/>
      <c r="CG178" s="37"/>
      <c r="CH178" s="37"/>
      <c r="CI178" s="37"/>
      <c r="CJ178" s="37"/>
      <c r="CK178" s="37"/>
      <c r="CL178" s="37"/>
      <c r="CM178" s="37"/>
      <c r="CN178" s="37"/>
      <c r="CO178" s="37"/>
      <c r="CP178" s="37"/>
      <c r="CQ178" s="37"/>
      <c r="CR178" s="37"/>
      <c r="CS178" s="37"/>
      <c r="CT178" s="37"/>
      <c r="CU178" s="37"/>
      <c r="CV178" s="37"/>
      <c r="CW178" s="37"/>
      <c r="CX178" s="37"/>
      <c r="CY178" s="37"/>
      <c r="CZ178" s="37"/>
      <c r="DA178" s="37"/>
      <c r="DB178" s="37"/>
      <c r="DC178" s="37"/>
      <c r="DD178" s="37"/>
      <c r="DE178" s="37"/>
      <c r="DF178" s="37"/>
      <c r="DG178" s="37"/>
      <c r="DH178" s="37"/>
      <c r="DI178" s="37"/>
      <c r="DJ178" s="37"/>
      <c r="DK178" s="37"/>
      <c r="DL178" s="37"/>
      <c r="DM178" s="37"/>
      <c r="DN178" s="37"/>
      <c r="DO178" s="37"/>
      <c r="DP178" s="37"/>
      <c r="DQ178" s="37"/>
      <c r="DR178" s="37"/>
      <c r="DS178" s="37"/>
      <c r="DT178" s="37"/>
      <c r="DU178" s="37"/>
      <c r="DV178" s="37"/>
      <c r="DW178" s="37"/>
      <c r="DX178" s="37"/>
      <c r="DY178" s="37"/>
      <c r="DZ178" s="37"/>
      <c r="EA178" s="37"/>
      <c r="EB178" s="37"/>
      <c r="EC178" s="37"/>
      <c r="ED178" s="37"/>
      <c r="EE178" s="37"/>
      <c r="EF178" s="37"/>
      <c r="EG178" s="37"/>
      <c r="EH178" s="37"/>
      <c r="EI178" s="37"/>
      <c r="EJ178" s="37"/>
      <c r="EK178" s="37"/>
      <c r="EL178" s="37"/>
      <c r="EM178" s="37"/>
      <c r="EN178" s="37"/>
      <c r="EO178" s="37"/>
      <c r="EP178" s="37"/>
      <c r="EQ178" s="37"/>
      <c r="ER178" s="37"/>
      <c r="ES178" s="37"/>
      <c r="ET178" s="37"/>
      <c r="EU178" s="37"/>
      <c r="EV178" s="37"/>
      <c r="EW178" s="37"/>
      <c r="EX178" s="37"/>
      <c r="EY178" s="37"/>
      <c r="EZ178" s="37"/>
      <c r="FA178" s="37"/>
      <c r="FB178" s="37"/>
      <c r="FC178" s="37"/>
      <c r="FD178" s="37"/>
      <c r="FE178" s="37"/>
      <c r="FF178" s="37"/>
      <c r="FG178" s="37"/>
      <c r="FH178" s="37"/>
      <c r="FI178" s="37"/>
      <c r="FJ178" s="37"/>
      <c r="FK178" s="37"/>
      <c r="FL178" s="37"/>
      <c r="FM178" s="37"/>
      <c r="FN178" s="37"/>
      <c r="FO178" s="37"/>
      <c r="FP178" s="37"/>
      <c r="FQ178" s="37"/>
      <c r="FR178" s="37"/>
      <c r="FS178" s="37"/>
      <c r="FT178" s="37"/>
      <c r="FU178" s="37"/>
      <c r="FV178" s="37"/>
      <c r="FW178" s="37"/>
      <c r="FX178" s="37"/>
      <c r="FY178" s="37"/>
      <c r="FZ178" s="37"/>
      <c r="GA178" s="37"/>
      <c r="GB178" s="37"/>
      <c r="GC178" s="37"/>
      <c r="GD178" s="37"/>
      <c r="GE178" s="37"/>
      <c r="GF178" s="37"/>
      <c r="GG178" s="37"/>
      <c r="GH178" s="37"/>
      <c r="GI178" s="37"/>
      <c r="GJ178" s="37"/>
      <c r="GK178" s="37"/>
      <c r="GL178" s="37"/>
      <c r="GM178" s="37"/>
      <c r="GN178" s="37"/>
      <c r="GO178" s="37"/>
      <c r="GP178" s="37"/>
      <c r="GQ178" s="37"/>
      <c r="GR178" s="37"/>
      <c r="GS178" s="37"/>
      <c r="GT178" s="37"/>
      <c r="GU178" s="37"/>
      <c r="GV178" s="37"/>
      <c r="GW178" s="37"/>
      <c r="GX178" s="37"/>
      <c r="GY178" s="37"/>
      <c r="GZ178" s="37"/>
      <c r="HA178" s="37"/>
      <c r="HB178" s="37"/>
      <c r="HC178" s="37"/>
      <c r="HD178" s="37"/>
      <c r="HE178" s="37"/>
      <c r="HF178" s="37"/>
      <c r="HG178" s="37"/>
      <c r="HH178" s="37"/>
      <c r="HI178" s="37"/>
      <c r="HJ178" s="37"/>
      <c r="HK178" s="37"/>
      <c r="HL178" s="37"/>
      <c r="HM178" s="37"/>
      <c r="HN178" s="37"/>
      <c r="HO178" s="37"/>
      <c r="HP178" s="37"/>
      <c r="HQ178" s="37"/>
      <c r="HR178" s="37"/>
      <c r="HS178" s="37"/>
      <c r="HT178" s="37"/>
      <c r="HU178" s="37"/>
      <c r="HV178" s="37"/>
      <c r="HW178" s="37"/>
      <c r="HX178" s="37"/>
      <c r="HY178" s="37"/>
      <c r="HZ178" s="37"/>
      <c r="IA178" s="37"/>
      <c r="IB178" s="37"/>
      <c r="IC178" s="37"/>
      <c r="ID178" s="37"/>
      <c r="IE178" s="37"/>
      <c r="IF178" s="37"/>
      <c r="IG178" s="37"/>
      <c r="IH178" s="37"/>
      <c r="II178" s="37"/>
      <c r="IJ178" s="37"/>
      <c r="IK178" s="37"/>
      <c r="IL178" s="37"/>
      <c r="IM178" s="37"/>
      <c r="IN178" s="37"/>
      <c r="IO178" s="37"/>
      <c r="IP178" s="37"/>
      <c r="IQ178" s="37"/>
      <c r="IR178" s="37"/>
      <c r="IS178" s="37"/>
      <c r="IT178" s="37"/>
      <c r="IU178" s="37"/>
    </row>
    <row r="179" spans="1:255" customFormat="1" ht="18.75" customHeight="1">
      <c r="A179" s="47"/>
      <c r="B179" s="58"/>
      <c r="C179" s="59"/>
      <c r="D179" s="59"/>
      <c r="E179" s="59"/>
      <c r="F179" s="59"/>
      <c r="G179" s="59"/>
      <c r="H179" s="59"/>
      <c r="I179" s="59"/>
      <c r="J179" s="59"/>
      <c r="K179" s="59"/>
      <c r="L179" s="59"/>
      <c r="M179" s="59"/>
      <c r="N179" s="59"/>
      <c r="O179" s="59"/>
      <c r="P179" s="59"/>
      <c r="Q179" s="59"/>
      <c r="R179" s="59"/>
      <c r="S179" s="59"/>
      <c r="T179" s="59"/>
      <c r="U179" s="59"/>
      <c r="V179" s="59"/>
      <c r="W179" s="59"/>
      <c r="X179" s="59"/>
      <c r="Y179" s="59"/>
      <c r="Z179" s="60"/>
      <c r="AA179" s="60"/>
      <c r="AB179" s="60"/>
      <c r="AC179" s="60"/>
      <c r="AD179" s="60"/>
      <c r="AE179" s="106"/>
      <c r="AF179" s="107"/>
      <c r="AG179" s="107"/>
      <c r="AH179" s="107"/>
      <c r="AI179" s="107"/>
      <c r="AJ179" s="107"/>
      <c r="AK179" s="107"/>
      <c r="AL179" s="107"/>
      <c r="AM179" s="108"/>
      <c r="AN179" s="106"/>
      <c r="AO179" s="111"/>
      <c r="AP179" s="111"/>
      <c r="AQ179" s="111"/>
      <c r="AR179" s="111"/>
      <c r="AS179" s="111"/>
      <c r="AT179" s="111"/>
      <c r="AU179" s="111"/>
      <c r="AV179" s="121"/>
      <c r="AW179" s="106"/>
      <c r="AX179" s="111"/>
      <c r="AY179" s="111"/>
      <c r="AZ179" s="111"/>
      <c r="BA179" s="111"/>
      <c r="BB179" s="112"/>
      <c r="BC179" s="37"/>
      <c r="BD179" s="37"/>
      <c r="BE179" s="37"/>
      <c r="BF179" s="37"/>
      <c r="BG179" s="37"/>
      <c r="BH179" s="37"/>
      <c r="BI179" s="37"/>
      <c r="BJ179" s="37"/>
      <c r="BK179" s="37"/>
      <c r="BL179" s="37"/>
      <c r="BM179" s="37"/>
      <c r="BN179" s="37"/>
      <c r="BO179" s="151"/>
      <c r="BP179" s="151"/>
      <c r="BQ179" s="151"/>
      <c r="BR179" s="151"/>
      <c r="BS179" s="151"/>
      <c r="BT179" s="151"/>
      <c r="BU179" s="151"/>
      <c r="BV179" s="151"/>
      <c r="BW179" s="151"/>
      <c r="BX179" s="37"/>
      <c r="BY179" s="37"/>
      <c r="BZ179" s="37"/>
      <c r="CA179" s="37"/>
      <c r="CB179" s="37"/>
      <c r="CC179" s="37"/>
      <c r="CD179" s="37"/>
      <c r="CE179" s="37"/>
      <c r="CF179" s="37"/>
      <c r="CG179" s="37"/>
      <c r="CH179" s="37"/>
      <c r="CI179" s="37"/>
      <c r="CJ179" s="37"/>
      <c r="CK179" s="37"/>
      <c r="CL179" s="37"/>
      <c r="CM179" s="37"/>
      <c r="CN179" s="37"/>
      <c r="CO179" s="37"/>
      <c r="CP179" s="37"/>
      <c r="CQ179" s="37"/>
      <c r="CR179" s="37"/>
      <c r="CS179" s="37"/>
      <c r="CT179" s="37"/>
      <c r="CU179" s="37"/>
      <c r="CV179" s="37"/>
      <c r="CW179" s="37"/>
      <c r="CX179" s="37"/>
      <c r="CY179" s="37"/>
      <c r="CZ179" s="37"/>
      <c r="DA179" s="37"/>
      <c r="DB179" s="37"/>
      <c r="DC179" s="37"/>
      <c r="DD179" s="37"/>
      <c r="DE179" s="37"/>
      <c r="DF179" s="37"/>
      <c r="DG179" s="37"/>
      <c r="DH179" s="37"/>
      <c r="DI179" s="37"/>
      <c r="DJ179" s="37"/>
      <c r="DK179" s="37"/>
      <c r="DL179" s="37"/>
      <c r="DM179" s="37"/>
      <c r="DN179" s="37"/>
      <c r="DO179" s="37"/>
      <c r="DP179" s="37"/>
      <c r="DQ179" s="37"/>
      <c r="DR179" s="37"/>
      <c r="DS179" s="37"/>
      <c r="DT179" s="37"/>
      <c r="DU179" s="37"/>
      <c r="DV179" s="37"/>
      <c r="DW179" s="37"/>
      <c r="DX179" s="37"/>
      <c r="DY179" s="37"/>
      <c r="DZ179" s="37"/>
      <c r="EA179" s="37"/>
      <c r="EB179" s="37"/>
      <c r="EC179" s="37"/>
      <c r="ED179" s="37"/>
      <c r="EE179" s="37"/>
      <c r="EF179" s="37"/>
      <c r="EG179" s="37"/>
      <c r="EH179" s="37"/>
      <c r="EI179" s="37"/>
      <c r="EJ179" s="37"/>
      <c r="EK179" s="37"/>
      <c r="EL179" s="37"/>
      <c r="EM179" s="37"/>
      <c r="EN179" s="37"/>
      <c r="EO179" s="37"/>
      <c r="EP179" s="37"/>
      <c r="EQ179" s="37"/>
      <c r="ER179" s="37"/>
      <c r="ES179" s="37"/>
      <c r="ET179" s="37"/>
      <c r="EU179" s="37"/>
      <c r="EV179" s="37"/>
      <c r="EW179" s="37"/>
      <c r="EX179" s="37"/>
      <c r="EY179" s="37"/>
      <c r="EZ179" s="37"/>
      <c r="FA179" s="37"/>
      <c r="FB179" s="37"/>
      <c r="FC179" s="37"/>
      <c r="FD179" s="37"/>
      <c r="FE179" s="37"/>
      <c r="FF179" s="37"/>
      <c r="FG179" s="37"/>
      <c r="FH179" s="37"/>
      <c r="FI179" s="37"/>
      <c r="FJ179" s="37"/>
      <c r="FK179" s="37"/>
      <c r="FL179" s="37"/>
      <c r="FM179" s="37"/>
      <c r="FN179" s="37"/>
      <c r="FO179" s="37"/>
      <c r="FP179" s="37"/>
      <c r="FQ179" s="37"/>
      <c r="FR179" s="37"/>
      <c r="FS179" s="37"/>
      <c r="FT179" s="37"/>
      <c r="FU179" s="37"/>
      <c r="FV179" s="37"/>
      <c r="FW179" s="37"/>
      <c r="FX179" s="37"/>
      <c r="FY179" s="37"/>
      <c r="FZ179" s="37"/>
      <c r="GA179" s="37"/>
      <c r="GB179" s="37"/>
      <c r="GC179" s="37"/>
      <c r="GD179" s="37"/>
      <c r="GE179" s="37"/>
      <c r="GF179" s="37"/>
      <c r="GG179" s="37"/>
      <c r="GH179" s="37"/>
      <c r="GI179" s="37"/>
      <c r="GJ179" s="37"/>
      <c r="GK179" s="37"/>
      <c r="GL179" s="37"/>
      <c r="GM179" s="37"/>
      <c r="GN179" s="37"/>
      <c r="GO179" s="37"/>
      <c r="GP179" s="37"/>
      <c r="GQ179" s="37"/>
      <c r="GR179" s="37"/>
      <c r="GS179" s="37"/>
      <c r="GT179" s="37"/>
      <c r="GU179" s="37"/>
      <c r="GV179" s="37"/>
      <c r="GW179" s="37"/>
      <c r="GX179" s="37"/>
      <c r="GY179" s="37"/>
      <c r="GZ179" s="37"/>
      <c r="HA179" s="37"/>
      <c r="HB179" s="37"/>
      <c r="HC179" s="37"/>
      <c r="HD179" s="37"/>
      <c r="HE179" s="37"/>
      <c r="HF179" s="37"/>
      <c r="HG179" s="37"/>
      <c r="HH179" s="37"/>
      <c r="HI179" s="37"/>
      <c r="HJ179" s="37"/>
      <c r="HK179" s="37"/>
      <c r="HL179" s="37"/>
      <c r="HM179" s="37"/>
      <c r="HN179" s="37"/>
      <c r="HO179" s="37"/>
      <c r="HP179" s="37"/>
      <c r="HQ179" s="37"/>
      <c r="HR179" s="37"/>
      <c r="HS179" s="37"/>
      <c r="HT179" s="37"/>
      <c r="HU179" s="37"/>
      <c r="HV179" s="37"/>
      <c r="HW179" s="37"/>
      <c r="HX179" s="37"/>
      <c r="HY179" s="37"/>
      <c r="HZ179" s="37"/>
      <c r="IA179" s="37"/>
      <c r="IB179" s="37"/>
      <c r="IC179" s="37"/>
      <c r="ID179" s="37"/>
      <c r="IE179" s="37"/>
      <c r="IF179" s="37"/>
      <c r="IG179" s="37"/>
      <c r="IH179" s="37"/>
      <c r="II179" s="37"/>
      <c r="IJ179" s="37"/>
      <c r="IK179" s="37"/>
      <c r="IL179" s="37"/>
      <c r="IM179" s="37"/>
      <c r="IN179" s="37"/>
      <c r="IO179" s="37"/>
      <c r="IP179" s="37"/>
      <c r="IQ179" s="37"/>
      <c r="IR179" s="37"/>
      <c r="IS179" s="37"/>
      <c r="IT179" s="37"/>
      <c r="IU179" s="37"/>
    </row>
    <row r="180" spans="1:255" customFormat="1" ht="18.75" customHeight="1">
      <c r="A180" s="47"/>
      <c r="B180" s="61"/>
      <c r="C180" s="62"/>
      <c r="D180" s="62"/>
      <c r="E180" s="62"/>
      <c r="F180" s="62"/>
      <c r="G180" s="62"/>
      <c r="H180" s="62"/>
      <c r="I180" s="62"/>
      <c r="J180" s="62"/>
      <c r="K180" s="62"/>
      <c r="L180" s="62"/>
      <c r="M180" s="62"/>
      <c r="N180" s="62"/>
      <c r="O180" s="62"/>
      <c r="P180" s="62"/>
      <c r="Q180" s="62"/>
      <c r="R180" s="62"/>
      <c r="S180" s="62"/>
      <c r="T180" s="62"/>
      <c r="U180" s="62"/>
      <c r="V180" s="62"/>
      <c r="W180" s="62"/>
      <c r="X180" s="62"/>
      <c r="Y180" s="62"/>
      <c r="Z180" s="63"/>
      <c r="AA180" s="63"/>
      <c r="AB180" s="63"/>
      <c r="AC180" s="63"/>
      <c r="AD180" s="63"/>
      <c r="AE180" s="106"/>
      <c r="AF180" s="107"/>
      <c r="AG180" s="107"/>
      <c r="AH180" s="107"/>
      <c r="AI180" s="107"/>
      <c r="AJ180" s="107"/>
      <c r="AK180" s="107"/>
      <c r="AL180" s="107"/>
      <c r="AM180" s="108"/>
      <c r="AN180" s="106"/>
      <c r="AO180" s="111"/>
      <c r="AP180" s="111"/>
      <c r="AQ180" s="111"/>
      <c r="AR180" s="111"/>
      <c r="AS180" s="111"/>
      <c r="AT180" s="111"/>
      <c r="AU180" s="111"/>
      <c r="AV180" s="121"/>
      <c r="AW180" s="122"/>
      <c r="AX180" s="123"/>
      <c r="AY180" s="123"/>
      <c r="AZ180" s="123"/>
      <c r="BA180" s="123"/>
      <c r="BB180" s="124"/>
      <c r="BC180" s="37"/>
      <c r="BD180" s="37"/>
      <c r="BE180" s="37"/>
      <c r="BF180" s="37"/>
      <c r="BG180" s="37"/>
      <c r="BH180" s="37"/>
      <c r="BI180" s="37"/>
      <c r="BJ180" s="37"/>
      <c r="BK180" s="37"/>
      <c r="BL180" s="37"/>
      <c r="BM180" s="37"/>
      <c r="BN180" s="37"/>
      <c r="BO180" s="37"/>
      <c r="BP180" s="37"/>
      <c r="BQ180" s="37"/>
      <c r="BR180" s="37"/>
      <c r="BS180" s="37"/>
      <c r="BT180" s="37"/>
      <c r="BU180" s="37"/>
      <c r="BV180" s="37"/>
      <c r="BW180" s="37"/>
      <c r="BX180" s="37"/>
      <c r="BY180" s="37"/>
      <c r="BZ180" s="37"/>
      <c r="CA180" s="37"/>
      <c r="CB180" s="37"/>
      <c r="CC180" s="37"/>
      <c r="CD180" s="37"/>
      <c r="CE180" s="37"/>
      <c r="CF180" s="37"/>
      <c r="CG180" s="37"/>
      <c r="CH180" s="37"/>
      <c r="CI180" s="37"/>
      <c r="CJ180" s="37"/>
      <c r="CK180" s="37"/>
      <c r="CL180" s="37"/>
      <c r="CM180" s="37"/>
      <c r="CN180" s="37"/>
      <c r="CO180" s="37"/>
      <c r="CP180" s="37"/>
      <c r="CQ180" s="37"/>
      <c r="CR180" s="37"/>
      <c r="CS180" s="37"/>
      <c r="CT180" s="37"/>
      <c r="CU180" s="37"/>
      <c r="CV180" s="37"/>
      <c r="CW180" s="37"/>
      <c r="CX180" s="37"/>
      <c r="CY180" s="37"/>
      <c r="CZ180" s="37"/>
      <c r="DA180" s="37"/>
      <c r="DB180" s="37"/>
      <c r="DC180" s="37"/>
      <c r="DD180" s="37"/>
      <c r="DE180" s="37"/>
      <c r="DF180" s="37"/>
      <c r="DG180" s="37"/>
      <c r="DH180" s="37"/>
      <c r="DI180" s="37"/>
      <c r="DJ180" s="37"/>
      <c r="DK180" s="37"/>
      <c r="DL180" s="37"/>
      <c r="DM180" s="37"/>
      <c r="DN180" s="37"/>
      <c r="DO180" s="37"/>
      <c r="DP180" s="37"/>
      <c r="DQ180" s="37"/>
      <c r="DR180" s="37"/>
      <c r="DS180" s="37"/>
      <c r="DT180" s="37"/>
      <c r="DU180" s="37"/>
      <c r="DV180" s="37"/>
      <c r="DW180" s="37"/>
      <c r="DX180" s="37"/>
      <c r="DY180" s="37"/>
      <c r="DZ180" s="37"/>
      <c r="EA180" s="37"/>
      <c r="EB180" s="37"/>
      <c r="EC180" s="37"/>
      <c r="ED180" s="37"/>
      <c r="EE180" s="37"/>
      <c r="EF180" s="37"/>
      <c r="EG180" s="37"/>
      <c r="EH180" s="37"/>
      <c r="EI180" s="37"/>
      <c r="EJ180" s="37"/>
      <c r="EK180" s="37"/>
      <c r="EL180" s="37"/>
      <c r="EM180" s="37"/>
      <c r="EN180" s="37"/>
      <c r="EO180" s="37"/>
      <c r="EP180" s="37"/>
      <c r="EQ180" s="37"/>
      <c r="ER180" s="37"/>
      <c r="ES180" s="37"/>
      <c r="ET180" s="37"/>
      <c r="EU180" s="37"/>
      <c r="EV180" s="37"/>
      <c r="EW180" s="37"/>
      <c r="EX180" s="37"/>
      <c r="EY180" s="37"/>
      <c r="EZ180" s="37"/>
      <c r="FA180" s="37"/>
      <c r="FB180" s="37"/>
      <c r="FC180" s="37"/>
      <c r="FD180" s="37"/>
      <c r="FE180" s="37"/>
      <c r="FF180" s="37"/>
      <c r="FG180" s="37"/>
      <c r="FH180" s="37"/>
      <c r="FI180" s="37"/>
      <c r="FJ180" s="37"/>
      <c r="FK180" s="37"/>
      <c r="FL180" s="37"/>
      <c r="FM180" s="37"/>
      <c r="FN180" s="37"/>
      <c r="FO180" s="37"/>
      <c r="FP180" s="37"/>
      <c r="FQ180" s="37"/>
      <c r="FR180" s="37"/>
      <c r="FS180" s="37"/>
      <c r="FT180" s="37"/>
      <c r="FU180" s="37"/>
      <c r="FV180" s="37"/>
      <c r="FW180" s="37"/>
      <c r="FX180" s="37"/>
      <c r="FY180" s="37"/>
      <c r="FZ180" s="37"/>
      <c r="GA180" s="37"/>
      <c r="GB180" s="37"/>
      <c r="GC180" s="37"/>
      <c r="GD180" s="37"/>
      <c r="GE180" s="37"/>
      <c r="GF180" s="37"/>
      <c r="GG180" s="37"/>
      <c r="GH180" s="37"/>
      <c r="GI180" s="37"/>
      <c r="GJ180" s="37"/>
      <c r="GK180" s="37"/>
      <c r="GL180" s="37"/>
      <c r="GM180" s="37"/>
      <c r="GN180" s="37"/>
      <c r="GO180" s="37"/>
      <c r="GP180" s="37"/>
      <c r="GQ180" s="37"/>
      <c r="GR180" s="37"/>
      <c r="GS180" s="37"/>
      <c r="GT180" s="37"/>
      <c r="GU180" s="37"/>
      <c r="GV180" s="37"/>
      <c r="GW180" s="37"/>
      <c r="GX180" s="37"/>
      <c r="GY180" s="37"/>
      <c r="GZ180" s="37"/>
      <c r="HA180" s="37"/>
      <c r="HB180" s="37"/>
      <c r="HC180" s="37"/>
      <c r="HD180" s="37"/>
      <c r="HE180" s="37"/>
      <c r="HF180" s="37"/>
      <c r="HG180" s="37"/>
      <c r="HH180" s="37"/>
      <c r="HI180" s="37"/>
      <c r="HJ180" s="37"/>
      <c r="HK180" s="37"/>
      <c r="HL180" s="37"/>
      <c r="HM180" s="37"/>
      <c r="HN180" s="37"/>
      <c r="HO180" s="37"/>
      <c r="HP180" s="37"/>
      <c r="HQ180" s="37"/>
      <c r="HR180" s="37"/>
      <c r="HS180" s="37"/>
      <c r="HT180" s="37"/>
      <c r="HU180" s="37"/>
      <c r="HV180" s="37"/>
      <c r="HW180" s="37"/>
      <c r="HX180" s="37"/>
      <c r="HY180" s="37"/>
      <c r="HZ180" s="37"/>
      <c r="IA180" s="37"/>
      <c r="IB180" s="37"/>
      <c r="IC180" s="37"/>
      <c r="ID180" s="37"/>
      <c r="IE180" s="37"/>
      <c r="IF180" s="37"/>
      <c r="IG180" s="37"/>
      <c r="IH180" s="37"/>
      <c r="II180" s="37"/>
      <c r="IJ180" s="37"/>
      <c r="IK180" s="37"/>
      <c r="IL180" s="37"/>
      <c r="IM180" s="37"/>
      <c r="IN180" s="37"/>
      <c r="IO180" s="37"/>
      <c r="IP180" s="37"/>
      <c r="IQ180" s="37"/>
      <c r="IR180" s="37"/>
      <c r="IS180" s="37"/>
      <c r="IT180" s="37"/>
      <c r="IU180" s="37"/>
    </row>
    <row r="181" spans="1:255" customFormat="1" ht="18.75" customHeight="1">
      <c r="A181" s="47"/>
      <c r="B181" s="58"/>
      <c r="C181" s="59"/>
      <c r="D181" s="59"/>
      <c r="E181" s="59"/>
      <c r="F181" s="59"/>
      <c r="G181" s="59"/>
      <c r="H181" s="59"/>
      <c r="I181" s="59"/>
      <c r="J181" s="59"/>
      <c r="K181" s="59"/>
      <c r="L181" s="59"/>
      <c r="M181" s="59"/>
      <c r="N181" s="59"/>
      <c r="O181" s="59"/>
      <c r="P181" s="59"/>
      <c r="Q181" s="59"/>
      <c r="R181" s="59"/>
      <c r="S181" s="59"/>
      <c r="T181" s="59"/>
      <c r="U181" s="59"/>
      <c r="V181" s="59"/>
      <c r="W181" s="59"/>
      <c r="X181" s="59"/>
      <c r="Y181" s="59"/>
      <c r="Z181" s="60"/>
      <c r="AA181" s="60"/>
      <c r="AB181" s="60"/>
      <c r="AC181" s="60"/>
      <c r="AD181" s="60"/>
      <c r="AE181" s="106"/>
      <c r="AF181" s="107"/>
      <c r="AG181" s="107"/>
      <c r="AH181" s="107"/>
      <c r="AI181" s="107"/>
      <c r="AJ181" s="107"/>
      <c r="AK181" s="107"/>
      <c r="AL181" s="107"/>
      <c r="AM181" s="108"/>
      <c r="AN181" s="106"/>
      <c r="AO181" s="111"/>
      <c r="AP181" s="111"/>
      <c r="AQ181" s="111"/>
      <c r="AR181" s="111"/>
      <c r="AS181" s="111"/>
      <c r="AT181" s="111"/>
      <c r="AU181" s="111"/>
      <c r="AV181" s="121"/>
      <c r="AW181" s="106"/>
      <c r="AX181" s="111"/>
      <c r="AY181" s="111"/>
      <c r="AZ181" s="111"/>
      <c r="BA181" s="111"/>
      <c r="BB181" s="112"/>
      <c r="BC181" s="37"/>
      <c r="BD181" s="37"/>
      <c r="BE181" s="37"/>
      <c r="BF181" s="37"/>
      <c r="BG181" s="37"/>
      <c r="BH181" s="37"/>
      <c r="BI181" s="37"/>
      <c r="BJ181" s="37"/>
      <c r="BK181" s="37"/>
      <c r="BL181" s="37"/>
      <c r="BM181" s="37"/>
      <c r="BN181" s="37"/>
      <c r="BO181" s="37"/>
      <c r="BP181" s="37"/>
      <c r="BQ181" s="37"/>
      <c r="BR181" s="37"/>
      <c r="BS181" s="37"/>
      <c r="BT181" s="37"/>
      <c r="BU181" s="37"/>
      <c r="BV181" s="37"/>
      <c r="BW181" s="37"/>
      <c r="BX181" s="37"/>
      <c r="BY181" s="37"/>
      <c r="BZ181" s="37"/>
      <c r="CA181" s="37"/>
      <c r="CB181" s="37"/>
      <c r="CC181" s="37"/>
      <c r="CD181" s="37"/>
      <c r="CE181" s="37"/>
      <c r="CF181" s="37"/>
      <c r="CG181" s="37"/>
      <c r="CH181" s="37"/>
      <c r="CI181" s="37"/>
      <c r="CJ181" s="37"/>
      <c r="CK181" s="37"/>
      <c r="CL181" s="37"/>
      <c r="CM181" s="37"/>
      <c r="CN181" s="37"/>
      <c r="CO181" s="37"/>
      <c r="CP181" s="37"/>
      <c r="CQ181" s="37"/>
      <c r="CR181" s="37"/>
      <c r="CS181" s="37"/>
      <c r="CT181" s="37"/>
      <c r="CU181" s="37"/>
      <c r="CV181" s="37"/>
      <c r="CW181" s="37"/>
      <c r="CX181" s="37"/>
      <c r="CY181" s="37"/>
      <c r="CZ181" s="37"/>
      <c r="DA181" s="37"/>
      <c r="DB181" s="37"/>
      <c r="DC181" s="37"/>
      <c r="DD181" s="37"/>
      <c r="DE181" s="37"/>
      <c r="DF181" s="37"/>
      <c r="DG181" s="37"/>
      <c r="DH181" s="37"/>
      <c r="DI181" s="37"/>
      <c r="DJ181" s="37"/>
      <c r="DK181" s="37"/>
      <c r="DL181" s="37"/>
      <c r="DM181" s="37"/>
      <c r="DN181" s="37"/>
      <c r="DO181" s="37"/>
      <c r="DP181" s="37"/>
      <c r="DQ181" s="37"/>
      <c r="DR181" s="37"/>
      <c r="DS181" s="37"/>
      <c r="DT181" s="37"/>
      <c r="DU181" s="37"/>
      <c r="DV181" s="37"/>
      <c r="DW181" s="37"/>
      <c r="DX181" s="37"/>
      <c r="DY181" s="37"/>
      <c r="DZ181" s="37"/>
      <c r="EA181" s="37"/>
      <c r="EB181" s="37"/>
      <c r="EC181" s="37"/>
      <c r="ED181" s="37"/>
      <c r="EE181" s="37"/>
      <c r="EF181" s="37"/>
      <c r="EG181" s="37"/>
      <c r="EH181" s="37"/>
      <c r="EI181" s="37"/>
      <c r="EJ181" s="37"/>
      <c r="EK181" s="37"/>
      <c r="EL181" s="37"/>
      <c r="EM181" s="37"/>
      <c r="EN181" s="37"/>
      <c r="EO181" s="37"/>
      <c r="EP181" s="37"/>
      <c r="EQ181" s="37"/>
      <c r="ER181" s="37"/>
      <c r="ES181" s="37"/>
      <c r="ET181" s="37"/>
      <c r="EU181" s="37"/>
      <c r="EV181" s="37"/>
      <c r="EW181" s="37"/>
      <c r="EX181" s="37"/>
      <c r="EY181" s="37"/>
      <c r="EZ181" s="37"/>
      <c r="FA181" s="37"/>
      <c r="FB181" s="37"/>
      <c r="FC181" s="37"/>
      <c r="FD181" s="37"/>
      <c r="FE181" s="37"/>
      <c r="FF181" s="37"/>
      <c r="FG181" s="37"/>
      <c r="FH181" s="37"/>
      <c r="FI181" s="37"/>
      <c r="FJ181" s="37"/>
      <c r="FK181" s="37"/>
      <c r="FL181" s="37"/>
      <c r="FM181" s="37"/>
      <c r="FN181" s="37"/>
      <c r="FO181" s="37"/>
      <c r="FP181" s="37"/>
      <c r="FQ181" s="37"/>
      <c r="FR181" s="37"/>
      <c r="FS181" s="37"/>
      <c r="FT181" s="37"/>
      <c r="FU181" s="37"/>
      <c r="FV181" s="37"/>
      <c r="FW181" s="37"/>
      <c r="FX181" s="37"/>
      <c r="FY181" s="37"/>
      <c r="FZ181" s="37"/>
      <c r="GA181" s="37"/>
      <c r="GB181" s="37"/>
      <c r="GC181" s="37"/>
      <c r="GD181" s="37"/>
      <c r="GE181" s="37"/>
      <c r="GF181" s="37"/>
      <c r="GG181" s="37"/>
      <c r="GH181" s="37"/>
      <c r="GI181" s="37"/>
      <c r="GJ181" s="37"/>
      <c r="GK181" s="37"/>
      <c r="GL181" s="37"/>
      <c r="GM181" s="37"/>
      <c r="GN181" s="37"/>
      <c r="GO181" s="37"/>
      <c r="GP181" s="37"/>
      <c r="GQ181" s="37"/>
      <c r="GR181" s="37"/>
      <c r="GS181" s="37"/>
      <c r="GT181" s="37"/>
      <c r="GU181" s="37"/>
      <c r="GV181" s="37"/>
      <c r="GW181" s="37"/>
      <c r="GX181" s="37"/>
      <c r="GY181" s="37"/>
      <c r="GZ181" s="37"/>
      <c r="HA181" s="37"/>
      <c r="HB181" s="37"/>
      <c r="HC181" s="37"/>
      <c r="HD181" s="37"/>
      <c r="HE181" s="37"/>
      <c r="HF181" s="37"/>
      <c r="HG181" s="37"/>
      <c r="HH181" s="37"/>
      <c r="HI181" s="37"/>
      <c r="HJ181" s="37"/>
      <c r="HK181" s="37"/>
      <c r="HL181" s="37"/>
      <c r="HM181" s="37"/>
      <c r="HN181" s="37"/>
      <c r="HO181" s="37"/>
      <c r="HP181" s="37"/>
      <c r="HQ181" s="37"/>
      <c r="HR181" s="37"/>
      <c r="HS181" s="37"/>
      <c r="HT181" s="37"/>
      <c r="HU181" s="37"/>
      <c r="HV181" s="37"/>
      <c r="HW181" s="37"/>
      <c r="HX181" s="37"/>
      <c r="HY181" s="37"/>
      <c r="HZ181" s="37"/>
      <c r="IA181" s="37"/>
      <c r="IB181" s="37"/>
      <c r="IC181" s="37"/>
      <c r="ID181" s="37"/>
      <c r="IE181" s="37"/>
      <c r="IF181" s="37"/>
      <c r="IG181" s="37"/>
      <c r="IH181" s="37"/>
      <c r="II181" s="37"/>
      <c r="IJ181" s="37"/>
      <c r="IK181" s="37"/>
      <c r="IL181" s="37"/>
      <c r="IM181" s="37"/>
      <c r="IN181" s="37"/>
      <c r="IO181" s="37"/>
      <c r="IP181" s="37"/>
      <c r="IQ181" s="37"/>
      <c r="IR181" s="37"/>
      <c r="IS181" s="37"/>
      <c r="IT181" s="37"/>
      <c r="IU181" s="37"/>
    </row>
    <row r="182" spans="1:255" customFormat="1" ht="18.75" customHeight="1">
      <c r="A182" s="47"/>
      <c r="B182" s="61"/>
      <c r="C182" s="64"/>
      <c r="D182" s="64"/>
      <c r="E182" s="64"/>
      <c r="F182" s="64"/>
      <c r="G182" s="64"/>
      <c r="H182" s="64"/>
      <c r="I182" s="64"/>
      <c r="J182" s="64"/>
      <c r="K182" s="64"/>
      <c r="L182" s="64"/>
      <c r="M182" s="64"/>
      <c r="N182" s="64"/>
      <c r="O182" s="64"/>
      <c r="P182" s="64"/>
      <c r="Q182" s="64"/>
      <c r="R182" s="64"/>
      <c r="S182" s="64"/>
      <c r="T182" s="64"/>
      <c r="U182" s="64"/>
      <c r="V182" s="64"/>
      <c r="W182" s="64"/>
      <c r="X182" s="64"/>
      <c r="Y182" s="64"/>
      <c r="Z182" s="64"/>
      <c r="AA182" s="64"/>
      <c r="AB182" s="64"/>
      <c r="AC182" s="64"/>
      <c r="AD182" s="64"/>
      <c r="AE182" s="106"/>
      <c r="AF182" s="107"/>
      <c r="AG182" s="107"/>
      <c r="AH182" s="107"/>
      <c r="AI182" s="107"/>
      <c r="AJ182" s="107"/>
      <c r="AK182" s="107"/>
      <c r="AL182" s="107"/>
      <c r="AM182" s="108"/>
      <c r="AN182" s="106"/>
      <c r="AO182" s="109"/>
      <c r="AP182" s="109"/>
      <c r="AQ182" s="109"/>
      <c r="AR182" s="109"/>
      <c r="AS182" s="109"/>
      <c r="AT182" s="109"/>
      <c r="AU182" s="109"/>
      <c r="AV182" s="110"/>
      <c r="AW182" s="106"/>
      <c r="AX182" s="111"/>
      <c r="AY182" s="111"/>
      <c r="AZ182" s="111"/>
      <c r="BA182" s="111"/>
      <c r="BB182" s="112"/>
      <c r="BC182" s="37"/>
      <c r="BD182" s="37"/>
      <c r="BE182" s="37"/>
      <c r="BF182" s="37"/>
      <c r="BG182" s="37"/>
      <c r="BH182" s="37"/>
      <c r="BI182" s="37"/>
      <c r="BJ182" s="37"/>
      <c r="BK182" s="37"/>
      <c r="BL182" s="37"/>
      <c r="BM182" s="37"/>
      <c r="BN182" s="37"/>
      <c r="BO182" s="37"/>
      <c r="BP182" s="37"/>
      <c r="BQ182" s="37"/>
      <c r="BR182" s="37"/>
      <c r="BS182" s="37"/>
      <c r="BT182" s="37"/>
      <c r="BU182" s="37"/>
      <c r="BV182" s="37"/>
      <c r="BW182" s="37"/>
      <c r="BX182" s="37"/>
      <c r="BY182" s="37"/>
      <c r="BZ182" s="37"/>
      <c r="CA182" s="37"/>
      <c r="CB182" s="37"/>
      <c r="CC182" s="37"/>
      <c r="CD182" s="37"/>
      <c r="CE182" s="37"/>
      <c r="CF182" s="37"/>
      <c r="CG182" s="37"/>
      <c r="CH182" s="37"/>
      <c r="CI182" s="37"/>
      <c r="CJ182" s="37"/>
      <c r="CK182" s="37"/>
      <c r="CL182" s="37"/>
      <c r="CM182" s="37"/>
      <c r="CN182" s="37"/>
      <c r="CO182" s="37"/>
      <c r="CP182" s="37"/>
      <c r="CQ182" s="37"/>
      <c r="CR182" s="37"/>
      <c r="CS182" s="37"/>
      <c r="CT182" s="37"/>
      <c r="CU182" s="37"/>
      <c r="CV182" s="37"/>
      <c r="CW182" s="37"/>
      <c r="CX182" s="37"/>
      <c r="CY182" s="37"/>
      <c r="CZ182" s="37"/>
      <c r="DA182" s="37"/>
      <c r="DB182" s="37"/>
      <c r="DC182" s="37"/>
      <c r="DD182" s="37"/>
      <c r="DE182" s="37"/>
      <c r="DF182" s="37"/>
      <c r="DG182" s="37"/>
      <c r="DH182" s="37"/>
      <c r="DI182" s="37"/>
      <c r="DJ182" s="37"/>
      <c r="DK182" s="37"/>
      <c r="DL182" s="37"/>
      <c r="DM182" s="37"/>
      <c r="DN182" s="37"/>
      <c r="DO182" s="37"/>
      <c r="DP182" s="37"/>
      <c r="DQ182" s="37"/>
      <c r="DR182" s="37"/>
      <c r="DS182" s="37"/>
      <c r="DT182" s="37"/>
      <c r="DU182" s="37"/>
      <c r="DV182" s="37"/>
      <c r="DW182" s="37"/>
      <c r="DX182" s="37"/>
      <c r="DY182" s="37"/>
      <c r="DZ182" s="37"/>
      <c r="EA182" s="37"/>
      <c r="EB182" s="37"/>
      <c r="EC182" s="37"/>
      <c r="ED182" s="37"/>
      <c r="EE182" s="37"/>
      <c r="EF182" s="37"/>
      <c r="EG182" s="37"/>
      <c r="EH182" s="37"/>
      <c r="EI182" s="37"/>
      <c r="EJ182" s="37"/>
      <c r="EK182" s="37"/>
      <c r="EL182" s="37"/>
      <c r="EM182" s="37"/>
      <c r="EN182" s="37"/>
      <c r="EO182" s="37"/>
      <c r="EP182" s="37"/>
      <c r="EQ182" s="37"/>
      <c r="ER182" s="37"/>
      <c r="ES182" s="37"/>
      <c r="ET182" s="37"/>
      <c r="EU182" s="37"/>
      <c r="EV182" s="37"/>
      <c r="EW182" s="37"/>
      <c r="EX182" s="37"/>
      <c r="EY182" s="37"/>
      <c r="EZ182" s="37"/>
      <c r="FA182" s="37"/>
      <c r="FB182" s="37"/>
      <c r="FC182" s="37"/>
      <c r="FD182" s="37"/>
      <c r="FE182" s="37"/>
      <c r="FF182" s="37"/>
      <c r="FG182" s="37"/>
      <c r="FH182" s="37"/>
      <c r="FI182" s="37"/>
      <c r="FJ182" s="37"/>
      <c r="FK182" s="37"/>
      <c r="FL182" s="37"/>
      <c r="FM182" s="37"/>
      <c r="FN182" s="37"/>
      <c r="FO182" s="37"/>
      <c r="FP182" s="37"/>
      <c r="FQ182" s="37"/>
      <c r="FR182" s="37"/>
      <c r="FS182" s="37"/>
      <c r="FT182" s="37"/>
      <c r="FU182" s="37"/>
      <c r="FV182" s="37"/>
      <c r="FW182" s="37"/>
      <c r="FX182" s="37"/>
      <c r="FY182" s="37"/>
      <c r="FZ182" s="37"/>
      <c r="GA182" s="37"/>
      <c r="GB182" s="37"/>
      <c r="GC182" s="37"/>
      <c r="GD182" s="37"/>
      <c r="GE182" s="37"/>
      <c r="GF182" s="37"/>
      <c r="GG182" s="37"/>
      <c r="GH182" s="37"/>
      <c r="GI182" s="37"/>
      <c r="GJ182" s="37"/>
      <c r="GK182" s="37"/>
      <c r="GL182" s="37"/>
      <c r="GM182" s="37"/>
      <c r="GN182" s="37"/>
      <c r="GO182" s="37"/>
      <c r="GP182" s="37"/>
      <c r="GQ182" s="37"/>
      <c r="GR182" s="37"/>
      <c r="GS182" s="37"/>
      <c r="GT182" s="37"/>
      <c r="GU182" s="37"/>
      <c r="GV182" s="37"/>
      <c r="GW182" s="37"/>
      <c r="GX182" s="37"/>
      <c r="GY182" s="37"/>
      <c r="GZ182" s="37"/>
      <c r="HA182" s="37"/>
      <c r="HB182" s="37"/>
      <c r="HC182" s="37"/>
      <c r="HD182" s="37"/>
      <c r="HE182" s="37"/>
      <c r="HF182" s="37"/>
      <c r="HG182" s="37"/>
      <c r="HH182" s="37"/>
      <c r="HI182" s="37"/>
      <c r="HJ182" s="37"/>
      <c r="HK182" s="37"/>
      <c r="HL182" s="37"/>
      <c r="HM182" s="37"/>
      <c r="HN182" s="37"/>
      <c r="HO182" s="37"/>
      <c r="HP182" s="37"/>
      <c r="HQ182" s="37"/>
      <c r="HR182" s="37"/>
      <c r="HS182" s="37"/>
      <c r="HT182" s="37"/>
      <c r="HU182" s="37"/>
      <c r="HV182" s="37"/>
      <c r="HW182" s="37"/>
      <c r="HX182" s="37"/>
      <c r="HY182" s="37"/>
      <c r="HZ182" s="37"/>
      <c r="IA182" s="37"/>
      <c r="IB182" s="37"/>
      <c r="IC182" s="37"/>
      <c r="ID182" s="37"/>
      <c r="IE182" s="37"/>
      <c r="IF182" s="37"/>
      <c r="IG182" s="37"/>
      <c r="IH182" s="37"/>
      <c r="II182" s="37"/>
      <c r="IJ182" s="37"/>
      <c r="IK182" s="37"/>
      <c r="IL182" s="37"/>
      <c r="IM182" s="37"/>
      <c r="IN182" s="37"/>
      <c r="IO182" s="37"/>
      <c r="IP182" s="37"/>
      <c r="IQ182" s="37"/>
      <c r="IR182" s="37"/>
      <c r="IS182" s="37"/>
      <c r="IT182" s="37"/>
      <c r="IU182" s="37"/>
    </row>
    <row r="183" spans="1:255" customFormat="1" ht="18.75" customHeight="1" thickBot="1">
      <c r="A183" s="47"/>
      <c r="B183" s="65"/>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113"/>
      <c r="AF183" s="114"/>
      <c r="AG183" s="114"/>
      <c r="AH183" s="114"/>
      <c r="AI183" s="114"/>
      <c r="AJ183" s="114"/>
      <c r="AK183" s="114"/>
      <c r="AL183" s="114"/>
      <c r="AM183" s="115"/>
      <c r="AN183" s="113"/>
      <c r="AO183" s="116"/>
      <c r="AP183" s="116"/>
      <c r="AQ183" s="116"/>
      <c r="AR183" s="116"/>
      <c r="AS183" s="116"/>
      <c r="AT183" s="116"/>
      <c r="AU183" s="116"/>
      <c r="AV183" s="117"/>
      <c r="AW183" s="118"/>
      <c r="AX183" s="119"/>
      <c r="AY183" s="119"/>
      <c r="AZ183" s="119"/>
      <c r="BA183" s="119"/>
      <c r="BB183" s="120"/>
      <c r="BC183" s="37"/>
      <c r="BD183" s="37"/>
      <c r="BE183" s="37"/>
      <c r="BF183" s="37"/>
      <c r="BG183" s="37"/>
      <c r="BH183" s="37"/>
      <c r="BI183" s="37"/>
      <c r="BJ183" s="37"/>
      <c r="BK183" s="37"/>
      <c r="BL183" s="37"/>
      <c r="BM183" s="37"/>
      <c r="BN183" s="37"/>
      <c r="BO183" s="37"/>
      <c r="BP183" s="37"/>
      <c r="BQ183" s="37"/>
      <c r="BR183" s="37"/>
      <c r="BS183" s="37"/>
      <c r="BT183" s="37"/>
      <c r="BU183" s="37"/>
      <c r="BV183" s="37"/>
      <c r="BW183" s="37"/>
      <c r="BX183" s="37"/>
      <c r="BY183" s="37"/>
      <c r="BZ183" s="37"/>
      <c r="CA183" s="37"/>
      <c r="CB183" s="37"/>
      <c r="CC183" s="37"/>
      <c r="CD183" s="37"/>
      <c r="CE183" s="37"/>
      <c r="CF183" s="37"/>
      <c r="CG183" s="37"/>
      <c r="CH183" s="37"/>
      <c r="CI183" s="37"/>
      <c r="CJ183" s="37"/>
      <c r="CK183" s="37"/>
      <c r="CL183" s="37"/>
      <c r="CM183" s="37"/>
      <c r="CN183" s="37"/>
      <c r="CO183" s="37"/>
      <c r="CP183" s="37"/>
      <c r="CQ183" s="37"/>
      <c r="CR183" s="37"/>
      <c r="CS183" s="37"/>
      <c r="CT183" s="37"/>
      <c r="CU183" s="37"/>
      <c r="CV183" s="37"/>
      <c r="CW183" s="37"/>
      <c r="CX183" s="37"/>
      <c r="CY183" s="37"/>
      <c r="CZ183" s="37"/>
      <c r="DA183" s="37"/>
      <c r="DB183" s="37"/>
      <c r="DC183" s="37"/>
      <c r="DD183" s="37"/>
      <c r="DE183" s="37"/>
      <c r="DF183" s="37"/>
      <c r="DG183" s="37"/>
      <c r="DH183" s="37"/>
      <c r="DI183" s="37"/>
      <c r="DJ183" s="37"/>
      <c r="DK183" s="37"/>
      <c r="DL183" s="37"/>
      <c r="DM183" s="37"/>
      <c r="DN183" s="37"/>
      <c r="DO183" s="37"/>
      <c r="DP183" s="37"/>
      <c r="DQ183" s="37"/>
      <c r="DR183" s="37"/>
      <c r="DS183" s="37"/>
      <c r="DT183" s="37"/>
      <c r="DU183" s="37"/>
      <c r="DV183" s="37"/>
      <c r="DW183" s="37"/>
      <c r="DX183" s="37"/>
      <c r="DY183" s="37"/>
      <c r="DZ183" s="37"/>
      <c r="EA183" s="37"/>
      <c r="EB183" s="37"/>
      <c r="EC183" s="37"/>
      <c r="ED183" s="37"/>
      <c r="EE183" s="37"/>
      <c r="EF183" s="37"/>
      <c r="EG183" s="37"/>
      <c r="EH183" s="37"/>
      <c r="EI183" s="37"/>
      <c r="EJ183" s="37"/>
      <c r="EK183" s="37"/>
      <c r="EL183" s="37"/>
      <c r="EM183" s="37"/>
      <c r="EN183" s="37"/>
      <c r="EO183" s="37"/>
      <c r="EP183" s="37"/>
      <c r="EQ183" s="37"/>
      <c r="ER183" s="37"/>
      <c r="ES183" s="37"/>
      <c r="ET183" s="37"/>
      <c r="EU183" s="37"/>
      <c r="EV183" s="37"/>
      <c r="EW183" s="37"/>
      <c r="EX183" s="37"/>
      <c r="EY183" s="37"/>
      <c r="EZ183" s="37"/>
      <c r="FA183" s="37"/>
      <c r="FB183" s="37"/>
      <c r="FC183" s="37"/>
      <c r="FD183" s="37"/>
      <c r="FE183" s="37"/>
      <c r="FF183" s="37"/>
      <c r="FG183" s="37"/>
      <c r="FH183" s="37"/>
      <c r="FI183" s="37"/>
      <c r="FJ183" s="37"/>
      <c r="FK183" s="37"/>
      <c r="FL183" s="37"/>
      <c r="FM183" s="37"/>
      <c r="FN183" s="37"/>
      <c r="FO183" s="37"/>
      <c r="FP183" s="37"/>
      <c r="FQ183" s="37"/>
      <c r="FR183" s="37"/>
      <c r="FS183" s="37"/>
      <c r="FT183" s="37"/>
      <c r="FU183" s="37"/>
      <c r="FV183" s="37"/>
      <c r="FW183" s="37"/>
      <c r="FX183" s="37"/>
      <c r="FY183" s="37"/>
      <c r="FZ183" s="37"/>
      <c r="GA183" s="37"/>
      <c r="GB183" s="37"/>
      <c r="GC183" s="37"/>
      <c r="GD183" s="37"/>
      <c r="GE183" s="37"/>
      <c r="GF183" s="37"/>
      <c r="GG183" s="37"/>
      <c r="GH183" s="37"/>
      <c r="GI183" s="37"/>
      <c r="GJ183" s="37"/>
      <c r="GK183" s="37"/>
      <c r="GL183" s="37"/>
      <c r="GM183" s="37"/>
      <c r="GN183" s="37"/>
      <c r="GO183" s="37"/>
      <c r="GP183" s="37"/>
      <c r="GQ183" s="37"/>
      <c r="GR183" s="37"/>
      <c r="GS183" s="37"/>
      <c r="GT183" s="37"/>
      <c r="GU183" s="37"/>
      <c r="GV183" s="37"/>
      <c r="GW183" s="37"/>
      <c r="GX183" s="37"/>
      <c r="GY183" s="37"/>
      <c r="GZ183" s="37"/>
      <c r="HA183" s="37"/>
      <c r="HB183" s="37"/>
      <c r="HC183" s="37"/>
      <c r="HD183" s="37"/>
      <c r="HE183" s="37"/>
      <c r="HF183" s="37"/>
      <c r="HG183" s="37"/>
      <c r="HH183" s="37"/>
      <c r="HI183" s="37"/>
      <c r="HJ183" s="37"/>
      <c r="HK183" s="37"/>
      <c r="HL183" s="37"/>
      <c r="HM183" s="37"/>
      <c r="HN183" s="37"/>
      <c r="HO183" s="37"/>
      <c r="HP183" s="37"/>
      <c r="HQ183" s="37"/>
      <c r="HR183" s="37"/>
      <c r="HS183" s="37"/>
      <c r="HT183" s="37"/>
      <c r="HU183" s="37"/>
      <c r="HV183" s="37"/>
      <c r="HW183" s="37"/>
      <c r="HX183" s="37"/>
      <c r="HY183" s="37"/>
      <c r="HZ183" s="37"/>
      <c r="IA183" s="37"/>
      <c r="IB183" s="37"/>
      <c r="IC183" s="37"/>
      <c r="ID183" s="37"/>
      <c r="IE183" s="37"/>
      <c r="IF183" s="37"/>
      <c r="IG183" s="37"/>
      <c r="IH183" s="37"/>
      <c r="II183" s="37"/>
      <c r="IJ183" s="37"/>
      <c r="IK183" s="37"/>
      <c r="IL183" s="37"/>
      <c r="IM183" s="37"/>
      <c r="IN183" s="37"/>
      <c r="IO183" s="37"/>
      <c r="IP183" s="37"/>
      <c r="IQ183" s="37"/>
      <c r="IR183" s="37"/>
      <c r="IS183" s="37"/>
      <c r="IT183" s="37"/>
      <c r="IU183" s="37"/>
    </row>
    <row r="184" spans="1:255" customFormat="1" ht="18.75" customHeight="1" thickTop="1" thickBot="1">
      <c r="A184" s="52"/>
      <c r="B184" s="99" t="s">
        <v>55</v>
      </c>
      <c r="C184" s="100"/>
      <c r="D184" s="100"/>
      <c r="E184" s="100"/>
      <c r="F184" s="100"/>
      <c r="G184" s="100"/>
      <c r="H184" s="100"/>
      <c r="I184" s="100"/>
      <c r="J184" s="100"/>
      <c r="K184" s="100"/>
      <c r="L184" s="100"/>
      <c r="M184" s="100"/>
      <c r="N184" s="100"/>
      <c r="O184" s="100"/>
      <c r="P184" s="100"/>
      <c r="Q184" s="100"/>
      <c r="R184" s="100"/>
      <c r="S184" s="100"/>
      <c r="T184" s="100"/>
      <c r="U184" s="100"/>
      <c r="V184" s="100"/>
      <c r="W184" s="100"/>
      <c r="X184" s="100"/>
      <c r="Y184" s="100"/>
      <c r="Z184" s="100"/>
      <c r="AA184" s="100"/>
      <c r="AB184" s="100"/>
      <c r="AC184" s="100"/>
      <c r="AD184" s="101"/>
      <c r="AE184" s="102">
        <f>SUM(AE176:AM183)</f>
        <v>307580</v>
      </c>
      <c r="AF184" s="103"/>
      <c r="AG184" s="103"/>
      <c r="AH184" s="103"/>
      <c r="AI184" s="103"/>
      <c r="AJ184" s="103"/>
      <c r="AK184" s="103"/>
      <c r="AL184" s="103"/>
      <c r="AM184" s="104"/>
      <c r="AN184" s="102">
        <f>SUM(AN176:AW183)</f>
        <v>305660</v>
      </c>
      <c r="AO184" s="103"/>
      <c r="AP184" s="103"/>
      <c r="AQ184" s="103"/>
      <c r="AR184" s="103"/>
      <c r="AS184" s="103"/>
      <c r="AT184" s="103"/>
      <c r="AU184" s="103"/>
      <c r="AV184" s="104"/>
      <c r="AW184" s="102"/>
      <c r="AX184" s="103"/>
      <c r="AY184" s="103"/>
      <c r="AZ184" s="103"/>
      <c r="BA184" s="103"/>
      <c r="BB184" s="105"/>
      <c r="BC184" s="37"/>
      <c r="BD184" s="37"/>
      <c r="BE184" s="37"/>
      <c r="BF184" s="37"/>
      <c r="BG184" s="37"/>
      <c r="BH184" s="37"/>
      <c r="BI184" s="37"/>
      <c r="BJ184" s="37"/>
      <c r="BK184" s="37"/>
      <c r="BL184" s="37"/>
      <c r="BM184" s="37"/>
      <c r="BN184" s="37"/>
      <c r="BO184" s="37"/>
      <c r="BP184" s="37"/>
      <c r="BQ184" s="37"/>
      <c r="BR184" s="37"/>
      <c r="BS184" s="37"/>
      <c r="BT184" s="37"/>
      <c r="BU184" s="37"/>
      <c r="BV184" s="37"/>
      <c r="BW184" s="37"/>
      <c r="BX184" s="37"/>
      <c r="BY184" s="37"/>
      <c r="BZ184" s="37"/>
      <c r="CA184" s="37"/>
      <c r="CB184" s="37"/>
      <c r="CC184" s="37"/>
      <c r="CD184" s="37"/>
      <c r="CE184" s="37"/>
      <c r="CF184" s="37"/>
      <c r="CG184" s="37"/>
      <c r="CH184" s="37"/>
      <c r="CI184" s="37"/>
      <c r="CJ184" s="37"/>
      <c r="CK184" s="37"/>
      <c r="CL184" s="37"/>
      <c r="CM184" s="37"/>
      <c r="CN184" s="37"/>
      <c r="CO184" s="37"/>
      <c r="CP184" s="37"/>
      <c r="CQ184" s="37"/>
      <c r="CR184" s="37"/>
      <c r="CS184" s="37"/>
      <c r="CT184" s="37"/>
      <c r="CU184" s="37"/>
      <c r="CV184" s="37"/>
      <c r="CW184" s="37"/>
      <c r="CX184" s="37"/>
      <c r="CY184" s="37"/>
      <c r="CZ184" s="37"/>
      <c r="DA184" s="37"/>
      <c r="DB184" s="37"/>
      <c r="DC184" s="37"/>
      <c r="DD184" s="37"/>
      <c r="DE184" s="37"/>
      <c r="DF184" s="37"/>
      <c r="DG184" s="37"/>
      <c r="DH184" s="37"/>
      <c r="DI184" s="37"/>
      <c r="DJ184" s="37"/>
      <c r="DK184" s="37"/>
      <c r="DL184" s="37"/>
      <c r="DM184" s="37"/>
      <c r="DN184" s="37"/>
      <c r="DO184" s="37"/>
      <c r="DP184" s="37"/>
      <c r="DQ184" s="37"/>
      <c r="DR184" s="37"/>
      <c r="DS184" s="37"/>
      <c r="DT184" s="37"/>
      <c r="DU184" s="37"/>
      <c r="DV184" s="37"/>
      <c r="DW184" s="37"/>
      <c r="DX184" s="37"/>
      <c r="DY184" s="37"/>
      <c r="DZ184" s="37"/>
      <c r="EA184" s="37"/>
      <c r="EB184" s="37"/>
      <c r="EC184" s="37"/>
      <c r="ED184" s="37"/>
      <c r="EE184" s="37"/>
      <c r="EF184" s="37"/>
      <c r="EG184" s="37"/>
      <c r="EH184" s="37"/>
      <c r="EI184" s="37"/>
      <c r="EJ184" s="37"/>
      <c r="EK184" s="37"/>
      <c r="EL184" s="37"/>
      <c r="EM184" s="37"/>
      <c r="EN184" s="37"/>
      <c r="EO184" s="37"/>
      <c r="EP184" s="37"/>
      <c r="EQ184" s="37"/>
      <c r="ER184" s="37"/>
      <c r="ES184" s="37"/>
      <c r="ET184" s="37"/>
      <c r="EU184" s="37"/>
      <c r="EV184" s="37"/>
      <c r="EW184" s="37"/>
      <c r="EX184" s="37"/>
      <c r="EY184" s="37"/>
      <c r="EZ184" s="37"/>
      <c r="FA184" s="37"/>
      <c r="FB184" s="37"/>
      <c r="FC184" s="37"/>
      <c r="FD184" s="37"/>
      <c r="FE184" s="37"/>
      <c r="FF184" s="37"/>
      <c r="FG184" s="37"/>
      <c r="FH184" s="37"/>
      <c r="FI184" s="37"/>
      <c r="FJ184" s="37"/>
      <c r="FK184" s="37"/>
      <c r="FL184" s="37"/>
      <c r="FM184" s="37"/>
      <c r="FN184" s="37"/>
      <c r="FO184" s="37"/>
      <c r="FP184" s="37"/>
      <c r="FQ184" s="37"/>
      <c r="FR184" s="37"/>
      <c r="FS184" s="37"/>
      <c r="FT184" s="37"/>
      <c r="FU184" s="37"/>
      <c r="FV184" s="37"/>
      <c r="FW184" s="37"/>
      <c r="FX184" s="37"/>
      <c r="FY184" s="37"/>
      <c r="FZ184" s="37"/>
      <c r="GA184" s="37"/>
      <c r="GB184" s="37"/>
      <c r="GC184" s="37"/>
      <c r="GD184" s="37"/>
      <c r="GE184" s="37"/>
      <c r="GF184" s="37"/>
      <c r="GG184" s="37"/>
      <c r="GH184" s="37"/>
      <c r="GI184" s="37"/>
      <c r="GJ184" s="37"/>
      <c r="GK184" s="37"/>
      <c r="GL184" s="37"/>
      <c r="GM184" s="37"/>
      <c r="GN184" s="37"/>
      <c r="GO184" s="37"/>
      <c r="GP184" s="37"/>
      <c r="GQ184" s="37"/>
      <c r="GR184" s="37"/>
      <c r="GS184" s="37"/>
      <c r="GT184" s="37"/>
      <c r="GU184" s="37"/>
      <c r="GV184" s="37"/>
      <c r="GW184" s="37"/>
      <c r="GX184" s="37"/>
      <c r="GY184" s="37"/>
      <c r="GZ184" s="37"/>
      <c r="HA184" s="37"/>
      <c r="HB184" s="37"/>
      <c r="HC184" s="37"/>
      <c r="HD184" s="37"/>
      <c r="HE184" s="37"/>
      <c r="HF184" s="37"/>
      <c r="HG184" s="37"/>
      <c r="HH184" s="37"/>
      <c r="HI184" s="37"/>
      <c r="HJ184" s="37"/>
      <c r="HK184" s="37"/>
      <c r="HL184" s="37"/>
      <c r="HM184" s="37"/>
      <c r="HN184" s="37"/>
      <c r="HO184" s="37"/>
      <c r="HP184" s="37"/>
      <c r="HQ184" s="37"/>
      <c r="HR184" s="37"/>
      <c r="HS184" s="37"/>
      <c r="HT184" s="37"/>
      <c r="HU184" s="37"/>
      <c r="HV184" s="37"/>
      <c r="HW184" s="37"/>
      <c r="HX184" s="37"/>
      <c r="HY184" s="37"/>
      <c r="HZ184" s="37"/>
      <c r="IA184" s="37"/>
      <c r="IB184" s="37"/>
      <c r="IC184" s="37"/>
      <c r="ID184" s="37"/>
      <c r="IE184" s="37"/>
      <c r="IF184" s="37"/>
      <c r="IG184" s="37"/>
      <c r="IH184" s="37"/>
      <c r="II184" s="37"/>
      <c r="IJ184" s="37"/>
      <c r="IK184" s="37"/>
      <c r="IL184" s="37"/>
      <c r="IM184" s="37"/>
      <c r="IN184" s="37"/>
      <c r="IO184" s="37"/>
      <c r="IP184" s="37"/>
      <c r="IQ184" s="37"/>
      <c r="IR184" s="37"/>
      <c r="IS184" s="37"/>
      <c r="IT184" s="37"/>
      <c r="IU184" s="37"/>
    </row>
    <row r="185" spans="1:255">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row>
    <row r="186" spans="1:255" ht="14.4">
      <c r="A186" s="36" t="s">
        <v>41</v>
      </c>
      <c r="BA186" s="38"/>
      <c r="BB186" s="39"/>
      <c r="BC186" s="38" t="s">
        <v>42</v>
      </c>
    </row>
    <row r="188" spans="1:255">
      <c r="AD188" s="40"/>
      <c r="AH188" s="40"/>
      <c r="AI188" s="40"/>
      <c r="AJ188" s="40"/>
      <c r="AK188" s="40"/>
      <c r="AL188" s="40"/>
      <c r="AM188" s="40"/>
      <c r="AS188" s="40"/>
      <c r="BB188" s="41" t="s">
        <v>43</v>
      </c>
    </row>
    <row r="189" spans="1:255">
      <c r="AD189" s="40"/>
      <c r="AH189" s="40"/>
      <c r="AI189" s="40"/>
      <c r="AJ189" s="40"/>
      <c r="AK189" s="40"/>
      <c r="AL189" s="40"/>
      <c r="AM189" s="40"/>
      <c r="AS189" s="40"/>
    </row>
    <row r="190" spans="1:255" ht="13.8" thickBot="1">
      <c r="AD190" s="40"/>
      <c r="AH190" s="40"/>
      <c r="AI190" s="40"/>
      <c r="AJ190" s="40"/>
      <c r="AK190" s="40"/>
      <c r="AL190" s="40"/>
      <c r="AM190" s="40"/>
      <c r="AS190" s="40"/>
    </row>
    <row r="191" spans="1:255" ht="15" thickBot="1">
      <c r="A191" s="125" t="s">
        <v>44</v>
      </c>
      <c r="B191" s="126"/>
      <c r="C191" s="126"/>
      <c r="D191" s="126"/>
      <c r="E191" s="126"/>
      <c r="F191" s="126"/>
      <c r="G191" s="126"/>
      <c r="H191" s="126"/>
      <c r="I191" s="126"/>
      <c r="J191" s="126"/>
      <c r="K191" s="127"/>
      <c r="L191" s="128">
        <v>6</v>
      </c>
      <c r="M191" s="129"/>
      <c r="N191" s="129"/>
      <c r="O191" s="130"/>
      <c r="P191" s="125" t="s">
        <v>45</v>
      </c>
      <c r="Q191" s="126"/>
      <c r="R191" s="126"/>
      <c r="S191" s="126"/>
      <c r="T191" s="126"/>
      <c r="U191" s="127"/>
      <c r="V191" s="131" t="s">
        <v>70</v>
      </c>
      <c r="W191" s="131"/>
      <c r="X191" s="131"/>
      <c r="Y191" s="131"/>
      <c r="Z191" s="131"/>
      <c r="AA191" s="131"/>
      <c r="AB191" s="131"/>
      <c r="AC191" s="131"/>
      <c r="AD191" s="131"/>
      <c r="AE191" s="131"/>
      <c r="AF191" s="131"/>
      <c r="AG191" s="131"/>
      <c r="AH191" s="131"/>
      <c r="AI191" s="131"/>
      <c r="AJ191" s="131"/>
      <c r="AK191" s="131"/>
      <c r="AL191" s="131"/>
      <c r="AM191" s="131"/>
      <c r="AN191" s="131"/>
      <c r="AO191" s="131"/>
      <c r="AP191" s="131"/>
      <c r="AQ191" s="131"/>
      <c r="AR191" s="131"/>
      <c r="AS191" s="131"/>
      <c r="AT191" s="131"/>
      <c r="AU191" s="131"/>
      <c r="AV191" s="131"/>
      <c r="AW191" s="131"/>
      <c r="AX191" s="131"/>
      <c r="AY191" s="131"/>
      <c r="AZ191" s="131"/>
      <c r="BA191" s="131"/>
      <c r="BB191" s="132"/>
    </row>
    <row r="192" spans="1:255" ht="14.4">
      <c r="A192" s="42"/>
      <c r="B192" s="42"/>
      <c r="C192" s="42"/>
      <c r="D192" s="42"/>
      <c r="E192" s="42"/>
      <c r="F192" s="42"/>
      <c r="G192" s="42"/>
      <c r="H192" s="42"/>
      <c r="I192" s="42"/>
      <c r="J192" s="42"/>
      <c r="K192" s="42"/>
      <c r="L192" s="43"/>
      <c r="M192" s="43"/>
      <c r="N192" s="43"/>
      <c r="O192" s="43"/>
      <c r="P192" s="42"/>
      <c r="Q192" s="42"/>
      <c r="R192" s="42"/>
      <c r="S192" s="42"/>
      <c r="T192" s="42"/>
      <c r="U192" s="42"/>
      <c r="V192" s="44"/>
      <c r="W192" s="44"/>
      <c r="X192" s="44"/>
      <c r="Y192" s="44"/>
      <c r="Z192" s="44"/>
      <c r="AA192" s="44"/>
      <c r="AB192" s="44"/>
      <c r="AC192" s="44"/>
      <c r="AD192" s="44"/>
      <c r="AE192" s="44"/>
      <c r="AF192" s="44"/>
      <c r="AG192" s="44"/>
      <c r="AH192" s="44"/>
      <c r="AI192" s="44"/>
      <c r="AJ192" s="44"/>
      <c r="AK192" s="44"/>
      <c r="AL192" s="44"/>
      <c r="AM192" s="44"/>
      <c r="AN192" s="44"/>
      <c r="AO192" s="44"/>
      <c r="AP192" s="44"/>
      <c r="AQ192" s="44"/>
      <c r="AR192" s="44"/>
      <c r="AS192" s="44"/>
      <c r="AT192" s="44"/>
      <c r="AU192" s="44"/>
      <c r="AV192" s="44"/>
      <c r="AW192" s="44"/>
      <c r="AX192" s="44"/>
      <c r="AY192" s="44"/>
      <c r="AZ192" s="44"/>
      <c r="BA192" s="44"/>
      <c r="BB192" s="44"/>
    </row>
    <row r="193" spans="1:59" ht="14.4">
      <c r="A193" s="45"/>
      <c r="B193" s="46" t="s">
        <v>47</v>
      </c>
      <c r="C193" s="47"/>
      <c r="D193" s="47"/>
      <c r="E193" s="47"/>
      <c r="F193" s="47"/>
      <c r="G193" s="47"/>
      <c r="H193" s="47"/>
      <c r="I193" s="47"/>
      <c r="J193" s="47"/>
      <c r="K193" s="47"/>
      <c r="L193" s="48"/>
      <c r="M193" s="48"/>
      <c r="N193" s="48"/>
      <c r="O193" s="48"/>
      <c r="P193" s="47"/>
      <c r="Q193" s="47"/>
      <c r="R193" s="47"/>
      <c r="S193" s="47"/>
      <c r="T193" s="47"/>
      <c r="U193" s="47"/>
      <c r="V193" s="46"/>
      <c r="W193" s="46"/>
      <c r="X193" s="46"/>
      <c r="Y193" s="46"/>
      <c r="Z193" s="46"/>
      <c r="AA193" s="46"/>
      <c r="AB193" s="46"/>
      <c r="AC193" s="46"/>
      <c r="AD193" s="46"/>
      <c r="AE193" s="46"/>
      <c r="AF193" s="46"/>
      <c r="AG193" s="46"/>
      <c r="AH193" s="46"/>
      <c r="AI193" s="46"/>
      <c r="AJ193" s="46"/>
      <c r="AK193" s="46"/>
      <c r="AL193" s="46"/>
      <c r="AM193" s="46"/>
      <c r="AN193" s="46"/>
      <c r="AO193" s="46"/>
      <c r="AP193" s="46"/>
      <c r="AQ193" s="46"/>
      <c r="AR193" s="46"/>
      <c r="AS193" s="46"/>
      <c r="AT193" s="46"/>
      <c r="AU193" s="46"/>
      <c r="AV193" s="46"/>
      <c r="AW193" s="46"/>
      <c r="AX193" s="46"/>
      <c r="AY193" s="46"/>
      <c r="AZ193" s="46"/>
      <c r="BA193" s="46"/>
      <c r="BB193" s="46"/>
    </row>
    <row r="194" spans="1:59" ht="15" thickBot="1">
      <c r="A194" s="47"/>
      <c r="B194" s="47"/>
      <c r="C194" s="47"/>
      <c r="D194" s="47"/>
      <c r="E194" s="47"/>
      <c r="F194" s="47"/>
      <c r="G194" s="47"/>
      <c r="H194" s="47"/>
      <c r="I194" s="47"/>
      <c r="J194" s="47"/>
      <c r="K194" s="47"/>
      <c r="L194" s="48"/>
      <c r="M194" s="48"/>
      <c r="N194" s="48"/>
      <c r="O194" s="48"/>
      <c r="P194" s="47"/>
      <c r="Q194" s="47"/>
      <c r="R194" s="47"/>
      <c r="S194" s="47"/>
      <c r="T194" s="47"/>
      <c r="U194" s="47"/>
      <c r="V194" s="46"/>
      <c r="W194" s="46"/>
      <c r="X194" s="46"/>
      <c r="Y194" s="46"/>
      <c r="Z194" s="46"/>
      <c r="AA194" s="46"/>
      <c r="AB194" s="46"/>
      <c r="AC194" s="46"/>
      <c r="AD194" s="46"/>
      <c r="AE194" s="46"/>
      <c r="AF194" s="46"/>
      <c r="AG194" s="46"/>
      <c r="AH194" s="46"/>
      <c r="AI194" s="46"/>
      <c r="AJ194" s="46"/>
      <c r="AK194" s="46"/>
      <c r="AL194" s="46"/>
      <c r="AM194" s="46"/>
      <c r="AN194" s="46"/>
      <c r="AO194" s="46"/>
      <c r="AP194" s="46"/>
      <c r="AQ194" s="46"/>
      <c r="AR194" s="46"/>
      <c r="AS194" s="46"/>
      <c r="AT194" s="46"/>
      <c r="AU194" s="46"/>
      <c r="AV194" s="46"/>
      <c r="AW194" s="46"/>
      <c r="AX194" s="46"/>
      <c r="AY194" s="46"/>
      <c r="AZ194" s="46"/>
      <c r="BA194" s="46"/>
      <c r="BB194" s="46"/>
    </row>
    <row r="195" spans="1:59" ht="14.4">
      <c r="A195" s="47"/>
      <c r="B195" s="49"/>
      <c r="C195" s="42"/>
      <c r="D195" s="42"/>
      <c r="E195" s="42"/>
      <c r="F195" s="42"/>
      <c r="G195" s="42"/>
      <c r="H195" s="42"/>
      <c r="I195" s="42"/>
      <c r="J195" s="42"/>
      <c r="K195" s="42"/>
      <c r="L195" s="43"/>
      <c r="M195" s="43"/>
      <c r="N195" s="43"/>
      <c r="O195" s="43"/>
      <c r="P195" s="42"/>
      <c r="Q195" s="42"/>
      <c r="R195" s="42"/>
      <c r="S195" s="42"/>
      <c r="T195" s="42"/>
      <c r="U195" s="42"/>
      <c r="V195" s="44"/>
      <c r="W195" s="44"/>
      <c r="X195" s="44"/>
      <c r="Y195" s="44"/>
      <c r="Z195" s="44"/>
      <c r="AA195" s="44"/>
      <c r="AB195" s="44"/>
      <c r="AC195" s="44"/>
      <c r="AD195" s="44"/>
      <c r="AE195" s="44"/>
      <c r="AF195" s="44"/>
      <c r="AG195" s="44"/>
      <c r="AH195" s="44"/>
      <c r="AI195" s="44"/>
      <c r="AJ195" s="44"/>
      <c r="AK195" s="44"/>
      <c r="AL195" s="44"/>
      <c r="AM195" s="44"/>
      <c r="AN195" s="44"/>
      <c r="AO195" s="44"/>
      <c r="AP195" s="44"/>
      <c r="AQ195" s="44"/>
      <c r="AR195" s="44"/>
      <c r="AS195" s="44"/>
      <c r="AT195" s="44"/>
      <c r="AU195" s="44"/>
      <c r="AV195" s="44"/>
      <c r="AW195" s="44"/>
      <c r="AX195" s="44"/>
      <c r="AY195" s="44"/>
      <c r="AZ195" s="44"/>
      <c r="BA195" s="44"/>
      <c r="BB195" s="50"/>
    </row>
    <row r="196" spans="1:59">
      <c r="A196" s="47"/>
      <c r="B196" s="133" t="s">
        <v>71</v>
      </c>
      <c r="C196" s="134"/>
      <c r="D196" s="134"/>
      <c r="E196" s="134"/>
      <c r="F196" s="134"/>
      <c r="G196" s="134"/>
      <c r="H196" s="134"/>
      <c r="I196" s="134"/>
      <c r="J196" s="134"/>
      <c r="K196" s="134"/>
      <c r="L196" s="134"/>
      <c r="M196" s="134"/>
      <c r="N196" s="134"/>
      <c r="O196" s="134"/>
      <c r="P196" s="134"/>
      <c r="Q196" s="134"/>
      <c r="R196" s="134"/>
      <c r="S196" s="134"/>
      <c r="T196" s="134"/>
      <c r="U196" s="134"/>
      <c r="V196" s="134"/>
      <c r="W196" s="134"/>
      <c r="X196" s="134"/>
      <c r="Y196" s="134"/>
      <c r="Z196" s="134"/>
      <c r="AA196" s="134"/>
      <c r="AB196" s="134"/>
      <c r="AC196" s="134"/>
      <c r="AD196" s="134"/>
      <c r="AE196" s="134"/>
      <c r="AF196" s="134"/>
      <c r="AG196" s="134"/>
      <c r="AH196" s="134"/>
      <c r="AI196" s="134"/>
      <c r="AJ196" s="134"/>
      <c r="AK196" s="134"/>
      <c r="AL196" s="134"/>
      <c r="AM196" s="134"/>
      <c r="AN196" s="134"/>
      <c r="AO196" s="134"/>
      <c r="AP196" s="134"/>
      <c r="AQ196" s="134"/>
      <c r="AR196" s="134"/>
      <c r="AS196" s="134"/>
      <c r="AT196" s="134"/>
      <c r="AU196" s="134"/>
      <c r="AV196" s="134"/>
      <c r="AW196" s="134"/>
      <c r="AX196" s="134"/>
      <c r="AY196" s="134"/>
      <c r="AZ196" s="134"/>
      <c r="BA196" s="134"/>
      <c r="BB196" s="135"/>
    </row>
    <row r="197" spans="1:59">
      <c r="A197" s="47"/>
      <c r="B197" s="133"/>
      <c r="C197" s="134"/>
      <c r="D197" s="134"/>
      <c r="E197" s="134"/>
      <c r="F197" s="134"/>
      <c r="G197" s="134"/>
      <c r="H197" s="134"/>
      <c r="I197" s="134"/>
      <c r="J197" s="134"/>
      <c r="K197" s="134"/>
      <c r="L197" s="134"/>
      <c r="M197" s="134"/>
      <c r="N197" s="134"/>
      <c r="O197" s="134"/>
      <c r="P197" s="134"/>
      <c r="Q197" s="134"/>
      <c r="R197" s="134"/>
      <c r="S197" s="134"/>
      <c r="T197" s="134"/>
      <c r="U197" s="134"/>
      <c r="V197" s="134"/>
      <c r="W197" s="134"/>
      <c r="X197" s="134"/>
      <c r="Y197" s="134"/>
      <c r="Z197" s="134"/>
      <c r="AA197" s="134"/>
      <c r="AB197" s="134"/>
      <c r="AC197" s="134"/>
      <c r="AD197" s="134"/>
      <c r="AE197" s="134"/>
      <c r="AF197" s="134"/>
      <c r="AG197" s="134"/>
      <c r="AH197" s="134"/>
      <c r="AI197" s="134"/>
      <c r="AJ197" s="134"/>
      <c r="AK197" s="134"/>
      <c r="AL197" s="134"/>
      <c r="AM197" s="134"/>
      <c r="AN197" s="134"/>
      <c r="AO197" s="134"/>
      <c r="AP197" s="134"/>
      <c r="AQ197" s="134"/>
      <c r="AR197" s="134"/>
      <c r="AS197" s="134"/>
      <c r="AT197" s="134"/>
      <c r="AU197" s="134"/>
      <c r="AV197" s="134"/>
      <c r="AW197" s="134"/>
      <c r="AX197" s="134"/>
      <c r="AY197" s="134"/>
      <c r="AZ197" s="134"/>
      <c r="BA197" s="134"/>
      <c r="BB197" s="135"/>
      <c r="BG197" s="51"/>
    </row>
    <row r="198" spans="1:59">
      <c r="A198" s="47"/>
      <c r="B198" s="133"/>
      <c r="C198" s="134"/>
      <c r="D198" s="134"/>
      <c r="E198" s="134"/>
      <c r="F198" s="134"/>
      <c r="G198" s="134"/>
      <c r="H198" s="134"/>
      <c r="I198" s="134"/>
      <c r="J198" s="134"/>
      <c r="K198" s="134"/>
      <c r="L198" s="134"/>
      <c r="M198" s="134"/>
      <c r="N198" s="134"/>
      <c r="O198" s="134"/>
      <c r="P198" s="134"/>
      <c r="Q198" s="134"/>
      <c r="R198" s="134"/>
      <c r="S198" s="134"/>
      <c r="T198" s="134"/>
      <c r="U198" s="134"/>
      <c r="V198" s="134"/>
      <c r="W198" s="134"/>
      <c r="X198" s="134"/>
      <c r="Y198" s="134"/>
      <c r="Z198" s="134"/>
      <c r="AA198" s="134"/>
      <c r="AB198" s="134"/>
      <c r="AC198" s="134"/>
      <c r="AD198" s="134"/>
      <c r="AE198" s="134"/>
      <c r="AF198" s="134"/>
      <c r="AG198" s="134"/>
      <c r="AH198" s="134"/>
      <c r="AI198" s="134"/>
      <c r="AJ198" s="134"/>
      <c r="AK198" s="134"/>
      <c r="AL198" s="134"/>
      <c r="AM198" s="134"/>
      <c r="AN198" s="134"/>
      <c r="AO198" s="134"/>
      <c r="AP198" s="134"/>
      <c r="AQ198" s="134"/>
      <c r="AR198" s="134"/>
      <c r="AS198" s="134"/>
      <c r="AT198" s="134"/>
      <c r="AU198" s="134"/>
      <c r="AV198" s="134"/>
      <c r="AW198" s="134"/>
      <c r="AX198" s="134"/>
      <c r="AY198" s="134"/>
      <c r="AZ198" s="134"/>
      <c r="BA198" s="134"/>
      <c r="BB198" s="135"/>
    </row>
    <row r="199" spans="1:59">
      <c r="A199" s="47"/>
      <c r="B199" s="133"/>
      <c r="C199" s="134"/>
      <c r="D199" s="134"/>
      <c r="E199" s="134"/>
      <c r="F199" s="134"/>
      <c r="G199" s="134"/>
      <c r="H199" s="134"/>
      <c r="I199" s="134"/>
      <c r="J199" s="134"/>
      <c r="K199" s="134"/>
      <c r="L199" s="134"/>
      <c r="M199" s="134"/>
      <c r="N199" s="134"/>
      <c r="O199" s="134"/>
      <c r="P199" s="134"/>
      <c r="Q199" s="134"/>
      <c r="R199" s="134"/>
      <c r="S199" s="134"/>
      <c r="T199" s="134"/>
      <c r="U199" s="134"/>
      <c r="V199" s="134"/>
      <c r="W199" s="134"/>
      <c r="X199" s="134"/>
      <c r="Y199" s="134"/>
      <c r="Z199" s="134"/>
      <c r="AA199" s="134"/>
      <c r="AB199" s="134"/>
      <c r="AC199" s="134"/>
      <c r="AD199" s="134"/>
      <c r="AE199" s="134"/>
      <c r="AF199" s="134"/>
      <c r="AG199" s="134"/>
      <c r="AH199" s="134"/>
      <c r="AI199" s="134"/>
      <c r="AJ199" s="134"/>
      <c r="AK199" s="134"/>
      <c r="AL199" s="134"/>
      <c r="AM199" s="134"/>
      <c r="AN199" s="134"/>
      <c r="AO199" s="134"/>
      <c r="AP199" s="134"/>
      <c r="AQ199" s="134"/>
      <c r="AR199" s="134"/>
      <c r="AS199" s="134"/>
      <c r="AT199" s="134"/>
      <c r="AU199" s="134"/>
      <c r="AV199" s="134"/>
      <c r="AW199" s="134"/>
      <c r="AX199" s="134"/>
      <c r="AY199" s="134"/>
      <c r="AZ199" s="134"/>
      <c r="BA199" s="134"/>
      <c r="BB199" s="135"/>
    </row>
    <row r="200" spans="1:59">
      <c r="A200" s="47"/>
      <c r="B200" s="133"/>
      <c r="C200" s="134"/>
      <c r="D200" s="134"/>
      <c r="E200" s="134"/>
      <c r="F200" s="134"/>
      <c r="G200" s="134"/>
      <c r="H200" s="134"/>
      <c r="I200" s="134"/>
      <c r="J200" s="134"/>
      <c r="K200" s="134"/>
      <c r="L200" s="134"/>
      <c r="M200" s="134"/>
      <c r="N200" s="134"/>
      <c r="O200" s="134"/>
      <c r="P200" s="134"/>
      <c r="Q200" s="134"/>
      <c r="R200" s="134"/>
      <c r="S200" s="134"/>
      <c r="T200" s="134"/>
      <c r="U200" s="134"/>
      <c r="V200" s="134"/>
      <c r="W200" s="134"/>
      <c r="X200" s="134"/>
      <c r="Y200" s="134"/>
      <c r="Z200" s="134"/>
      <c r="AA200" s="134"/>
      <c r="AB200" s="134"/>
      <c r="AC200" s="134"/>
      <c r="AD200" s="134"/>
      <c r="AE200" s="134"/>
      <c r="AF200" s="134"/>
      <c r="AG200" s="134"/>
      <c r="AH200" s="134"/>
      <c r="AI200" s="134"/>
      <c r="AJ200" s="134"/>
      <c r="AK200" s="134"/>
      <c r="AL200" s="134"/>
      <c r="AM200" s="134"/>
      <c r="AN200" s="134"/>
      <c r="AO200" s="134"/>
      <c r="AP200" s="134"/>
      <c r="AQ200" s="134"/>
      <c r="AR200" s="134"/>
      <c r="AS200" s="134"/>
      <c r="AT200" s="134"/>
      <c r="AU200" s="134"/>
      <c r="AV200" s="134"/>
      <c r="AW200" s="134"/>
      <c r="AX200" s="134"/>
      <c r="AY200" s="134"/>
      <c r="AZ200" s="134"/>
      <c r="BA200" s="134"/>
      <c r="BB200" s="135"/>
    </row>
    <row r="201" spans="1:59">
      <c r="A201" s="47"/>
      <c r="B201" s="133"/>
      <c r="C201" s="134"/>
      <c r="D201" s="134"/>
      <c r="E201" s="134"/>
      <c r="F201" s="134"/>
      <c r="G201" s="134"/>
      <c r="H201" s="134"/>
      <c r="I201" s="134"/>
      <c r="J201" s="134"/>
      <c r="K201" s="134"/>
      <c r="L201" s="134"/>
      <c r="M201" s="134"/>
      <c r="N201" s="134"/>
      <c r="O201" s="134"/>
      <c r="P201" s="134"/>
      <c r="Q201" s="134"/>
      <c r="R201" s="134"/>
      <c r="S201" s="134"/>
      <c r="T201" s="134"/>
      <c r="U201" s="134"/>
      <c r="V201" s="134"/>
      <c r="W201" s="134"/>
      <c r="X201" s="134"/>
      <c r="Y201" s="134"/>
      <c r="Z201" s="134"/>
      <c r="AA201" s="134"/>
      <c r="AB201" s="134"/>
      <c r="AC201" s="134"/>
      <c r="AD201" s="134"/>
      <c r="AE201" s="134"/>
      <c r="AF201" s="134"/>
      <c r="AG201" s="134"/>
      <c r="AH201" s="134"/>
      <c r="AI201" s="134"/>
      <c r="AJ201" s="134"/>
      <c r="AK201" s="134"/>
      <c r="AL201" s="134"/>
      <c r="AM201" s="134"/>
      <c r="AN201" s="134"/>
      <c r="AO201" s="134"/>
      <c r="AP201" s="134"/>
      <c r="AQ201" s="134"/>
      <c r="AR201" s="134"/>
      <c r="AS201" s="134"/>
      <c r="AT201" s="134"/>
      <c r="AU201" s="134"/>
      <c r="AV201" s="134"/>
      <c r="AW201" s="134"/>
      <c r="AX201" s="134"/>
      <c r="AY201" s="134"/>
      <c r="AZ201" s="134"/>
      <c r="BA201" s="134"/>
      <c r="BB201" s="135"/>
    </row>
    <row r="202" spans="1:59">
      <c r="A202" s="47"/>
      <c r="B202" s="133"/>
      <c r="C202" s="134"/>
      <c r="D202" s="134"/>
      <c r="E202" s="134"/>
      <c r="F202" s="134"/>
      <c r="G202" s="134"/>
      <c r="H202" s="134"/>
      <c r="I202" s="134"/>
      <c r="J202" s="134"/>
      <c r="K202" s="134"/>
      <c r="L202" s="134"/>
      <c r="M202" s="134"/>
      <c r="N202" s="134"/>
      <c r="O202" s="134"/>
      <c r="P202" s="134"/>
      <c r="Q202" s="134"/>
      <c r="R202" s="134"/>
      <c r="S202" s="134"/>
      <c r="T202" s="134"/>
      <c r="U202" s="134"/>
      <c r="V202" s="134"/>
      <c r="W202" s="134"/>
      <c r="X202" s="134"/>
      <c r="Y202" s="134"/>
      <c r="Z202" s="134"/>
      <c r="AA202" s="134"/>
      <c r="AB202" s="134"/>
      <c r="AC202" s="134"/>
      <c r="AD202" s="134"/>
      <c r="AE202" s="134"/>
      <c r="AF202" s="134"/>
      <c r="AG202" s="134"/>
      <c r="AH202" s="134"/>
      <c r="AI202" s="134"/>
      <c r="AJ202" s="134"/>
      <c r="AK202" s="134"/>
      <c r="AL202" s="134"/>
      <c r="AM202" s="134"/>
      <c r="AN202" s="134"/>
      <c r="AO202" s="134"/>
      <c r="AP202" s="134"/>
      <c r="AQ202" s="134"/>
      <c r="AR202" s="134"/>
      <c r="AS202" s="134"/>
      <c r="AT202" s="134"/>
      <c r="AU202" s="134"/>
      <c r="AV202" s="134"/>
      <c r="AW202" s="134"/>
      <c r="AX202" s="134"/>
      <c r="AY202" s="134"/>
      <c r="AZ202" s="134"/>
      <c r="BA202" s="134"/>
      <c r="BB202" s="135"/>
    </row>
    <row r="203" spans="1:59">
      <c r="A203" s="47"/>
      <c r="B203" s="133"/>
      <c r="C203" s="134"/>
      <c r="D203" s="134"/>
      <c r="E203" s="134"/>
      <c r="F203" s="134"/>
      <c r="G203" s="134"/>
      <c r="H203" s="134"/>
      <c r="I203" s="134"/>
      <c r="J203" s="134"/>
      <c r="K203" s="134"/>
      <c r="L203" s="134"/>
      <c r="M203" s="134"/>
      <c r="N203" s="134"/>
      <c r="O203" s="134"/>
      <c r="P203" s="134"/>
      <c r="Q203" s="134"/>
      <c r="R203" s="134"/>
      <c r="S203" s="134"/>
      <c r="T203" s="134"/>
      <c r="U203" s="134"/>
      <c r="V203" s="134"/>
      <c r="W203" s="134"/>
      <c r="X203" s="134"/>
      <c r="Y203" s="134"/>
      <c r="Z203" s="134"/>
      <c r="AA203" s="134"/>
      <c r="AB203" s="134"/>
      <c r="AC203" s="134"/>
      <c r="AD203" s="134"/>
      <c r="AE203" s="134"/>
      <c r="AF203" s="134"/>
      <c r="AG203" s="134"/>
      <c r="AH203" s="134"/>
      <c r="AI203" s="134"/>
      <c r="AJ203" s="134"/>
      <c r="AK203" s="134"/>
      <c r="AL203" s="134"/>
      <c r="AM203" s="134"/>
      <c r="AN203" s="134"/>
      <c r="AO203" s="134"/>
      <c r="AP203" s="134"/>
      <c r="AQ203" s="134"/>
      <c r="AR203" s="134"/>
      <c r="AS203" s="134"/>
      <c r="AT203" s="134"/>
      <c r="AU203" s="134"/>
      <c r="AV203" s="134"/>
      <c r="AW203" s="134"/>
      <c r="AX203" s="134"/>
      <c r="AY203" s="134"/>
      <c r="AZ203" s="134"/>
      <c r="BA203" s="134"/>
      <c r="BB203" s="135"/>
    </row>
    <row r="204" spans="1:59">
      <c r="A204" s="47"/>
      <c r="B204" s="133"/>
      <c r="C204" s="134"/>
      <c r="D204" s="134"/>
      <c r="E204" s="134"/>
      <c r="F204" s="134"/>
      <c r="G204" s="134"/>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134"/>
      <c r="AE204" s="134"/>
      <c r="AF204" s="134"/>
      <c r="AG204" s="134"/>
      <c r="AH204" s="134"/>
      <c r="AI204" s="134"/>
      <c r="AJ204" s="134"/>
      <c r="AK204" s="134"/>
      <c r="AL204" s="134"/>
      <c r="AM204" s="134"/>
      <c r="AN204" s="134"/>
      <c r="AO204" s="134"/>
      <c r="AP204" s="134"/>
      <c r="AQ204" s="134"/>
      <c r="AR204" s="134"/>
      <c r="AS204" s="134"/>
      <c r="AT204" s="134"/>
      <c r="AU204" s="134"/>
      <c r="AV204" s="134"/>
      <c r="AW204" s="134"/>
      <c r="AX204" s="134"/>
      <c r="AY204" s="134"/>
      <c r="AZ204" s="134"/>
      <c r="BA204" s="134"/>
      <c r="BB204" s="135"/>
    </row>
    <row r="205" spans="1:59">
      <c r="A205" s="47"/>
      <c r="B205" s="133"/>
      <c r="C205" s="134"/>
      <c r="D205" s="134"/>
      <c r="E205" s="134"/>
      <c r="F205" s="134"/>
      <c r="G205" s="134"/>
      <c r="H205" s="134"/>
      <c r="I205" s="134"/>
      <c r="J205" s="134"/>
      <c r="K205" s="134"/>
      <c r="L205" s="134"/>
      <c r="M205" s="134"/>
      <c r="N205" s="134"/>
      <c r="O205" s="134"/>
      <c r="P205" s="134"/>
      <c r="Q205" s="134"/>
      <c r="R205" s="134"/>
      <c r="S205" s="134"/>
      <c r="T205" s="134"/>
      <c r="U205" s="134"/>
      <c r="V205" s="134"/>
      <c r="W205" s="134"/>
      <c r="X205" s="134"/>
      <c r="Y205" s="134"/>
      <c r="Z205" s="134"/>
      <c r="AA205" s="134"/>
      <c r="AB205" s="134"/>
      <c r="AC205" s="134"/>
      <c r="AD205" s="134"/>
      <c r="AE205" s="134"/>
      <c r="AF205" s="134"/>
      <c r="AG205" s="134"/>
      <c r="AH205" s="134"/>
      <c r="AI205" s="134"/>
      <c r="AJ205" s="134"/>
      <c r="AK205" s="134"/>
      <c r="AL205" s="134"/>
      <c r="AM205" s="134"/>
      <c r="AN205" s="134"/>
      <c r="AO205" s="134"/>
      <c r="AP205" s="134"/>
      <c r="AQ205" s="134"/>
      <c r="AR205" s="134"/>
      <c r="AS205" s="134"/>
      <c r="AT205" s="134"/>
      <c r="AU205" s="134"/>
      <c r="AV205" s="134"/>
      <c r="AW205" s="134"/>
      <c r="AX205" s="134"/>
      <c r="AY205" s="134"/>
      <c r="AZ205" s="134"/>
      <c r="BA205" s="134"/>
      <c r="BB205" s="135"/>
    </row>
    <row r="206" spans="1:59" ht="15" thickBot="1">
      <c r="A206" s="52"/>
      <c r="B206" s="53"/>
      <c r="C206" s="54"/>
      <c r="D206" s="54"/>
      <c r="E206" s="54"/>
      <c r="F206" s="54"/>
      <c r="G206" s="54"/>
      <c r="H206" s="54"/>
      <c r="I206" s="54"/>
      <c r="J206" s="54"/>
      <c r="K206" s="54"/>
      <c r="L206" s="54"/>
      <c r="M206" s="54"/>
      <c r="N206" s="54"/>
      <c r="O206" s="54"/>
      <c r="P206" s="54"/>
      <c r="Q206" s="54"/>
      <c r="R206" s="54"/>
      <c r="S206" s="54"/>
      <c r="T206" s="54"/>
      <c r="U206" s="54"/>
      <c r="V206" s="54"/>
      <c r="W206" s="54"/>
      <c r="X206" s="54"/>
      <c r="Y206" s="54"/>
      <c r="Z206" s="54"/>
      <c r="AA206" s="54"/>
      <c r="AB206" s="54"/>
      <c r="AC206" s="54"/>
      <c r="AD206" s="54"/>
      <c r="AE206" s="54"/>
      <c r="AF206" s="54"/>
      <c r="AG206" s="54"/>
      <c r="AH206" s="54"/>
      <c r="AI206" s="54"/>
      <c r="AJ206" s="54"/>
      <c r="AK206" s="54"/>
      <c r="AL206" s="54"/>
      <c r="AM206" s="54"/>
      <c r="AN206" s="54"/>
      <c r="AO206" s="54"/>
      <c r="AP206" s="54"/>
      <c r="AQ206" s="54"/>
      <c r="AR206" s="54"/>
      <c r="AS206" s="54"/>
      <c r="AT206" s="54"/>
      <c r="AU206" s="54"/>
      <c r="AV206" s="54"/>
      <c r="AW206" s="54"/>
      <c r="AX206" s="54"/>
      <c r="AY206" s="54"/>
      <c r="AZ206" s="54"/>
      <c r="BA206" s="54"/>
      <c r="BB206" s="55"/>
    </row>
    <row r="207" spans="1:59">
      <c r="B207" s="56"/>
    </row>
    <row r="208" spans="1:59">
      <c r="B208" s="56"/>
    </row>
    <row r="209" spans="1:255" ht="14.4">
      <c r="B209" s="46" t="s">
        <v>49</v>
      </c>
      <c r="C209" s="47"/>
      <c r="D209" s="47"/>
      <c r="E209" s="47"/>
      <c r="F209" s="47"/>
      <c r="G209" s="47"/>
      <c r="H209" s="47"/>
      <c r="I209" s="47"/>
      <c r="J209" s="47"/>
      <c r="K209" s="47"/>
      <c r="L209" s="48"/>
      <c r="M209" s="48"/>
      <c r="N209" s="48"/>
      <c r="O209" s="48"/>
      <c r="P209" s="47"/>
      <c r="Q209" s="47"/>
      <c r="R209" s="47"/>
      <c r="S209" s="47"/>
      <c r="T209" s="47"/>
      <c r="U209" s="47"/>
      <c r="V209" s="46"/>
      <c r="W209" s="46"/>
      <c r="X209" s="46"/>
      <c r="Y209" s="46"/>
      <c r="Z209" s="46"/>
      <c r="AA209" s="46"/>
      <c r="AB209" s="46"/>
      <c r="AC209" s="46"/>
      <c r="AD209" s="46"/>
      <c r="AE209" s="46"/>
      <c r="AF209" s="46"/>
      <c r="AG209" s="46"/>
      <c r="AH209" s="46"/>
      <c r="AI209" s="46"/>
      <c r="AJ209" s="46"/>
      <c r="AK209" s="46"/>
      <c r="AL209" s="46"/>
      <c r="AM209" s="46"/>
      <c r="AN209" s="46"/>
      <c r="AO209" s="46"/>
      <c r="AP209" s="46"/>
      <c r="AQ209" s="46"/>
      <c r="AR209" s="46"/>
      <c r="AS209" s="46"/>
      <c r="AT209" s="46"/>
      <c r="AU209" s="46"/>
      <c r="AV209" s="46"/>
      <c r="AW209" s="46"/>
      <c r="AX209" s="46"/>
      <c r="AY209" s="46"/>
      <c r="AZ209" s="46"/>
      <c r="BA209" s="46"/>
      <c r="BB209" s="46"/>
    </row>
    <row r="210" spans="1:255" ht="15" thickBot="1">
      <c r="B210" s="47"/>
      <c r="C210" s="47"/>
      <c r="D210" s="47"/>
      <c r="E210" s="47"/>
      <c r="F210" s="47"/>
      <c r="G210" s="47"/>
      <c r="H210" s="47"/>
      <c r="I210" s="47"/>
      <c r="J210" s="47"/>
      <c r="K210" s="47"/>
      <c r="L210" s="48"/>
      <c r="M210" s="48"/>
      <c r="N210" s="48"/>
      <c r="O210" s="48"/>
      <c r="P210" s="47"/>
      <c r="Q210" s="47"/>
      <c r="R210" s="47"/>
      <c r="S210" s="47"/>
      <c r="T210" s="47"/>
      <c r="U210" s="47"/>
      <c r="V210" s="46"/>
      <c r="W210" s="46"/>
      <c r="X210" s="46"/>
      <c r="Y210" s="46"/>
      <c r="Z210" s="46"/>
      <c r="AA210" s="46"/>
      <c r="AB210" s="46"/>
      <c r="AC210" s="46"/>
      <c r="AD210" s="46"/>
      <c r="AE210" s="46"/>
      <c r="AF210" s="46"/>
      <c r="AG210" s="46"/>
      <c r="AH210" s="46"/>
      <c r="AI210" s="46"/>
      <c r="AJ210" s="46"/>
      <c r="AK210" s="46"/>
      <c r="AL210" s="46"/>
      <c r="AM210" s="46"/>
      <c r="AN210" s="46"/>
      <c r="AO210" s="46"/>
      <c r="AP210" s="46"/>
      <c r="AQ210" s="46"/>
      <c r="AR210" s="46"/>
      <c r="AS210" s="46"/>
      <c r="AT210" s="46"/>
      <c r="AU210" s="46"/>
      <c r="AV210" s="46" t="s">
        <v>50</v>
      </c>
      <c r="AW210" s="46"/>
      <c r="AX210" s="46"/>
      <c r="AY210" s="46"/>
      <c r="AZ210" s="46"/>
      <c r="BA210" s="46"/>
      <c r="BB210" s="46"/>
    </row>
    <row r="211" spans="1:255" customFormat="1" ht="13.5" customHeight="1">
      <c r="A211" s="47"/>
      <c r="B211" s="136" t="s">
        <v>51</v>
      </c>
      <c r="C211" s="137"/>
      <c r="D211" s="137"/>
      <c r="E211" s="137"/>
      <c r="F211" s="137"/>
      <c r="G211" s="137"/>
      <c r="H211" s="137"/>
      <c r="I211" s="137"/>
      <c r="J211" s="137"/>
      <c r="K211" s="137"/>
      <c r="L211" s="137"/>
      <c r="M211" s="137"/>
      <c r="N211" s="137"/>
      <c r="O211" s="137"/>
      <c r="P211" s="137"/>
      <c r="Q211" s="137"/>
      <c r="R211" s="137"/>
      <c r="S211" s="137"/>
      <c r="T211" s="137"/>
      <c r="U211" s="137"/>
      <c r="V211" s="137"/>
      <c r="W211" s="137"/>
      <c r="X211" s="137"/>
      <c r="Y211" s="137"/>
      <c r="Z211" s="137"/>
      <c r="AA211" s="137"/>
      <c r="AB211" s="137"/>
      <c r="AC211" s="137"/>
      <c r="AD211" s="138"/>
      <c r="AE211" s="142" t="s">
        <v>78</v>
      </c>
      <c r="AF211" s="143"/>
      <c r="AG211" s="143"/>
      <c r="AH211" s="143"/>
      <c r="AI211" s="143"/>
      <c r="AJ211" s="143"/>
      <c r="AK211" s="143"/>
      <c r="AL211" s="143"/>
      <c r="AM211" s="144"/>
      <c r="AN211" s="142" t="s">
        <v>79</v>
      </c>
      <c r="AO211" s="137"/>
      <c r="AP211" s="137"/>
      <c r="AQ211" s="137"/>
      <c r="AR211" s="137"/>
      <c r="AS211" s="137"/>
      <c r="AT211" s="137"/>
      <c r="AU211" s="137"/>
      <c r="AV211" s="138"/>
      <c r="AW211" s="142" t="s">
        <v>52</v>
      </c>
      <c r="AX211" s="137"/>
      <c r="AY211" s="137"/>
      <c r="AZ211" s="137"/>
      <c r="BA211" s="137"/>
      <c r="BB211" s="149"/>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c r="DC211" s="37"/>
      <c r="DD211" s="37"/>
      <c r="DE211" s="37"/>
      <c r="DF211" s="37"/>
      <c r="DG211" s="37"/>
      <c r="DH211" s="37"/>
      <c r="DI211" s="37"/>
      <c r="DJ211" s="37"/>
      <c r="DK211" s="37"/>
      <c r="DL211" s="37"/>
      <c r="DM211" s="37"/>
      <c r="DN211" s="37"/>
      <c r="DO211" s="37"/>
      <c r="DP211" s="37"/>
      <c r="DQ211" s="37"/>
      <c r="DR211" s="37"/>
      <c r="DS211" s="37"/>
      <c r="DT211" s="37"/>
      <c r="DU211" s="37"/>
      <c r="DV211" s="37"/>
      <c r="DW211" s="37"/>
      <c r="DX211" s="37"/>
      <c r="DY211" s="37"/>
      <c r="DZ211" s="37"/>
      <c r="EA211" s="37"/>
      <c r="EB211" s="37"/>
      <c r="EC211" s="37"/>
      <c r="ED211" s="37"/>
      <c r="EE211" s="37"/>
      <c r="EF211" s="37"/>
      <c r="EG211" s="37"/>
      <c r="EH211" s="37"/>
      <c r="EI211" s="37"/>
      <c r="EJ211" s="37"/>
      <c r="EK211" s="37"/>
      <c r="EL211" s="37"/>
      <c r="EM211" s="37"/>
      <c r="EN211" s="37"/>
      <c r="EO211" s="37"/>
      <c r="EP211" s="37"/>
      <c r="EQ211" s="37"/>
      <c r="ER211" s="37"/>
      <c r="ES211" s="37"/>
      <c r="ET211" s="37"/>
      <c r="EU211" s="37"/>
      <c r="EV211" s="37"/>
      <c r="EW211" s="37"/>
      <c r="EX211" s="37"/>
      <c r="EY211" s="37"/>
      <c r="EZ211" s="37"/>
      <c r="FA211" s="37"/>
      <c r="FB211" s="37"/>
      <c r="FC211" s="37"/>
      <c r="FD211" s="37"/>
      <c r="FE211" s="37"/>
      <c r="FF211" s="37"/>
      <c r="FG211" s="37"/>
      <c r="FH211" s="37"/>
      <c r="FI211" s="37"/>
      <c r="FJ211" s="37"/>
      <c r="FK211" s="37"/>
      <c r="FL211" s="37"/>
      <c r="FM211" s="37"/>
      <c r="FN211" s="37"/>
      <c r="FO211" s="37"/>
      <c r="FP211" s="37"/>
      <c r="FQ211" s="37"/>
      <c r="FR211" s="37"/>
      <c r="FS211" s="37"/>
      <c r="FT211" s="37"/>
      <c r="FU211" s="37"/>
      <c r="FV211" s="37"/>
      <c r="FW211" s="37"/>
      <c r="FX211" s="37"/>
      <c r="FY211" s="37"/>
      <c r="FZ211" s="37"/>
      <c r="GA211" s="37"/>
      <c r="GB211" s="37"/>
      <c r="GC211" s="37"/>
      <c r="GD211" s="37"/>
      <c r="GE211" s="37"/>
      <c r="GF211" s="37"/>
      <c r="GG211" s="37"/>
      <c r="GH211" s="37"/>
      <c r="GI211" s="37"/>
      <c r="GJ211" s="37"/>
      <c r="GK211" s="37"/>
      <c r="GL211" s="37"/>
      <c r="GM211" s="37"/>
      <c r="GN211" s="37"/>
      <c r="GO211" s="37"/>
      <c r="GP211" s="37"/>
      <c r="GQ211" s="37"/>
      <c r="GR211" s="37"/>
      <c r="GS211" s="37"/>
      <c r="GT211" s="37"/>
      <c r="GU211" s="37"/>
      <c r="GV211" s="37"/>
      <c r="GW211" s="37"/>
      <c r="GX211" s="37"/>
      <c r="GY211" s="37"/>
      <c r="GZ211" s="37"/>
      <c r="HA211" s="37"/>
      <c r="HB211" s="37"/>
      <c r="HC211" s="37"/>
      <c r="HD211" s="37"/>
      <c r="HE211" s="37"/>
      <c r="HF211" s="37"/>
      <c r="HG211" s="37"/>
      <c r="HH211" s="37"/>
      <c r="HI211" s="37"/>
      <c r="HJ211" s="37"/>
      <c r="HK211" s="37"/>
      <c r="HL211" s="37"/>
      <c r="HM211" s="37"/>
      <c r="HN211" s="37"/>
      <c r="HO211" s="37"/>
      <c r="HP211" s="37"/>
      <c r="HQ211" s="37"/>
      <c r="HR211" s="37"/>
      <c r="HS211" s="37"/>
      <c r="HT211" s="37"/>
      <c r="HU211" s="37"/>
      <c r="HV211" s="37"/>
      <c r="HW211" s="37"/>
      <c r="HX211" s="37"/>
      <c r="HY211" s="37"/>
      <c r="HZ211" s="37"/>
      <c r="IA211" s="37"/>
      <c r="IB211" s="37"/>
      <c r="IC211" s="37"/>
      <c r="ID211" s="37"/>
      <c r="IE211" s="37"/>
      <c r="IF211" s="37"/>
      <c r="IG211" s="37"/>
      <c r="IH211" s="37"/>
      <c r="II211" s="37"/>
      <c r="IJ211" s="37"/>
      <c r="IK211" s="37"/>
      <c r="IL211" s="37"/>
      <c r="IM211" s="37"/>
      <c r="IN211" s="37"/>
      <c r="IO211" s="37"/>
      <c r="IP211" s="37"/>
      <c r="IQ211" s="37"/>
      <c r="IR211" s="37"/>
      <c r="IS211" s="37"/>
      <c r="IT211" s="37"/>
      <c r="IU211" s="37"/>
    </row>
    <row r="212" spans="1:255" customFormat="1">
      <c r="A212" s="47"/>
      <c r="B212" s="139"/>
      <c r="C212" s="140"/>
      <c r="D212" s="140"/>
      <c r="E212" s="140"/>
      <c r="F212" s="140"/>
      <c r="G212" s="140"/>
      <c r="H212" s="140"/>
      <c r="I212" s="140"/>
      <c r="J212" s="140"/>
      <c r="K212" s="140"/>
      <c r="L212" s="140"/>
      <c r="M212" s="140"/>
      <c r="N212" s="140"/>
      <c r="O212" s="140"/>
      <c r="P212" s="140"/>
      <c r="Q212" s="140"/>
      <c r="R212" s="140"/>
      <c r="S212" s="140"/>
      <c r="T212" s="140"/>
      <c r="U212" s="140"/>
      <c r="V212" s="140"/>
      <c r="W212" s="140"/>
      <c r="X212" s="140"/>
      <c r="Y212" s="140"/>
      <c r="Z212" s="140"/>
      <c r="AA212" s="140"/>
      <c r="AB212" s="140"/>
      <c r="AC212" s="140"/>
      <c r="AD212" s="141"/>
      <c r="AE212" s="145"/>
      <c r="AF212" s="146"/>
      <c r="AG212" s="146"/>
      <c r="AH212" s="146"/>
      <c r="AI212" s="146"/>
      <c r="AJ212" s="146"/>
      <c r="AK212" s="146"/>
      <c r="AL212" s="146"/>
      <c r="AM212" s="147"/>
      <c r="AN212" s="148"/>
      <c r="AO212" s="140"/>
      <c r="AP212" s="140"/>
      <c r="AQ212" s="140"/>
      <c r="AR212" s="140"/>
      <c r="AS212" s="140"/>
      <c r="AT212" s="140"/>
      <c r="AU212" s="140"/>
      <c r="AV212" s="141"/>
      <c r="AW212" s="148"/>
      <c r="AX212" s="140"/>
      <c r="AY212" s="140"/>
      <c r="AZ212" s="140"/>
      <c r="BA212" s="140"/>
      <c r="BB212" s="150"/>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c r="DC212" s="37"/>
      <c r="DD212" s="37"/>
      <c r="DE212" s="37"/>
      <c r="DF212" s="37"/>
      <c r="DG212" s="37"/>
      <c r="DH212" s="37"/>
      <c r="DI212" s="37"/>
      <c r="DJ212" s="37"/>
      <c r="DK212" s="37"/>
      <c r="DL212" s="37"/>
      <c r="DM212" s="37"/>
      <c r="DN212" s="37"/>
      <c r="DO212" s="37"/>
      <c r="DP212" s="37"/>
      <c r="DQ212" s="37"/>
      <c r="DR212" s="37"/>
      <c r="DS212" s="37"/>
      <c r="DT212" s="37"/>
      <c r="DU212" s="37"/>
      <c r="DV212" s="37"/>
      <c r="DW212" s="37"/>
      <c r="DX212" s="37"/>
      <c r="DY212" s="37"/>
      <c r="DZ212" s="37"/>
      <c r="EA212" s="37"/>
      <c r="EB212" s="37"/>
      <c r="EC212" s="37"/>
      <c r="ED212" s="37"/>
      <c r="EE212" s="37"/>
      <c r="EF212" s="37"/>
      <c r="EG212" s="37"/>
      <c r="EH212" s="37"/>
      <c r="EI212" s="37"/>
      <c r="EJ212" s="37"/>
      <c r="EK212" s="37"/>
      <c r="EL212" s="37"/>
      <c r="EM212" s="37"/>
      <c r="EN212" s="37"/>
      <c r="EO212" s="37"/>
      <c r="EP212" s="37"/>
      <c r="EQ212" s="37"/>
      <c r="ER212" s="37"/>
      <c r="ES212" s="37"/>
      <c r="ET212" s="37"/>
      <c r="EU212" s="37"/>
      <c r="EV212" s="37"/>
      <c r="EW212" s="37"/>
      <c r="EX212" s="37"/>
      <c r="EY212" s="37"/>
      <c r="EZ212" s="37"/>
      <c r="FA212" s="37"/>
      <c r="FB212" s="37"/>
      <c r="FC212" s="37"/>
      <c r="FD212" s="37"/>
      <c r="FE212" s="37"/>
      <c r="FF212" s="37"/>
      <c r="FG212" s="37"/>
      <c r="FH212" s="37"/>
      <c r="FI212" s="37"/>
      <c r="FJ212" s="37"/>
      <c r="FK212" s="37"/>
      <c r="FL212" s="37"/>
      <c r="FM212" s="37"/>
      <c r="FN212" s="37"/>
      <c r="FO212" s="37"/>
      <c r="FP212" s="37"/>
      <c r="FQ212" s="37"/>
      <c r="FR212" s="37"/>
      <c r="FS212" s="37"/>
      <c r="FT212" s="37"/>
      <c r="FU212" s="37"/>
      <c r="FV212" s="37"/>
      <c r="FW212" s="37"/>
      <c r="FX212" s="37"/>
      <c r="FY212" s="37"/>
      <c r="FZ212" s="37"/>
      <c r="GA212" s="37"/>
      <c r="GB212" s="37"/>
      <c r="GC212" s="37"/>
      <c r="GD212" s="37"/>
      <c r="GE212" s="37"/>
      <c r="GF212" s="37"/>
      <c r="GG212" s="37"/>
      <c r="GH212" s="37"/>
      <c r="GI212" s="37"/>
      <c r="GJ212" s="37"/>
      <c r="GK212" s="37"/>
      <c r="GL212" s="37"/>
      <c r="GM212" s="37"/>
      <c r="GN212" s="37"/>
      <c r="GO212" s="37"/>
      <c r="GP212" s="37"/>
      <c r="GQ212" s="37"/>
      <c r="GR212" s="37"/>
      <c r="GS212" s="37"/>
      <c r="GT212" s="37"/>
      <c r="GU212" s="37"/>
      <c r="GV212" s="37"/>
      <c r="GW212" s="37"/>
      <c r="GX212" s="37"/>
      <c r="GY212" s="37"/>
      <c r="GZ212" s="37"/>
      <c r="HA212" s="37"/>
      <c r="HB212" s="37"/>
      <c r="HC212" s="37"/>
      <c r="HD212" s="37"/>
      <c r="HE212" s="37"/>
      <c r="HF212" s="37"/>
      <c r="HG212" s="37"/>
      <c r="HH212" s="37"/>
      <c r="HI212" s="37"/>
      <c r="HJ212" s="37"/>
      <c r="HK212" s="37"/>
      <c r="HL212" s="37"/>
      <c r="HM212" s="37"/>
      <c r="HN212" s="37"/>
      <c r="HO212" s="37"/>
      <c r="HP212" s="37"/>
      <c r="HQ212" s="37"/>
      <c r="HR212" s="37"/>
      <c r="HS212" s="37"/>
      <c r="HT212" s="37"/>
      <c r="HU212" s="37"/>
      <c r="HV212" s="37"/>
      <c r="HW212" s="37"/>
      <c r="HX212" s="37"/>
      <c r="HY212" s="37"/>
      <c r="HZ212" s="37"/>
      <c r="IA212" s="37"/>
      <c r="IB212" s="37"/>
      <c r="IC212" s="37"/>
      <c r="ID212" s="37"/>
      <c r="IE212" s="37"/>
      <c r="IF212" s="37"/>
      <c r="IG212" s="37"/>
      <c r="IH212" s="37"/>
      <c r="II212" s="37"/>
      <c r="IJ212" s="37"/>
      <c r="IK212" s="37"/>
      <c r="IL212" s="37"/>
      <c r="IM212" s="37"/>
      <c r="IN212" s="37"/>
      <c r="IO212" s="37"/>
      <c r="IP212" s="37"/>
      <c r="IQ212" s="37"/>
      <c r="IR212" s="37"/>
      <c r="IS212" s="37"/>
      <c r="IT212" s="37"/>
      <c r="IU212" s="37"/>
    </row>
    <row r="213" spans="1:255" customFormat="1" ht="18.75" customHeight="1">
      <c r="A213" s="47"/>
      <c r="B213" s="57" t="s">
        <v>53</v>
      </c>
      <c r="C213" s="68" t="s">
        <v>72</v>
      </c>
      <c r="D213" s="68"/>
      <c r="E213" s="68"/>
      <c r="F213" s="68"/>
      <c r="G213" s="68"/>
      <c r="H213" s="68"/>
      <c r="I213" s="68"/>
      <c r="J213" s="68"/>
      <c r="K213" s="68"/>
      <c r="L213" s="68"/>
      <c r="M213" s="68"/>
      <c r="N213" s="68"/>
      <c r="O213" s="68"/>
      <c r="P213" s="68"/>
      <c r="Q213" s="68"/>
      <c r="R213" s="68"/>
      <c r="S213" s="68"/>
      <c r="T213" s="68"/>
      <c r="U213" s="68"/>
      <c r="V213" s="68"/>
      <c r="W213" s="68"/>
      <c r="X213" s="68"/>
      <c r="Y213" s="68"/>
      <c r="Z213" s="69"/>
      <c r="AA213" s="69"/>
      <c r="AB213" s="69"/>
      <c r="AC213" s="69"/>
      <c r="AD213" s="69"/>
      <c r="AE213" s="106">
        <v>160</v>
      </c>
      <c r="AF213" s="111"/>
      <c r="AG213" s="111"/>
      <c r="AH213" s="111"/>
      <c r="AI213" s="111"/>
      <c r="AJ213" s="111"/>
      <c r="AK213" s="111"/>
      <c r="AL213" s="111"/>
      <c r="AM213" s="121"/>
      <c r="AN213" s="106">
        <v>277</v>
      </c>
      <c r="AO213" s="111"/>
      <c r="AP213" s="111"/>
      <c r="AQ213" s="111"/>
      <c r="AR213" s="111"/>
      <c r="AS213" s="111"/>
      <c r="AT213" s="111"/>
      <c r="AU213" s="111"/>
      <c r="AV213" s="121"/>
      <c r="AW213" s="106"/>
      <c r="AX213" s="111"/>
      <c r="AY213" s="111"/>
      <c r="AZ213" s="111"/>
      <c r="BA213" s="111"/>
      <c r="BB213" s="112"/>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c r="DP213" s="37"/>
      <c r="DQ213" s="37"/>
      <c r="DR213" s="37"/>
      <c r="DS213" s="37"/>
      <c r="DT213" s="37"/>
      <c r="DU213" s="37"/>
      <c r="DV213" s="37"/>
      <c r="DW213" s="37"/>
      <c r="DX213" s="37"/>
      <c r="DY213" s="37"/>
      <c r="DZ213" s="37"/>
      <c r="EA213" s="37"/>
      <c r="EB213" s="37"/>
      <c r="EC213" s="37"/>
      <c r="ED213" s="37"/>
      <c r="EE213" s="37"/>
      <c r="EF213" s="37"/>
      <c r="EG213" s="37"/>
      <c r="EH213" s="37"/>
      <c r="EI213" s="37"/>
      <c r="EJ213" s="37"/>
      <c r="EK213" s="37"/>
      <c r="EL213" s="37"/>
      <c r="EM213" s="37"/>
      <c r="EN213" s="37"/>
      <c r="EO213" s="37"/>
      <c r="EP213" s="37"/>
      <c r="EQ213" s="37"/>
      <c r="ER213" s="37"/>
      <c r="ES213" s="37"/>
      <c r="ET213" s="37"/>
      <c r="EU213" s="37"/>
      <c r="EV213" s="37"/>
      <c r="EW213" s="37"/>
      <c r="EX213" s="37"/>
      <c r="EY213" s="37"/>
      <c r="EZ213" s="37"/>
      <c r="FA213" s="37"/>
      <c r="FB213" s="37"/>
      <c r="FC213" s="37"/>
      <c r="FD213" s="37"/>
      <c r="FE213" s="37"/>
      <c r="FF213" s="37"/>
      <c r="FG213" s="37"/>
      <c r="FH213" s="37"/>
      <c r="FI213" s="37"/>
      <c r="FJ213" s="37"/>
      <c r="FK213" s="37"/>
      <c r="FL213" s="37"/>
      <c r="FM213" s="37"/>
      <c r="FN213" s="37"/>
      <c r="FO213" s="37"/>
      <c r="FP213" s="37"/>
      <c r="FQ213" s="37"/>
      <c r="FR213" s="37"/>
      <c r="FS213" s="37"/>
      <c r="FT213" s="37"/>
      <c r="FU213" s="37"/>
      <c r="FV213" s="37"/>
      <c r="FW213" s="37"/>
      <c r="FX213" s="37"/>
      <c r="FY213" s="37"/>
      <c r="FZ213" s="37"/>
      <c r="GA213" s="37"/>
      <c r="GB213" s="37"/>
      <c r="GC213" s="37"/>
      <c r="GD213" s="37"/>
      <c r="GE213" s="37"/>
      <c r="GF213" s="37"/>
      <c r="GG213" s="37"/>
      <c r="GH213" s="37"/>
      <c r="GI213" s="37"/>
      <c r="GJ213" s="37"/>
      <c r="GK213" s="37"/>
      <c r="GL213" s="37"/>
      <c r="GM213" s="37"/>
      <c r="GN213" s="37"/>
      <c r="GO213" s="37"/>
      <c r="GP213" s="37"/>
      <c r="GQ213" s="37"/>
      <c r="GR213" s="37"/>
      <c r="GS213" s="37"/>
      <c r="GT213" s="37"/>
      <c r="GU213" s="37"/>
      <c r="GV213" s="37"/>
      <c r="GW213" s="37"/>
      <c r="GX213" s="37"/>
      <c r="GY213" s="37"/>
      <c r="GZ213" s="37"/>
      <c r="HA213" s="37"/>
      <c r="HB213" s="37"/>
      <c r="HC213" s="37"/>
      <c r="HD213" s="37"/>
      <c r="HE213" s="37"/>
      <c r="HF213" s="37"/>
      <c r="HG213" s="37"/>
      <c r="HH213" s="37"/>
      <c r="HI213" s="37"/>
      <c r="HJ213" s="37"/>
      <c r="HK213" s="37"/>
      <c r="HL213" s="37"/>
      <c r="HM213" s="37"/>
      <c r="HN213" s="37"/>
      <c r="HO213" s="37"/>
      <c r="HP213" s="37"/>
      <c r="HQ213" s="37"/>
      <c r="HR213" s="37"/>
      <c r="HS213" s="37"/>
      <c r="HT213" s="37"/>
      <c r="HU213" s="37"/>
      <c r="HV213" s="37"/>
      <c r="HW213" s="37"/>
      <c r="HX213" s="37"/>
      <c r="HY213" s="37"/>
      <c r="HZ213" s="37"/>
      <c r="IA213" s="37"/>
      <c r="IB213" s="37"/>
      <c r="IC213" s="37"/>
      <c r="ID213" s="37"/>
      <c r="IE213" s="37"/>
      <c r="IF213" s="37"/>
      <c r="IG213" s="37"/>
      <c r="IH213" s="37"/>
      <c r="II213" s="37"/>
      <c r="IJ213" s="37"/>
      <c r="IK213" s="37"/>
      <c r="IL213" s="37"/>
      <c r="IM213" s="37"/>
      <c r="IN213" s="37"/>
      <c r="IO213" s="37"/>
      <c r="IP213" s="37"/>
      <c r="IQ213" s="37"/>
      <c r="IR213" s="37"/>
      <c r="IS213" s="37"/>
      <c r="IT213" s="37"/>
      <c r="IU213" s="37"/>
    </row>
    <row r="214" spans="1:255" customFormat="1" ht="18.75" customHeight="1">
      <c r="A214" s="47"/>
      <c r="B214" s="58"/>
      <c r="C214" s="59"/>
      <c r="D214" s="59"/>
      <c r="E214" s="59"/>
      <c r="F214" s="59"/>
      <c r="G214" s="59"/>
      <c r="H214" s="59"/>
      <c r="I214" s="59"/>
      <c r="J214" s="59"/>
      <c r="K214" s="59"/>
      <c r="L214" s="59"/>
      <c r="M214" s="59"/>
      <c r="N214" s="59"/>
      <c r="O214" s="59"/>
      <c r="P214" s="59"/>
      <c r="Q214" s="59"/>
      <c r="R214" s="59"/>
      <c r="S214" s="59"/>
      <c r="T214" s="59"/>
      <c r="U214" s="59"/>
      <c r="V214" s="59"/>
      <c r="W214" s="59"/>
      <c r="X214" s="59"/>
      <c r="Y214" s="59"/>
      <c r="Z214" s="60"/>
      <c r="AA214" s="60"/>
      <c r="AB214" s="60"/>
      <c r="AC214" s="60"/>
      <c r="AD214" s="60"/>
      <c r="AE214" s="106"/>
      <c r="AF214" s="107"/>
      <c r="AG214" s="107"/>
      <c r="AH214" s="107"/>
      <c r="AI214" s="107"/>
      <c r="AJ214" s="107"/>
      <c r="AK214" s="107"/>
      <c r="AL214" s="107"/>
      <c r="AM214" s="108"/>
      <c r="AN214" s="106"/>
      <c r="AO214" s="111"/>
      <c r="AP214" s="111"/>
      <c r="AQ214" s="111"/>
      <c r="AR214" s="111"/>
      <c r="AS214" s="111"/>
      <c r="AT214" s="111"/>
      <c r="AU214" s="111"/>
      <c r="AV214" s="121"/>
      <c r="AW214" s="106"/>
      <c r="AX214" s="111"/>
      <c r="AY214" s="111"/>
      <c r="AZ214" s="111"/>
      <c r="BA214" s="111"/>
      <c r="BB214" s="112"/>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c r="DP214" s="37"/>
      <c r="DQ214" s="37"/>
      <c r="DR214" s="37"/>
      <c r="DS214" s="37"/>
      <c r="DT214" s="37"/>
      <c r="DU214" s="37"/>
      <c r="DV214" s="37"/>
      <c r="DW214" s="37"/>
      <c r="DX214" s="37"/>
      <c r="DY214" s="37"/>
      <c r="DZ214" s="37"/>
      <c r="EA214" s="37"/>
      <c r="EB214" s="37"/>
      <c r="EC214" s="37"/>
      <c r="ED214" s="37"/>
      <c r="EE214" s="37"/>
      <c r="EF214" s="37"/>
      <c r="EG214" s="37"/>
      <c r="EH214" s="37"/>
      <c r="EI214" s="37"/>
      <c r="EJ214" s="37"/>
      <c r="EK214" s="37"/>
      <c r="EL214" s="37"/>
      <c r="EM214" s="37"/>
      <c r="EN214" s="37"/>
      <c r="EO214" s="37"/>
      <c r="EP214" s="37"/>
      <c r="EQ214" s="37"/>
      <c r="ER214" s="37"/>
      <c r="ES214" s="37"/>
      <c r="ET214" s="37"/>
      <c r="EU214" s="37"/>
      <c r="EV214" s="37"/>
      <c r="EW214" s="37"/>
      <c r="EX214" s="37"/>
      <c r="EY214" s="37"/>
      <c r="EZ214" s="37"/>
      <c r="FA214" s="37"/>
      <c r="FB214" s="37"/>
      <c r="FC214" s="37"/>
      <c r="FD214" s="37"/>
      <c r="FE214" s="37"/>
      <c r="FF214" s="37"/>
      <c r="FG214" s="37"/>
      <c r="FH214" s="37"/>
      <c r="FI214" s="37"/>
      <c r="FJ214" s="37"/>
      <c r="FK214" s="37"/>
      <c r="FL214" s="37"/>
      <c r="FM214" s="37"/>
      <c r="FN214" s="37"/>
      <c r="FO214" s="37"/>
      <c r="FP214" s="37"/>
      <c r="FQ214" s="37"/>
      <c r="FR214" s="37"/>
      <c r="FS214" s="37"/>
      <c r="FT214" s="37"/>
      <c r="FU214" s="37"/>
      <c r="FV214" s="37"/>
      <c r="FW214" s="37"/>
      <c r="FX214" s="37"/>
      <c r="FY214" s="37"/>
      <c r="FZ214" s="37"/>
      <c r="GA214" s="37"/>
      <c r="GB214" s="37"/>
      <c r="GC214" s="37"/>
      <c r="GD214" s="37"/>
      <c r="GE214" s="37"/>
      <c r="GF214" s="37"/>
      <c r="GG214" s="37"/>
      <c r="GH214" s="37"/>
      <c r="GI214" s="37"/>
      <c r="GJ214" s="37"/>
      <c r="GK214" s="37"/>
      <c r="GL214" s="37"/>
      <c r="GM214" s="37"/>
      <c r="GN214" s="37"/>
      <c r="GO214" s="37"/>
      <c r="GP214" s="37"/>
      <c r="GQ214" s="37"/>
      <c r="GR214" s="37"/>
      <c r="GS214" s="37"/>
      <c r="GT214" s="37"/>
      <c r="GU214" s="37"/>
      <c r="GV214" s="37"/>
      <c r="GW214" s="37"/>
      <c r="GX214" s="37"/>
      <c r="GY214" s="37"/>
      <c r="GZ214" s="37"/>
      <c r="HA214" s="37"/>
      <c r="HB214" s="37"/>
      <c r="HC214" s="37"/>
      <c r="HD214" s="37"/>
      <c r="HE214" s="37"/>
      <c r="HF214" s="37"/>
      <c r="HG214" s="37"/>
      <c r="HH214" s="37"/>
      <c r="HI214" s="37"/>
      <c r="HJ214" s="37"/>
      <c r="HK214" s="37"/>
      <c r="HL214" s="37"/>
      <c r="HM214" s="37"/>
      <c r="HN214" s="37"/>
      <c r="HO214" s="37"/>
      <c r="HP214" s="37"/>
      <c r="HQ214" s="37"/>
      <c r="HR214" s="37"/>
      <c r="HS214" s="37"/>
      <c r="HT214" s="37"/>
      <c r="HU214" s="37"/>
      <c r="HV214" s="37"/>
      <c r="HW214" s="37"/>
      <c r="HX214" s="37"/>
      <c r="HY214" s="37"/>
      <c r="HZ214" s="37"/>
      <c r="IA214" s="37"/>
      <c r="IB214" s="37"/>
      <c r="IC214" s="37"/>
      <c r="ID214" s="37"/>
      <c r="IE214" s="37"/>
      <c r="IF214" s="37"/>
      <c r="IG214" s="37"/>
      <c r="IH214" s="37"/>
      <c r="II214" s="37"/>
      <c r="IJ214" s="37"/>
      <c r="IK214" s="37"/>
      <c r="IL214" s="37"/>
      <c r="IM214" s="37"/>
      <c r="IN214" s="37"/>
      <c r="IO214" s="37"/>
      <c r="IP214" s="37"/>
      <c r="IQ214" s="37"/>
      <c r="IR214" s="37"/>
      <c r="IS214" s="37"/>
      <c r="IT214" s="37"/>
      <c r="IU214" s="37"/>
    </row>
    <row r="215" spans="1:255" customFormat="1" ht="18.75" customHeight="1">
      <c r="A215" s="47"/>
      <c r="B215" s="58"/>
      <c r="C215" s="59"/>
      <c r="D215" s="59"/>
      <c r="E215" s="59"/>
      <c r="F215" s="59"/>
      <c r="G215" s="59"/>
      <c r="H215" s="59"/>
      <c r="I215" s="59"/>
      <c r="J215" s="59"/>
      <c r="K215" s="59"/>
      <c r="L215" s="59"/>
      <c r="M215" s="59"/>
      <c r="N215" s="59"/>
      <c r="O215" s="59"/>
      <c r="P215" s="59"/>
      <c r="Q215" s="59"/>
      <c r="R215" s="59"/>
      <c r="S215" s="59"/>
      <c r="T215" s="59"/>
      <c r="U215" s="59"/>
      <c r="V215" s="59"/>
      <c r="W215" s="59"/>
      <c r="X215" s="59"/>
      <c r="Y215" s="59"/>
      <c r="Z215" s="60"/>
      <c r="AA215" s="60"/>
      <c r="AB215" s="60"/>
      <c r="AC215" s="60"/>
      <c r="AD215" s="60"/>
      <c r="AE215" s="106"/>
      <c r="AF215" s="107"/>
      <c r="AG215" s="107"/>
      <c r="AH215" s="107"/>
      <c r="AI215" s="107"/>
      <c r="AJ215" s="107"/>
      <c r="AK215" s="107"/>
      <c r="AL215" s="107"/>
      <c r="AM215" s="108"/>
      <c r="AN215" s="106"/>
      <c r="AO215" s="111"/>
      <c r="AP215" s="111"/>
      <c r="AQ215" s="111"/>
      <c r="AR215" s="111"/>
      <c r="AS215" s="111"/>
      <c r="AT215" s="111"/>
      <c r="AU215" s="111"/>
      <c r="AV215" s="121"/>
      <c r="AW215" s="106"/>
      <c r="AX215" s="111"/>
      <c r="AY215" s="111"/>
      <c r="AZ215" s="111"/>
      <c r="BA215" s="111"/>
      <c r="BB215" s="112"/>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c r="DC215" s="37"/>
      <c r="DD215" s="37"/>
      <c r="DE215" s="37"/>
      <c r="DF215" s="37"/>
      <c r="DG215" s="37"/>
      <c r="DH215" s="37"/>
      <c r="DI215" s="37"/>
      <c r="DJ215" s="37"/>
      <c r="DK215" s="37"/>
      <c r="DL215" s="37"/>
      <c r="DM215" s="37"/>
      <c r="DN215" s="37"/>
      <c r="DO215" s="37"/>
      <c r="DP215" s="37"/>
      <c r="DQ215" s="37"/>
      <c r="DR215" s="37"/>
      <c r="DS215" s="37"/>
      <c r="DT215" s="37"/>
      <c r="DU215" s="37"/>
      <c r="DV215" s="37"/>
      <c r="DW215" s="37"/>
      <c r="DX215" s="37"/>
      <c r="DY215" s="37"/>
      <c r="DZ215" s="37"/>
      <c r="EA215" s="37"/>
      <c r="EB215" s="37"/>
      <c r="EC215" s="37"/>
      <c r="ED215" s="37"/>
      <c r="EE215" s="37"/>
      <c r="EF215" s="37"/>
      <c r="EG215" s="37"/>
      <c r="EH215" s="37"/>
      <c r="EI215" s="37"/>
      <c r="EJ215" s="37"/>
      <c r="EK215" s="37"/>
      <c r="EL215" s="37"/>
      <c r="EM215" s="37"/>
      <c r="EN215" s="37"/>
      <c r="EO215" s="37"/>
      <c r="EP215" s="37"/>
      <c r="EQ215" s="37"/>
      <c r="ER215" s="37"/>
      <c r="ES215" s="37"/>
      <c r="ET215" s="37"/>
      <c r="EU215" s="37"/>
      <c r="EV215" s="37"/>
      <c r="EW215" s="37"/>
      <c r="EX215" s="37"/>
      <c r="EY215" s="37"/>
      <c r="EZ215" s="37"/>
      <c r="FA215" s="37"/>
      <c r="FB215" s="37"/>
      <c r="FC215" s="37"/>
      <c r="FD215" s="37"/>
      <c r="FE215" s="37"/>
      <c r="FF215" s="37"/>
      <c r="FG215" s="37"/>
      <c r="FH215" s="37"/>
      <c r="FI215" s="37"/>
      <c r="FJ215" s="37"/>
      <c r="FK215" s="37"/>
      <c r="FL215" s="37"/>
      <c r="FM215" s="37"/>
      <c r="FN215" s="37"/>
      <c r="FO215" s="37"/>
      <c r="FP215" s="37"/>
      <c r="FQ215" s="37"/>
      <c r="FR215" s="37"/>
      <c r="FS215" s="37"/>
      <c r="FT215" s="37"/>
      <c r="FU215" s="37"/>
      <c r="FV215" s="37"/>
      <c r="FW215" s="37"/>
      <c r="FX215" s="37"/>
      <c r="FY215" s="37"/>
      <c r="FZ215" s="37"/>
      <c r="GA215" s="37"/>
      <c r="GB215" s="37"/>
      <c r="GC215" s="37"/>
      <c r="GD215" s="37"/>
      <c r="GE215" s="37"/>
      <c r="GF215" s="37"/>
      <c r="GG215" s="37"/>
      <c r="GH215" s="37"/>
      <c r="GI215" s="37"/>
      <c r="GJ215" s="37"/>
      <c r="GK215" s="37"/>
      <c r="GL215" s="37"/>
      <c r="GM215" s="37"/>
      <c r="GN215" s="37"/>
      <c r="GO215" s="37"/>
      <c r="GP215" s="37"/>
      <c r="GQ215" s="37"/>
      <c r="GR215" s="37"/>
      <c r="GS215" s="37"/>
      <c r="GT215" s="37"/>
      <c r="GU215" s="37"/>
      <c r="GV215" s="37"/>
      <c r="GW215" s="37"/>
      <c r="GX215" s="37"/>
      <c r="GY215" s="37"/>
      <c r="GZ215" s="37"/>
      <c r="HA215" s="37"/>
      <c r="HB215" s="37"/>
      <c r="HC215" s="37"/>
      <c r="HD215" s="37"/>
      <c r="HE215" s="37"/>
      <c r="HF215" s="37"/>
      <c r="HG215" s="37"/>
      <c r="HH215" s="37"/>
      <c r="HI215" s="37"/>
      <c r="HJ215" s="37"/>
      <c r="HK215" s="37"/>
      <c r="HL215" s="37"/>
      <c r="HM215" s="37"/>
      <c r="HN215" s="37"/>
      <c r="HO215" s="37"/>
      <c r="HP215" s="37"/>
      <c r="HQ215" s="37"/>
      <c r="HR215" s="37"/>
      <c r="HS215" s="37"/>
      <c r="HT215" s="37"/>
      <c r="HU215" s="37"/>
      <c r="HV215" s="37"/>
      <c r="HW215" s="37"/>
      <c r="HX215" s="37"/>
      <c r="HY215" s="37"/>
      <c r="HZ215" s="37"/>
      <c r="IA215" s="37"/>
      <c r="IB215" s="37"/>
      <c r="IC215" s="37"/>
      <c r="ID215" s="37"/>
      <c r="IE215" s="37"/>
      <c r="IF215" s="37"/>
      <c r="IG215" s="37"/>
      <c r="IH215" s="37"/>
      <c r="II215" s="37"/>
      <c r="IJ215" s="37"/>
      <c r="IK215" s="37"/>
      <c r="IL215" s="37"/>
      <c r="IM215" s="37"/>
      <c r="IN215" s="37"/>
      <c r="IO215" s="37"/>
      <c r="IP215" s="37"/>
      <c r="IQ215" s="37"/>
      <c r="IR215" s="37"/>
      <c r="IS215" s="37"/>
      <c r="IT215" s="37"/>
      <c r="IU215" s="37"/>
    </row>
    <row r="216" spans="1:255" customFormat="1" ht="18.75" customHeight="1">
      <c r="A216" s="47"/>
      <c r="B216" s="58"/>
      <c r="C216" s="59"/>
      <c r="D216" s="59"/>
      <c r="E216" s="59"/>
      <c r="F216" s="59"/>
      <c r="G216" s="59"/>
      <c r="H216" s="59"/>
      <c r="I216" s="59"/>
      <c r="J216" s="59"/>
      <c r="K216" s="59"/>
      <c r="L216" s="59"/>
      <c r="M216" s="59"/>
      <c r="N216" s="59"/>
      <c r="O216" s="59"/>
      <c r="P216" s="59"/>
      <c r="Q216" s="59"/>
      <c r="R216" s="59"/>
      <c r="S216" s="59"/>
      <c r="T216" s="59"/>
      <c r="U216" s="59"/>
      <c r="V216" s="59"/>
      <c r="W216" s="59"/>
      <c r="X216" s="59"/>
      <c r="Y216" s="59"/>
      <c r="Z216" s="60"/>
      <c r="AA216" s="60"/>
      <c r="AB216" s="60"/>
      <c r="AC216" s="60"/>
      <c r="AD216" s="60"/>
      <c r="AE216" s="106"/>
      <c r="AF216" s="107"/>
      <c r="AG216" s="107"/>
      <c r="AH216" s="107"/>
      <c r="AI216" s="107"/>
      <c r="AJ216" s="107"/>
      <c r="AK216" s="107"/>
      <c r="AL216" s="107"/>
      <c r="AM216" s="108"/>
      <c r="AN216" s="106"/>
      <c r="AO216" s="111"/>
      <c r="AP216" s="111"/>
      <c r="AQ216" s="111"/>
      <c r="AR216" s="111"/>
      <c r="AS216" s="111"/>
      <c r="AT216" s="111"/>
      <c r="AU216" s="111"/>
      <c r="AV216" s="121"/>
      <c r="AW216" s="106"/>
      <c r="AX216" s="111"/>
      <c r="AY216" s="111"/>
      <c r="AZ216" s="111"/>
      <c r="BA216" s="111"/>
      <c r="BB216" s="112"/>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c r="DP216" s="37"/>
      <c r="DQ216" s="37"/>
      <c r="DR216" s="37"/>
      <c r="DS216" s="37"/>
      <c r="DT216" s="37"/>
      <c r="DU216" s="37"/>
      <c r="DV216" s="37"/>
      <c r="DW216" s="37"/>
      <c r="DX216" s="37"/>
      <c r="DY216" s="37"/>
      <c r="DZ216" s="37"/>
      <c r="EA216" s="37"/>
      <c r="EB216" s="37"/>
      <c r="EC216" s="37"/>
      <c r="ED216" s="37"/>
      <c r="EE216" s="37"/>
      <c r="EF216" s="37"/>
      <c r="EG216" s="37"/>
      <c r="EH216" s="37"/>
      <c r="EI216" s="37"/>
      <c r="EJ216" s="37"/>
      <c r="EK216" s="37"/>
      <c r="EL216" s="37"/>
      <c r="EM216" s="37"/>
      <c r="EN216" s="37"/>
      <c r="EO216" s="37"/>
      <c r="EP216" s="37"/>
      <c r="EQ216" s="37"/>
      <c r="ER216" s="37"/>
      <c r="ES216" s="37"/>
      <c r="ET216" s="37"/>
      <c r="EU216" s="37"/>
      <c r="EV216" s="37"/>
      <c r="EW216" s="37"/>
      <c r="EX216" s="37"/>
      <c r="EY216" s="37"/>
      <c r="EZ216" s="37"/>
      <c r="FA216" s="37"/>
      <c r="FB216" s="37"/>
      <c r="FC216" s="37"/>
      <c r="FD216" s="37"/>
      <c r="FE216" s="37"/>
      <c r="FF216" s="37"/>
      <c r="FG216" s="37"/>
      <c r="FH216" s="37"/>
      <c r="FI216" s="37"/>
      <c r="FJ216" s="37"/>
      <c r="FK216" s="37"/>
      <c r="FL216" s="37"/>
      <c r="FM216" s="37"/>
      <c r="FN216" s="37"/>
      <c r="FO216" s="37"/>
      <c r="FP216" s="37"/>
      <c r="FQ216" s="37"/>
      <c r="FR216" s="37"/>
      <c r="FS216" s="37"/>
      <c r="FT216" s="37"/>
      <c r="FU216" s="37"/>
      <c r="FV216" s="37"/>
      <c r="FW216" s="37"/>
      <c r="FX216" s="37"/>
      <c r="FY216" s="37"/>
      <c r="FZ216" s="37"/>
      <c r="GA216" s="37"/>
      <c r="GB216" s="37"/>
      <c r="GC216" s="37"/>
      <c r="GD216" s="37"/>
      <c r="GE216" s="37"/>
      <c r="GF216" s="37"/>
      <c r="GG216" s="37"/>
      <c r="GH216" s="37"/>
      <c r="GI216" s="37"/>
      <c r="GJ216" s="37"/>
      <c r="GK216" s="37"/>
      <c r="GL216" s="37"/>
      <c r="GM216" s="37"/>
      <c r="GN216" s="37"/>
      <c r="GO216" s="37"/>
      <c r="GP216" s="37"/>
      <c r="GQ216" s="37"/>
      <c r="GR216" s="37"/>
      <c r="GS216" s="37"/>
      <c r="GT216" s="37"/>
      <c r="GU216" s="37"/>
      <c r="GV216" s="37"/>
      <c r="GW216" s="37"/>
      <c r="GX216" s="37"/>
      <c r="GY216" s="37"/>
      <c r="GZ216" s="37"/>
      <c r="HA216" s="37"/>
      <c r="HB216" s="37"/>
      <c r="HC216" s="37"/>
      <c r="HD216" s="37"/>
      <c r="HE216" s="37"/>
      <c r="HF216" s="37"/>
      <c r="HG216" s="37"/>
      <c r="HH216" s="37"/>
      <c r="HI216" s="37"/>
      <c r="HJ216" s="37"/>
      <c r="HK216" s="37"/>
      <c r="HL216" s="37"/>
      <c r="HM216" s="37"/>
      <c r="HN216" s="37"/>
      <c r="HO216" s="37"/>
      <c r="HP216" s="37"/>
      <c r="HQ216" s="37"/>
      <c r="HR216" s="37"/>
      <c r="HS216" s="37"/>
      <c r="HT216" s="37"/>
      <c r="HU216" s="37"/>
      <c r="HV216" s="37"/>
      <c r="HW216" s="37"/>
      <c r="HX216" s="37"/>
      <c r="HY216" s="37"/>
      <c r="HZ216" s="37"/>
      <c r="IA216" s="37"/>
      <c r="IB216" s="37"/>
      <c r="IC216" s="37"/>
      <c r="ID216" s="37"/>
      <c r="IE216" s="37"/>
      <c r="IF216" s="37"/>
      <c r="IG216" s="37"/>
      <c r="IH216" s="37"/>
      <c r="II216" s="37"/>
      <c r="IJ216" s="37"/>
      <c r="IK216" s="37"/>
      <c r="IL216" s="37"/>
      <c r="IM216" s="37"/>
      <c r="IN216" s="37"/>
      <c r="IO216" s="37"/>
      <c r="IP216" s="37"/>
      <c r="IQ216" s="37"/>
      <c r="IR216" s="37"/>
      <c r="IS216" s="37"/>
      <c r="IT216" s="37"/>
      <c r="IU216" s="37"/>
    </row>
    <row r="217" spans="1:255" customFormat="1" ht="18.75" customHeight="1">
      <c r="A217" s="47"/>
      <c r="B217" s="61"/>
      <c r="C217" s="62"/>
      <c r="D217" s="62"/>
      <c r="E217" s="62"/>
      <c r="F217" s="62"/>
      <c r="G217" s="62"/>
      <c r="H217" s="62"/>
      <c r="I217" s="62"/>
      <c r="J217" s="62"/>
      <c r="K217" s="62"/>
      <c r="L217" s="62"/>
      <c r="M217" s="62"/>
      <c r="N217" s="62"/>
      <c r="O217" s="62"/>
      <c r="P217" s="62"/>
      <c r="Q217" s="62"/>
      <c r="R217" s="62"/>
      <c r="S217" s="62"/>
      <c r="T217" s="62"/>
      <c r="U217" s="62"/>
      <c r="V217" s="62"/>
      <c r="W217" s="62"/>
      <c r="X217" s="62"/>
      <c r="Y217" s="62"/>
      <c r="Z217" s="63"/>
      <c r="AA217" s="63"/>
      <c r="AB217" s="63"/>
      <c r="AC217" s="63"/>
      <c r="AD217" s="63"/>
      <c r="AE217" s="106"/>
      <c r="AF217" s="107"/>
      <c r="AG217" s="107"/>
      <c r="AH217" s="107"/>
      <c r="AI217" s="107"/>
      <c r="AJ217" s="107"/>
      <c r="AK217" s="107"/>
      <c r="AL217" s="107"/>
      <c r="AM217" s="108"/>
      <c r="AN217" s="106"/>
      <c r="AO217" s="111"/>
      <c r="AP217" s="111"/>
      <c r="AQ217" s="111"/>
      <c r="AR217" s="111"/>
      <c r="AS217" s="111"/>
      <c r="AT217" s="111"/>
      <c r="AU217" s="111"/>
      <c r="AV217" s="121"/>
      <c r="AW217" s="122"/>
      <c r="AX217" s="123"/>
      <c r="AY217" s="123"/>
      <c r="AZ217" s="123"/>
      <c r="BA217" s="123"/>
      <c r="BB217" s="124"/>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c r="DP217" s="37"/>
      <c r="DQ217" s="37"/>
      <c r="DR217" s="37"/>
      <c r="DS217" s="37"/>
      <c r="DT217" s="37"/>
      <c r="DU217" s="37"/>
      <c r="DV217" s="37"/>
      <c r="DW217" s="37"/>
      <c r="DX217" s="37"/>
      <c r="DY217" s="37"/>
      <c r="DZ217" s="37"/>
      <c r="EA217" s="37"/>
      <c r="EB217" s="37"/>
      <c r="EC217" s="37"/>
      <c r="ED217" s="37"/>
      <c r="EE217" s="37"/>
      <c r="EF217" s="37"/>
      <c r="EG217" s="37"/>
      <c r="EH217" s="37"/>
      <c r="EI217" s="37"/>
      <c r="EJ217" s="37"/>
      <c r="EK217" s="37"/>
      <c r="EL217" s="37"/>
      <c r="EM217" s="37"/>
      <c r="EN217" s="37"/>
      <c r="EO217" s="37"/>
      <c r="EP217" s="37"/>
      <c r="EQ217" s="37"/>
      <c r="ER217" s="37"/>
      <c r="ES217" s="37"/>
      <c r="ET217" s="37"/>
      <c r="EU217" s="37"/>
      <c r="EV217" s="37"/>
      <c r="EW217" s="37"/>
      <c r="EX217" s="37"/>
      <c r="EY217" s="37"/>
      <c r="EZ217" s="37"/>
      <c r="FA217" s="37"/>
      <c r="FB217" s="37"/>
      <c r="FC217" s="37"/>
      <c r="FD217" s="37"/>
      <c r="FE217" s="37"/>
      <c r="FF217" s="37"/>
      <c r="FG217" s="37"/>
      <c r="FH217" s="37"/>
      <c r="FI217" s="37"/>
      <c r="FJ217" s="37"/>
      <c r="FK217" s="37"/>
      <c r="FL217" s="37"/>
      <c r="FM217" s="37"/>
      <c r="FN217" s="37"/>
      <c r="FO217" s="37"/>
      <c r="FP217" s="37"/>
      <c r="FQ217" s="37"/>
      <c r="FR217" s="37"/>
      <c r="FS217" s="37"/>
      <c r="FT217" s="37"/>
      <c r="FU217" s="37"/>
      <c r="FV217" s="37"/>
      <c r="FW217" s="37"/>
      <c r="FX217" s="37"/>
      <c r="FY217" s="37"/>
      <c r="FZ217" s="37"/>
      <c r="GA217" s="37"/>
      <c r="GB217" s="37"/>
      <c r="GC217" s="37"/>
      <c r="GD217" s="37"/>
      <c r="GE217" s="37"/>
      <c r="GF217" s="37"/>
      <c r="GG217" s="37"/>
      <c r="GH217" s="37"/>
      <c r="GI217" s="37"/>
      <c r="GJ217" s="37"/>
      <c r="GK217" s="37"/>
      <c r="GL217" s="37"/>
      <c r="GM217" s="37"/>
      <c r="GN217" s="37"/>
      <c r="GO217" s="37"/>
      <c r="GP217" s="37"/>
      <c r="GQ217" s="37"/>
      <c r="GR217" s="37"/>
      <c r="GS217" s="37"/>
      <c r="GT217" s="37"/>
      <c r="GU217" s="37"/>
      <c r="GV217" s="37"/>
      <c r="GW217" s="37"/>
      <c r="GX217" s="37"/>
      <c r="GY217" s="37"/>
      <c r="GZ217" s="37"/>
      <c r="HA217" s="37"/>
      <c r="HB217" s="37"/>
      <c r="HC217" s="37"/>
      <c r="HD217" s="37"/>
      <c r="HE217" s="37"/>
      <c r="HF217" s="37"/>
      <c r="HG217" s="37"/>
      <c r="HH217" s="37"/>
      <c r="HI217" s="37"/>
      <c r="HJ217" s="37"/>
      <c r="HK217" s="37"/>
      <c r="HL217" s="37"/>
      <c r="HM217" s="37"/>
      <c r="HN217" s="37"/>
      <c r="HO217" s="37"/>
      <c r="HP217" s="37"/>
      <c r="HQ217" s="37"/>
      <c r="HR217" s="37"/>
      <c r="HS217" s="37"/>
      <c r="HT217" s="37"/>
      <c r="HU217" s="37"/>
      <c r="HV217" s="37"/>
      <c r="HW217" s="37"/>
      <c r="HX217" s="37"/>
      <c r="HY217" s="37"/>
      <c r="HZ217" s="37"/>
      <c r="IA217" s="37"/>
      <c r="IB217" s="37"/>
      <c r="IC217" s="37"/>
      <c r="ID217" s="37"/>
      <c r="IE217" s="37"/>
      <c r="IF217" s="37"/>
      <c r="IG217" s="37"/>
      <c r="IH217" s="37"/>
      <c r="II217" s="37"/>
      <c r="IJ217" s="37"/>
      <c r="IK217" s="37"/>
      <c r="IL217" s="37"/>
      <c r="IM217" s="37"/>
      <c r="IN217" s="37"/>
      <c r="IO217" s="37"/>
      <c r="IP217" s="37"/>
      <c r="IQ217" s="37"/>
      <c r="IR217" s="37"/>
      <c r="IS217" s="37"/>
      <c r="IT217" s="37"/>
      <c r="IU217" s="37"/>
    </row>
    <row r="218" spans="1:255" customFormat="1" ht="18.75" customHeight="1">
      <c r="A218" s="47"/>
      <c r="B218" s="58"/>
      <c r="C218" s="59"/>
      <c r="D218" s="59"/>
      <c r="E218" s="59"/>
      <c r="F218" s="59"/>
      <c r="G218" s="59"/>
      <c r="H218" s="59"/>
      <c r="I218" s="59"/>
      <c r="J218" s="59"/>
      <c r="K218" s="59"/>
      <c r="L218" s="59"/>
      <c r="M218" s="59"/>
      <c r="N218" s="59"/>
      <c r="O218" s="59"/>
      <c r="P218" s="59"/>
      <c r="Q218" s="59"/>
      <c r="R218" s="59"/>
      <c r="S218" s="59"/>
      <c r="T218" s="59"/>
      <c r="U218" s="59"/>
      <c r="V218" s="59"/>
      <c r="W218" s="59"/>
      <c r="X218" s="59"/>
      <c r="Y218" s="59"/>
      <c r="Z218" s="60"/>
      <c r="AA218" s="60"/>
      <c r="AB218" s="60"/>
      <c r="AC218" s="60"/>
      <c r="AD218" s="60"/>
      <c r="AE218" s="106"/>
      <c r="AF218" s="107"/>
      <c r="AG218" s="107"/>
      <c r="AH218" s="107"/>
      <c r="AI218" s="107"/>
      <c r="AJ218" s="107"/>
      <c r="AK218" s="107"/>
      <c r="AL218" s="107"/>
      <c r="AM218" s="108"/>
      <c r="AN218" s="106"/>
      <c r="AO218" s="111"/>
      <c r="AP218" s="111"/>
      <c r="AQ218" s="111"/>
      <c r="AR218" s="111"/>
      <c r="AS218" s="111"/>
      <c r="AT218" s="111"/>
      <c r="AU218" s="111"/>
      <c r="AV218" s="121"/>
      <c r="AW218" s="106"/>
      <c r="AX218" s="111"/>
      <c r="AY218" s="111"/>
      <c r="AZ218" s="111"/>
      <c r="BA218" s="111"/>
      <c r="BB218" s="112"/>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c r="DP218" s="37"/>
      <c r="DQ218" s="37"/>
      <c r="DR218" s="37"/>
      <c r="DS218" s="37"/>
      <c r="DT218" s="37"/>
      <c r="DU218" s="37"/>
      <c r="DV218" s="37"/>
      <c r="DW218" s="37"/>
      <c r="DX218" s="37"/>
      <c r="DY218" s="37"/>
      <c r="DZ218" s="37"/>
      <c r="EA218" s="37"/>
      <c r="EB218" s="37"/>
      <c r="EC218" s="37"/>
      <c r="ED218" s="37"/>
      <c r="EE218" s="37"/>
      <c r="EF218" s="37"/>
      <c r="EG218" s="37"/>
      <c r="EH218" s="37"/>
      <c r="EI218" s="37"/>
      <c r="EJ218" s="37"/>
      <c r="EK218" s="37"/>
      <c r="EL218" s="37"/>
      <c r="EM218" s="37"/>
      <c r="EN218" s="37"/>
      <c r="EO218" s="37"/>
      <c r="EP218" s="37"/>
      <c r="EQ218" s="37"/>
      <c r="ER218" s="37"/>
      <c r="ES218" s="37"/>
      <c r="ET218" s="37"/>
      <c r="EU218" s="37"/>
      <c r="EV218" s="37"/>
      <c r="EW218" s="37"/>
      <c r="EX218" s="37"/>
      <c r="EY218" s="37"/>
      <c r="EZ218" s="37"/>
      <c r="FA218" s="37"/>
      <c r="FB218" s="37"/>
      <c r="FC218" s="37"/>
      <c r="FD218" s="37"/>
      <c r="FE218" s="37"/>
      <c r="FF218" s="37"/>
      <c r="FG218" s="37"/>
      <c r="FH218" s="37"/>
      <c r="FI218" s="37"/>
      <c r="FJ218" s="37"/>
      <c r="FK218" s="37"/>
      <c r="FL218" s="37"/>
      <c r="FM218" s="37"/>
      <c r="FN218" s="37"/>
      <c r="FO218" s="37"/>
      <c r="FP218" s="37"/>
      <c r="FQ218" s="37"/>
      <c r="FR218" s="37"/>
      <c r="FS218" s="37"/>
      <c r="FT218" s="37"/>
      <c r="FU218" s="37"/>
      <c r="FV218" s="37"/>
      <c r="FW218" s="37"/>
      <c r="FX218" s="37"/>
      <c r="FY218" s="37"/>
      <c r="FZ218" s="37"/>
      <c r="GA218" s="37"/>
      <c r="GB218" s="37"/>
      <c r="GC218" s="37"/>
      <c r="GD218" s="37"/>
      <c r="GE218" s="37"/>
      <c r="GF218" s="37"/>
      <c r="GG218" s="37"/>
      <c r="GH218" s="37"/>
      <c r="GI218" s="37"/>
      <c r="GJ218" s="37"/>
      <c r="GK218" s="37"/>
      <c r="GL218" s="37"/>
      <c r="GM218" s="37"/>
      <c r="GN218" s="37"/>
      <c r="GO218" s="37"/>
      <c r="GP218" s="37"/>
      <c r="GQ218" s="37"/>
      <c r="GR218" s="37"/>
      <c r="GS218" s="37"/>
      <c r="GT218" s="37"/>
      <c r="GU218" s="37"/>
      <c r="GV218" s="37"/>
      <c r="GW218" s="37"/>
      <c r="GX218" s="37"/>
      <c r="GY218" s="37"/>
      <c r="GZ218" s="37"/>
      <c r="HA218" s="37"/>
      <c r="HB218" s="37"/>
      <c r="HC218" s="37"/>
      <c r="HD218" s="37"/>
      <c r="HE218" s="37"/>
      <c r="HF218" s="37"/>
      <c r="HG218" s="37"/>
      <c r="HH218" s="37"/>
      <c r="HI218" s="37"/>
      <c r="HJ218" s="37"/>
      <c r="HK218" s="37"/>
      <c r="HL218" s="37"/>
      <c r="HM218" s="37"/>
      <c r="HN218" s="37"/>
      <c r="HO218" s="37"/>
      <c r="HP218" s="37"/>
      <c r="HQ218" s="37"/>
      <c r="HR218" s="37"/>
      <c r="HS218" s="37"/>
      <c r="HT218" s="37"/>
      <c r="HU218" s="37"/>
      <c r="HV218" s="37"/>
      <c r="HW218" s="37"/>
      <c r="HX218" s="37"/>
      <c r="HY218" s="37"/>
      <c r="HZ218" s="37"/>
      <c r="IA218" s="37"/>
      <c r="IB218" s="37"/>
      <c r="IC218" s="37"/>
      <c r="ID218" s="37"/>
      <c r="IE218" s="37"/>
      <c r="IF218" s="37"/>
      <c r="IG218" s="37"/>
      <c r="IH218" s="37"/>
      <c r="II218" s="37"/>
      <c r="IJ218" s="37"/>
      <c r="IK218" s="37"/>
      <c r="IL218" s="37"/>
      <c r="IM218" s="37"/>
      <c r="IN218" s="37"/>
      <c r="IO218" s="37"/>
      <c r="IP218" s="37"/>
      <c r="IQ218" s="37"/>
      <c r="IR218" s="37"/>
      <c r="IS218" s="37"/>
      <c r="IT218" s="37"/>
      <c r="IU218" s="37"/>
    </row>
    <row r="219" spans="1:255" customFormat="1" ht="18.75" customHeight="1">
      <c r="A219" s="47"/>
      <c r="B219" s="61"/>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c r="AD219" s="64"/>
      <c r="AE219" s="106"/>
      <c r="AF219" s="107"/>
      <c r="AG219" s="107"/>
      <c r="AH219" s="107"/>
      <c r="AI219" s="107"/>
      <c r="AJ219" s="107"/>
      <c r="AK219" s="107"/>
      <c r="AL219" s="107"/>
      <c r="AM219" s="108"/>
      <c r="AN219" s="106"/>
      <c r="AO219" s="109"/>
      <c r="AP219" s="109"/>
      <c r="AQ219" s="109"/>
      <c r="AR219" s="109"/>
      <c r="AS219" s="109"/>
      <c r="AT219" s="109"/>
      <c r="AU219" s="109"/>
      <c r="AV219" s="110"/>
      <c r="AW219" s="106"/>
      <c r="AX219" s="111"/>
      <c r="AY219" s="111"/>
      <c r="AZ219" s="111"/>
      <c r="BA219" s="111"/>
      <c r="BB219" s="112"/>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c r="DP219" s="37"/>
      <c r="DQ219" s="37"/>
      <c r="DR219" s="37"/>
      <c r="DS219" s="37"/>
      <c r="DT219" s="37"/>
      <c r="DU219" s="37"/>
      <c r="DV219" s="37"/>
      <c r="DW219" s="37"/>
      <c r="DX219" s="37"/>
      <c r="DY219" s="37"/>
      <c r="DZ219" s="37"/>
      <c r="EA219" s="37"/>
      <c r="EB219" s="37"/>
      <c r="EC219" s="37"/>
      <c r="ED219" s="37"/>
      <c r="EE219" s="37"/>
      <c r="EF219" s="37"/>
      <c r="EG219" s="37"/>
      <c r="EH219" s="37"/>
      <c r="EI219" s="37"/>
      <c r="EJ219" s="37"/>
      <c r="EK219" s="37"/>
      <c r="EL219" s="37"/>
      <c r="EM219" s="37"/>
      <c r="EN219" s="37"/>
      <c r="EO219" s="37"/>
      <c r="EP219" s="37"/>
      <c r="EQ219" s="37"/>
      <c r="ER219" s="37"/>
      <c r="ES219" s="37"/>
      <c r="ET219" s="37"/>
      <c r="EU219" s="37"/>
      <c r="EV219" s="37"/>
      <c r="EW219" s="37"/>
      <c r="EX219" s="37"/>
      <c r="EY219" s="37"/>
      <c r="EZ219" s="37"/>
      <c r="FA219" s="37"/>
      <c r="FB219" s="37"/>
      <c r="FC219" s="37"/>
      <c r="FD219" s="37"/>
      <c r="FE219" s="37"/>
      <c r="FF219" s="37"/>
      <c r="FG219" s="37"/>
      <c r="FH219" s="37"/>
      <c r="FI219" s="37"/>
      <c r="FJ219" s="37"/>
      <c r="FK219" s="37"/>
      <c r="FL219" s="37"/>
      <c r="FM219" s="37"/>
      <c r="FN219" s="37"/>
      <c r="FO219" s="37"/>
      <c r="FP219" s="37"/>
      <c r="FQ219" s="37"/>
      <c r="FR219" s="37"/>
      <c r="FS219" s="37"/>
      <c r="FT219" s="37"/>
      <c r="FU219" s="37"/>
      <c r="FV219" s="37"/>
      <c r="FW219" s="37"/>
      <c r="FX219" s="37"/>
      <c r="FY219" s="37"/>
      <c r="FZ219" s="37"/>
      <c r="GA219" s="37"/>
      <c r="GB219" s="37"/>
      <c r="GC219" s="37"/>
      <c r="GD219" s="37"/>
      <c r="GE219" s="37"/>
      <c r="GF219" s="37"/>
      <c r="GG219" s="37"/>
      <c r="GH219" s="37"/>
      <c r="GI219" s="37"/>
      <c r="GJ219" s="37"/>
      <c r="GK219" s="37"/>
      <c r="GL219" s="37"/>
      <c r="GM219" s="37"/>
      <c r="GN219" s="37"/>
      <c r="GO219" s="37"/>
      <c r="GP219" s="37"/>
      <c r="GQ219" s="37"/>
      <c r="GR219" s="37"/>
      <c r="GS219" s="37"/>
      <c r="GT219" s="37"/>
      <c r="GU219" s="37"/>
      <c r="GV219" s="37"/>
      <c r="GW219" s="37"/>
      <c r="GX219" s="37"/>
      <c r="GY219" s="37"/>
      <c r="GZ219" s="37"/>
      <c r="HA219" s="37"/>
      <c r="HB219" s="37"/>
      <c r="HC219" s="37"/>
      <c r="HD219" s="37"/>
      <c r="HE219" s="37"/>
      <c r="HF219" s="37"/>
      <c r="HG219" s="37"/>
      <c r="HH219" s="37"/>
      <c r="HI219" s="37"/>
      <c r="HJ219" s="37"/>
      <c r="HK219" s="37"/>
      <c r="HL219" s="37"/>
      <c r="HM219" s="37"/>
      <c r="HN219" s="37"/>
      <c r="HO219" s="37"/>
      <c r="HP219" s="37"/>
      <c r="HQ219" s="37"/>
      <c r="HR219" s="37"/>
      <c r="HS219" s="37"/>
      <c r="HT219" s="37"/>
      <c r="HU219" s="37"/>
      <c r="HV219" s="37"/>
      <c r="HW219" s="37"/>
      <c r="HX219" s="37"/>
      <c r="HY219" s="37"/>
      <c r="HZ219" s="37"/>
      <c r="IA219" s="37"/>
      <c r="IB219" s="37"/>
      <c r="IC219" s="37"/>
      <c r="ID219" s="37"/>
      <c r="IE219" s="37"/>
      <c r="IF219" s="37"/>
      <c r="IG219" s="37"/>
      <c r="IH219" s="37"/>
      <c r="II219" s="37"/>
      <c r="IJ219" s="37"/>
      <c r="IK219" s="37"/>
      <c r="IL219" s="37"/>
      <c r="IM219" s="37"/>
      <c r="IN219" s="37"/>
      <c r="IO219" s="37"/>
      <c r="IP219" s="37"/>
      <c r="IQ219" s="37"/>
      <c r="IR219" s="37"/>
      <c r="IS219" s="37"/>
      <c r="IT219" s="37"/>
      <c r="IU219" s="37"/>
    </row>
    <row r="220" spans="1:255" customFormat="1" ht="18.75" customHeight="1" thickBot="1">
      <c r="A220" s="47"/>
      <c r="B220" s="65"/>
      <c r="C220" s="66"/>
      <c r="D220" s="66"/>
      <c r="E220" s="66"/>
      <c r="F220" s="66"/>
      <c r="G220" s="66"/>
      <c r="H220" s="66"/>
      <c r="I220" s="66"/>
      <c r="J220" s="66"/>
      <c r="K220" s="66"/>
      <c r="L220" s="66"/>
      <c r="M220" s="66"/>
      <c r="N220" s="66"/>
      <c r="O220" s="66"/>
      <c r="P220" s="66"/>
      <c r="Q220" s="66"/>
      <c r="R220" s="66"/>
      <c r="S220" s="66"/>
      <c r="T220" s="66"/>
      <c r="U220" s="66"/>
      <c r="V220" s="66"/>
      <c r="W220" s="66"/>
      <c r="X220" s="66"/>
      <c r="Y220" s="66"/>
      <c r="Z220" s="66"/>
      <c r="AA220" s="66"/>
      <c r="AB220" s="66"/>
      <c r="AC220" s="66"/>
      <c r="AD220" s="66"/>
      <c r="AE220" s="113"/>
      <c r="AF220" s="114"/>
      <c r="AG220" s="114"/>
      <c r="AH220" s="114"/>
      <c r="AI220" s="114"/>
      <c r="AJ220" s="114"/>
      <c r="AK220" s="114"/>
      <c r="AL220" s="114"/>
      <c r="AM220" s="115"/>
      <c r="AN220" s="113"/>
      <c r="AO220" s="116"/>
      <c r="AP220" s="116"/>
      <c r="AQ220" s="116"/>
      <c r="AR220" s="116"/>
      <c r="AS220" s="116"/>
      <c r="AT220" s="116"/>
      <c r="AU220" s="116"/>
      <c r="AV220" s="117"/>
      <c r="AW220" s="118"/>
      <c r="AX220" s="119"/>
      <c r="AY220" s="119"/>
      <c r="AZ220" s="119"/>
      <c r="BA220" s="119"/>
      <c r="BB220" s="120"/>
      <c r="BC220" s="37"/>
      <c r="BD220" s="37"/>
      <c r="BE220" s="37"/>
      <c r="BF220" s="37"/>
      <c r="BG220" s="37"/>
      <c r="BH220" s="37"/>
      <c r="BI220" s="37"/>
      <c r="BJ220" s="37"/>
      <c r="BK220" s="37"/>
      <c r="BL220" s="37"/>
      <c r="BM220" s="37"/>
      <c r="BN220" s="37"/>
      <c r="BO220" s="37"/>
      <c r="BP220" s="37"/>
      <c r="BQ220" s="37"/>
      <c r="BR220" s="37"/>
      <c r="BS220" s="37"/>
      <c r="BT220" s="37"/>
      <c r="BU220" s="37"/>
      <c r="BV220" s="37"/>
      <c r="BW220" s="37"/>
      <c r="BX220" s="37"/>
      <c r="BY220" s="37"/>
      <c r="BZ220" s="37"/>
      <c r="CA220" s="37"/>
      <c r="CB220" s="37"/>
      <c r="CC220" s="37"/>
      <c r="CD220" s="37"/>
      <c r="CE220" s="37"/>
      <c r="CF220" s="37"/>
      <c r="CG220" s="37"/>
      <c r="CH220" s="37"/>
      <c r="CI220" s="37"/>
      <c r="CJ220" s="37"/>
      <c r="CK220" s="37"/>
      <c r="CL220" s="37"/>
      <c r="CM220" s="37"/>
      <c r="CN220" s="37"/>
      <c r="CO220" s="37"/>
      <c r="CP220" s="37"/>
      <c r="CQ220" s="37"/>
      <c r="CR220" s="37"/>
      <c r="CS220" s="37"/>
      <c r="CT220" s="37"/>
      <c r="CU220" s="37"/>
      <c r="CV220" s="37"/>
      <c r="CW220" s="37"/>
      <c r="CX220" s="37"/>
      <c r="CY220" s="37"/>
      <c r="CZ220" s="37"/>
      <c r="DA220" s="37"/>
      <c r="DB220" s="37"/>
      <c r="DC220" s="37"/>
      <c r="DD220" s="37"/>
      <c r="DE220" s="37"/>
      <c r="DF220" s="37"/>
      <c r="DG220" s="37"/>
      <c r="DH220" s="37"/>
      <c r="DI220" s="37"/>
      <c r="DJ220" s="37"/>
      <c r="DK220" s="37"/>
      <c r="DL220" s="37"/>
      <c r="DM220" s="37"/>
      <c r="DN220" s="37"/>
      <c r="DO220" s="37"/>
      <c r="DP220" s="37"/>
      <c r="DQ220" s="37"/>
      <c r="DR220" s="37"/>
      <c r="DS220" s="37"/>
      <c r="DT220" s="37"/>
      <c r="DU220" s="37"/>
      <c r="DV220" s="37"/>
      <c r="DW220" s="37"/>
      <c r="DX220" s="37"/>
      <c r="DY220" s="37"/>
      <c r="DZ220" s="37"/>
      <c r="EA220" s="37"/>
      <c r="EB220" s="37"/>
      <c r="EC220" s="37"/>
      <c r="ED220" s="37"/>
      <c r="EE220" s="37"/>
      <c r="EF220" s="37"/>
      <c r="EG220" s="37"/>
      <c r="EH220" s="37"/>
      <c r="EI220" s="37"/>
      <c r="EJ220" s="37"/>
      <c r="EK220" s="37"/>
      <c r="EL220" s="37"/>
      <c r="EM220" s="37"/>
      <c r="EN220" s="37"/>
      <c r="EO220" s="37"/>
      <c r="EP220" s="37"/>
      <c r="EQ220" s="37"/>
      <c r="ER220" s="37"/>
      <c r="ES220" s="37"/>
      <c r="ET220" s="37"/>
      <c r="EU220" s="37"/>
      <c r="EV220" s="37"/>
      <c r="EW220" s="37"/>
      <c r="EX220" s="37"/>
      <c r="EY220" s="37"/>
      <c r="EZ220" s="37"/>
      <c r="FA220" s="37"/>
      <c r="FB220" s="37"/>
      <c r="FC220" s="37"/>
      <c r="FD220" s="37"/>
      <c r="FE220" s="37"/>
      <c r="FF220" s="37"/>
      <c r="FG220" s="37"/>
      <c r="FH220" s="37"/>
      <c r="FI220" s="37"/>
      <c r="FJ220" s="37"/>
      <c r="FK220" s="37"/>
      <c r="FL220" s="37"/>
      <c r="FM220" s="37"/>
      <c r="FN220" s="37"/>
      <c r="FO220" s="37"/>
      <c r="FP220" s="37"/>
      <c r="FQ220" s="37"/>
      <c r="FR220" s="37"/>
      <c r="FS220" s="37"/>
      <c r="FT220" s="37"/>
      <c r="FU220" s="37"/>
      <c r="FV220" s="37"/>
      <c r="FW220" s="37"/>
      <c r="FX220" s="37"/>
      <c r="FY220" s="37"/>
      <c r="FZ220" s="37"/>
      <c r="GA220" s="37"/>
      <c r="GB220" s="37"/>
      <c r="GC220" s="37"/>
      <c r="GD220" s="37"/>
      <c r="GE220" s="37"/>
      <c r="GF220" s="37"/>
      <c r="GG220" s="37"/>
      <c r="GH220" s="37"/>
      <c r="GI220" s="37"/>
      <c r="GJ220" s="37"/>
      <c r="GK220" s="37"/>
      <c r="GL220" s="37"/>
      <c r="GM220" s="37"/>
      <c r="GN220" s="37"/>
      <c r="GO220" s="37"/>
      <c r="GP220" s="37"/>
      <c r="GQ220" s="37"/>
      <c r="GR220" s="37"/>
      <c r="GS220" s="37"/>
      <c r="GT220" s="37"/>
      <c r="GU220" s="37"/>
      <c r="GV220" s="37"/>
      <c r="GW220" s="37"/>
      <c r="GX220" s="37"/>
      <c r="GY220" s="37"/>
      <c r="GZ220" s="37"/>
      <c r="HA220" s="37"/>
      <c r="HB220" s="37"/>
      <c r="HC220" s="37"/>
      <c r="HD220" s="37"/>
      <c r="HE220" s="37"/>
      <c r="HF220" s="37"/>
      <c r="HG220" s="37"/>
      <c r="HH220" s="37"/>
      <c r="HI220" s="37"/>
      <c r="HJ220" s="37"/>
      <c r="HK220" s="37"/>
      <c r="HL220" s="37"/>
      <c r="HM220" s="37"/>
      <c r="HN220" s="37"/>
      <c r="HO220" s="37"/>
      <c r="HP220" s="37"/>
      <c r="HQ220" s="37"/>
      <c r="HR220" s="37"/>
      <c r="HS220" s="37"/>
      <c r="HT220" s="37"/>
      <c r="HU220" s="37"/>
      <c r="HV220" s="37"/>
      <c r="HW220" s="37"/>
      <c r="HX220" s="37"/>
      <c r="HY220" s="37"/>
      <c r="HZ220" s="37"/>
      <c r="IA220" s="37"/>
      <c r="IB220" s="37"/>
      <c r="IC220" s="37"/>
      <c r="ID220" s="37"/>
      <c r="IE220" s="37"/>
      <c r="IF220" s="37"/>
      <c r="IG220" s="37"/>
      <c r="IH220" s="37"/>
      <c r="II220" s="37"/>
      <c r="IJ220" s="37"/>
      <c r="IK220" s="37"/>
      <c r="IL220" s="37"/>
      <c r="IM220" s="37"/>
      <c r="IN220" s="37"/>
      <c r="IO220" s="37"/>
      <c r="IP220" s="37"/>
      <c r="IQ220" s="37"/>
      <c r="IR220" s="37"/>
      <c r="IS220" s="37"/>
      <c r="IT220" s="37"/>
      <c r="IU220" s="37"/>
    </row>
    <row r="221" spans="1:255" customFormat="1" ht="18.75" customHeight="1" thickTop="1" thickBot="1">
      <c r="A221" s="52"/>
      <c r="B221" s="99" t="s">
        <v>55</v>
      </c>
      <c r="C221" s="100"/>
      <c r="D221" s="100"/>
      <c r="E221" s="100"/>
      <c r="F221" s="100"/>
      <c r="G221" s="100"/>
      <c r="H221" s="100"/>
      <c r="I221" s="100"/>
      <c r="J221" s="100"/>
      <c r="K221" s="100"/>
      <c r="L221" s="100"/>
      <c r="M221" s="100"/>
      <c r="N221" s="100"/>
      <c r="O221" s="100"/>
      <c r="P221" s="100"/>
      <c r="Q221" s="100"/>
      <c r="R221" s="100"/>
      <c r="S221" s="100"/>
      <c r="T221" s="100"/>
      <c r="U221" s="100"/>
      <c r="V221" s="100"/>
      <c r="W221" s="100"/>
      <c r="X221" s="100"/>
      <c r="Y221" s="100"/>
      <c r="Z221" s="100"/>
      <c r="AA221" s="100"/>
      <c r="AB221" s="100"/>
      <c r="AC221" s="100"/>
      <c r="AD221" s="101"/>
      <c r="AE221" s="102">
        <f>SUM(AE213:AM220)</f>
        <v>160</v>
      </c>
      <c r="AF221" s="103"/>
      <c r="AG221" s="103"/>
      <c r="AH221" s="103"/>
      <c r="AI221" s="103"/>
      <c r="AJ221" s="103"/>
      <c r="AK221" s="103"/>
      <c r="AL221" s="103"/>
      <c r="AM221" s="104"/>
      <c r="AN221" s="102">
        <f>SUM(AN213:AW220)</f>
        <v>277</v>
      </c>
      <c r="AO221" s="103"/>
      <c r="AP221" s="103"/>
      <c r="AQ221" s="103"/>
      <c r="AR221" s="103"/>
      <c r="AS221" s="103"/>
      <c r="AT221" s="103"/>
      <c r="AU221" s="103"/>
      <c r="AV221" s="104"/>
      <c r="AW221" s="102"/>
      <c r="AX221" s="103"/>
      <c r="AY221" s="103"/>
      <c r="AZ221" s="103"/>
      <c r="BA221" s="103"/>
      <c r="BB221" s="105"/>
      <c r="BC221" s="37"/>
      <c r="BD221" s="37"/>
      <c r="BE221" s="37"/>
      <c r="BF221" s="37"/>
      <c r="BG221" s="37"/>
      <c r="BH221" s="37"/>
      <c r="BI221" s="37"/>
      <c r="BJ221" s="37"/>
      <c r="BK221" s="37"/>
      <c r="BL221" s="37"/>
      <c r="BM221" s="37"/>
      <c r="BN221" s="37"/>
      <c r="BO221" s="37"/>
      <c r="BP221" s="37"/>
      <c r="BQ221" s="37"/>
      <c r="BR221" s="37"/>
      <c r="BS221" s="37"/>
      <c r="BT221" s="37"/>
      <c r="BU221" s="37"/>
      <c r="BV221" s="37"/>
      <c r="BW221" s="37"/>
      <c r="BX221" s="37"/>
      <c r="BY221" s="37"/>
      <c r="BZ221" s="37"/>
      <c r="CA221" s="37"/>
      <c r="CB221" s="37"/>
      <c r="CC221" s="37"/>
      <c r="CD221" s="37"/>
      <c r="CE221" s="37"/>
      <c r="CF221" s="37"/>
      <c r="CG221" s="37"/>
      <c r="CH221" s="37"/>
      <c r="CI221" s="37"/>
      <c r="CJ221" s="37"/>
      <c r="CK221" s="37"/>
      <c r="CL221" s="37"/>
      <c r="CM221" s="37"/>
      <c r="CN221" s="37"/>
      <c r="CO221" s="37"/>
      <c r="CP221" s="37"/>
      <c r="CQ221" s="37"/>
      <c r="CR221" s="37"/>
      <c r="CS221" s="37"/>
      <c r="CT221" s="37"/>
      <c r="CU221" s="37"/>
      <c r="CV221" s="37"/>
      <c r="CW221" s="37"/>
      <c r="CX221" s="37"/>
      <c r="CY221" s="37"/>
      <c r="CZ221" s="37"/>
      <c r="DA221" s="37"/>
      <c r="DB221" s="37"/>
      <c r="DC221" s="37"/>
      <c r="DD221" s="37"/>
      <c r="DE221" s="37"/>
      <c r="DF221" s="37"/>
      <c r="DG221" s="37"/>
      <c r="DH221" s="37"/>
      <c r="DI221" s="37"/>
      <c r="DJ221" s="37"/>
      <c r="DK221" s="37"/>
      <c r="DL221" s="37"/>
      <c r="DM221" s="37"/>
      <c r="DN221" s="37"/>
      <c r="DO221" s="37"/>
      <c r="DP221" s="37"/>
      <c r="DQ221" s="37"/>
      <c r="DR221" s="37"/>
      <c r="DS221" s="37"/>
      <c r="DT221" s="37"/>
      <c r="DU221" s="37"/>
      <c r="DV221" s="37"/>
      <c r="DW221" s="37"/>
      <c r="DX221" s="37"/>
      <c r="DY221" s="37"/>
      <c r="DZ221" s="37"/>
      <c r="EA221" s="37"/>
      <c r="EB221" s="37"/>
      <c r="EC221" s="37"/>
      <c r="ED221" s="37"/>
      <c r="EE221" s="37"/>
      <c r="EF221" s="37"/>
      <c r="EG221" s="37"/>
      <c r="EH221" s="37"/>
      <c r="EI221" s="37"/>
      <c r="EJ221" s="37"/>
      <c r="EK221" s="37"/>
      <c r="EL221" s="37"/>
      <c r="EM221" s="37"/>
      <c r="EN221" s="37"/>
      <c r="EO221" s="37"/>
      <c r="EP221" s="37"/>
      <c r="EQ221" s="37"/>
      <c r="ER221" s="37"/>
      <c r="ES221" s="37"/>
      <c r="ET221" s="37"/>
      <c r="EU221" s="37"/>
      <c r="EV221" s="37"/>
      <c r="EW221" s="37"/>
      <c r="EX221" s="37"/>
      <c r="EY221" s="37"/>
      <c r="EZ221" s="37"/>
      <c r="FA221" s="37"/>
      <c r="FB221" s="37"/>
      <c r="FC221" s="37"/>
      <c r="FD221" s="37"/>
      <c r="FE221" s="37"/>
      <c r="FF221" s="37"/>
      <c r="FG221" s="37"/>
      <c r="FH221" s="37"/>
      <c r="FI221" s="37"/>
      <c r="FJ221" s="37"/>
      <c r="FK221" s="37"/>
      <c r="FL221" s="37"/>
      <c r="FM221" s="37"/>
      <c r="FN221" s="37"/>
      <c r="FO221" s="37"/>
      <c r="FP221" s="37"/>
      <c r="FQ221" s="37"/>
      <c r="FR221" s="37"/>
      <c r="FS221" s="37"/>
      <c r="FT221" s="37"/>
      <c r="FU221" s="37"/>
      <c r="FV221" s="37"/>
      <c r="FW221" s="37"/>
      <c r="FX221" s="37"/>
      <c r="FY221" s="37"/>
      <c r="FZ221" s="37"/>
      <c r="GA221" s="37"/>
      <c r="GB221" s="37"/>
      <c r="GC221" s="37"/>
      <c r="GD221" s="37"/>
      <c r="GE221" s="37"/>
      <c r="GF221" s="37"/>
      <c r="GG221" s="37"/>
      <c r="GH221" s="37"/>
      <c r="GI221" s="37"/>
      <c r="GJ221" s="37"/>
      <c r="GK221" s="37"/>
      <c r="GL221" s="37"/>
      <c r="GM221" s="37"/>
      <c r="GN221" s="37"/>
      <c r="GO221" s="37"/>
      <c r="GP221" s="37"/>
      <c r="GQ221" s="37"/>
      <c r="GR221" s="37"/>
      <c r="GS221" s="37"/>
      <c r="GT221" s="37"/>
      <c r="GU221" s="37"/>
      <c r="GV221" s="37"/>
      <c r="GW221" s="37"/>
      <c r="GX221" s="37"/>
      <c r="GY221" s="37"/>
      <c r="GZ221" s="37"/>
      <c r="HA221" s="37"/>
      <c r="HB221" s="37"/>
      <c r="HC221" s="37"/>
      <c r="HD221" s="37"/>
      <c r="HE221" s="37"/>
      <c r="HF221" s="37"/>
      <c r="HG221" s="37"/>
      <c r="HH221" s="37"/>
      <c r="HI221" s="37"/>
      <c r="HJ221" s="37"/>
      <c r="HK221" s="37"/>
      <c r="HL221" s="37"/>
      <c r="HM221" s="37"/>
      <c r="HN221" s="37"/>
      <c r="HO221" s="37"/>
      <c r="HP221" s="37"/>
      <c r="HQ221" s="37"/>
      <c r="HR221" s="37"/>
      <c r="HS221" s="37"/>
      <c r="HT221" s="37"/>
      <c r="HU221" s="37"/>
      <c r="HV221" s="37"/>
      <c r="HW221" s="37"/>
      <c r="HX221" s="37"/>
      <c r="HY221" s="37"/>
      <c r="HZ221" s="37"/>
      <c r="IA221" s="37"/>
      <c r="IB221" s="37"/>
      <c r="IC221" s="37"/>
      <c r="ID221" s="37"/>
      <c r="IE221" s="37"/>
      <c r="IF221" s="37"/>
      <c r="IG221" s="37"/>
      <c r="IH221" s="37"/>
      <c r="II221" s="37"/>
      <c r="IJ221" s="37"/>
      <c r="IK221" s="37"/>
      <c r="IL221" s="37"/>
      <c r="IM221" s="37"/>
      <c r="IN221" s="37"/>
      <c r="IO221" s="37"/>
      <c r="IP221" s="37"/>
      <c r="IQ221" s="37"/>
      <c r="IR221" s="37"/>
      <c r="IS221" s="37"/>
      <c r="IT221" s="37"/>
      <c r="IU221" s="37"/>
    </row>
    <row r="222" spans="1:255">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row>
    <row r="223" spans="1:255" ht="14.4">
      <c r="A223" s="36" t="s">
        <v>41</v>
      </c>
      <c r="BA223" s="38"/>
      <c r="BB223" s="39"/>
      <c r="BC223" s="39" t="s">
        <v>42</v>
      </c>
    </row>
    <row r="224" spans="1:255">
      <c r="BC224" s="39"/>
    </row>
    <row r="225" spans="1:59">
      <c r="AD225" s="40"/>
      <c r="AH225" s="40"/>
      <c r="AI225" s="40"/>
      <c r="AJ225" s="40"/>
      <c r="AK225" s="40"/>
      <c r="AL225" s="40"/>
      <c r="AM225" s="40"/>
      <c r="AS225" s="40"/>
      <c r="BB225" s="41" t="s">
        <v>43</v>
      </c>
    </row>
    <row r="226" spans="1:59">
      <c r="AD226" s="40"/>
      <c r="AH226" s="40"/>
      <c r="AI226" s="40"/>
      <c r="AJ226" s="40"/>
      <c r="AK226" s="40"/>
      <c r="AL226" s="40"/>
      <c r="AM226" s="40"/>
      <c r="AS226" s="40"/>
      <c r="BC226" s="39"/>
    </row>
    <row r="227" spans="1:59" ht="13.8" thickBot="1">
      <c r="AD227" s="40"/>
      <c r="AH227" s="40"/>
      <c r="AI227" s="40"/>
      <c r="AJ227" s="40"/>
      <c r="AK227" s="40"/>
      <c r="AL227" s="40"/>
      <c r="AM227" s="40"/>
      <c r="AS227" s="40"/>
    </row>
    <row r="228" spans="1:59" ht="15" thickBot="1">
      <c r="A228" s="125" t="s">
        <v>44</v>
      </c>
      <c r="B228" s="126"/>
      <c r="C228" s="126"/>
      <c r="D228" s="126"/>
      <c r="E228" s="126"/>
      <c r="F228" s="126"/>
      <c r="G228" s="126"/>
      <c r="H228" s="126"/>
      <c r="I228" s="126"/>
      <c r="J228" s="126"/>
      <c r="K228" s="127"/>
      <c r="L228" s="128">
        <v>7</v>
      </c>
      <c r="M228" s="129"/>
      <c r="N228" s="129"/>
      <c r="O228" s="130"/>
      <c r="P228" s="125" t="s">
        <v>45</v>
      </c>
      <c r="Q228" s="126"/>
      <c r="R228" s="126"/>
      <c r="S228" s="126"/>
      <c r="T228" s="126"/>
      <c r="U228" s="127"/>
      <c r="V228" s="131" t="s">
        <v>73</v>
      </c>
      <c r="W228" s="131"/>
      <c r="X228" s="131"/>
      <c r="Y228" s="131"/>
      <c r="Z228" s="131"/>
      <c r="AA228" s="131"/>
      <c r="AB228" s="131"/>
      <c r="AC228" s="131"/>
      <c r="AD228" s="131"/>
      <c r="AE228" s="131"/>
      <c r="AF228" s="131"/>
      <c r="AG228" s="131"/>
      <c r="AH228" s="131"/>
      <c r="AI228" s="131"/>
      <c r="AJ228" s="131"/>
      <c r="AK228" s="131"/>
      <c r="AL228" s="131"/>
      <c r="AM228" s="131"/>
      <c r="AN228" s="131"/>
      <c r="AO228" s="131"/>
      <c r="AP228" s="131"/>
      <c r="AQ228" s="131"/>
      <c r="AR228" s="131"/>
      <c r="AS228" s="131"/>
      <c r="AT228" s="131"/>
      <c r="AU228" s="131"/>
      <c r="AV228" s="131"/>
      <c r="AW228" s="131"/>
      <c r="AX228" s="131"/>
      <c r="AY228" s="131"/>
      <c r="AZ228" s="131"/>
      <c r="BA228" s="131"/>
      <c r="BB228" s="132"/>
    </row>
    <row r="229" spans="1:59" ht="14.4">
      <c r="A229" s="42"/>
      <c r="B229" s="42"/>
      <c r="C229" s="42"/>
      <c r="D229" s="42"/>
      <c r="E229" s="42"/>
      <c r="F229" s="42"/>
      <c r="G229" s="42"/>
      <c r="H229" s="42"/>
      <c r="I229" s="42"/>
      <c r="J229" s="42"/>
      <c r="K229" s="42"/>
      <c r="L229" s="43"/>
      <c r="M229" s="43"/>
      <c r="N229" s="43"/>
      <c r="O229" s="43"/>
      <c r="P229" s="42"/>
      <c r="Q229" s="42"/>
      <c r="R229" s="42"/>
      <c r="S229" s="42"/>
      <c r="T229" s="42"/>
      <c r="U229" s="42"/>
      <c r="V229" s="44"/>
      <c r="W229" s="44"/>
      <c r="X229" s="44"/>
      <c r="Y229" s="44"/>
      <c r="Z229" s="44"/>
      <c r="AA229" s="44"/>
      <c r="AB229" s="44"/>
      <c r="AC229" s="44"/>
      <c r="AD229" s="44"/>
      <c r="AE229" s="44"/>
      <c r="AF229" s="44"/>
      <c r="AG229" s="44"/>
      <c r="AH229" s="44"/>
      <c r="AI229" s="44"/>
      <c r="AJ229" s="44"/>
      <c r="AK229" s="44"/>
      <c r="AL229" s="44"/>
      <c r="AM229" s="44"/>
      <c r="AN229" s="44"/>
      <c r="AO229" s="44"/>
      <c r="AP229" s="44"/>
      <c r="AQ229" s="44"/>
      <c r="AR229" s="44"/>
      <c r="AS229" s="44"/>
      <c r="AT229" s="44"/>
      <c r="AU229" s="44"/>
      <c r="AV229" s="44"/>
      <c r="AW229" s="44"/>
      <c r="AX229" s="44"/>
      <c r="AY229" s="44"/>
      <c r="AZ229" s="44"/>
      <c r="BA229" s="44"/>
      <c r="BB229" s="44"/>
    </row>
    <row r="230" spans="1:59" ht="14.4">
      <c r="A230" s="45"/>
      <c r="B230" s="46" t="s">
        <v>47</v>
      </c>
      <c r="C230" s="47"/>
      <c r="D230" s="47"/>
      <c r="E230" s="47"/>
      <c r="F230" s="47"/>
      <c r="G230" s="47"/>
      <c r="H230" s="47"/>
      <c r="I230" s="47"/>
      <c r="J230" s="47"/>
      <c r="K230" s="47"/>
      <c r="L230" s="48"/>
      <c r="M230" s="48"/>
      <c r="N230" s="48"/>
      <c r="O230" s="48"/>
      <c r="P230" s="47"/>
      <c r="Q230" s="47"/>
      <c r="R230" s="47"/>
      <c r="S230" s="47"/>
      <c r="T230" s="47"/>
      <c r="U230" s="47"/>
      <c r="V230" s="46"/>
      <c r="W230" s="46"/>
      <c r="X230" s="46"/>
      <c r="Y230" s="46"/>
      <c r="Z230" s="46"/>
      <c r="AA230" s="46"/>
      <c r="AB230" s="46"/>
      <c r="AC230" s="46"/>
      <c r="AD230" s="46"/>
      <c r="AE230" s="46"/>
      <c r="AF230" s="46"/>
      <c r="AG230" s="46"/>
      <c r="AH230" s="46"/>
      <c r="AI230" s="46"/>
      <c r="AJ230" s="46"/>
      <c r="AK230" s="46"/>
      <c r="AL230" s="46"/>
      <c r="AM230" s="46"/>
      <c r="AN230" s="46"/>
      <c r="AO230" s="46"/>
      <c r="AP230" s="46"/>
      <c r="AQ230" s="46"/>
      <c r="AR230" s="46"/>
      <c r="AS230" s="46"/>
      <c r="AT230" s="46"/>
      <c r="AU230" s="46"/>
      <c r="AV230" s="46"/>
      <c r="AW230" s="46"/>
      <c r="AX230" s="46"/>
      <c r="AY230" s="46"/>
      <c r="AZ230" s="46"/>
      <c r="BA230" s="46"/>
      <c r="BB230" s="46"/>
    </row>
    <row r="231" spans="1:59" ht="15" thickBot="1">
      <c r="A231" s="47"/>
      <c r="B231" s="47"/>
      <c r="C231" s="47"/>
      <c r="D231" s="47"/>
      <c r="E231" s="47"/>
      <c r="F231" s="47"/>
      <c r="G231" s="47"/>
      <c r="H231" s="47"/>
      <c r="I231" s="47"/>
      <c r="J231" s="47"/>
      <c r="K231" s="47"/>
      <c r="L231" s="48"/>
      <c r="M231" s="48"/>
      <c r="N231" s="48"/>
      <c r="O231" s="48"/>
      <c r="P231" s="47"/>
      <c r="Q231" s="47"/>
      <c r="R231" s="47"/>
      <c r="S231" s="47"/>
      <c r="T231" s="47"/>
      <c r="U231" s="47"/>
      <c r="V231" s="46"/>
      <c r="W231" s="46"/>
      <c r="X231" s="46"/>
      <c r="Y231" s="46"/>
      <c r="Z231" s="46"/>
      <c r="AA231" s="46"/>
      <c r="AB231" s="46"/>
      <c r="AC231" s="46"/>
      <c r="AD231" s="46"/>
      <c r="AE231" s="46"/>
      <c r="AF231" s="46"/>
      <c r="AG231" s="46"/>
      <c r="AH231" s="46"/>
      <c r="AI231" s="46"/>
      <c r="AJ231" s="46"/>
      <c r="AK231" s="46"/>
      <c r="AL231" s="46"/>
      <c r="AM231" s="46"/>
      <c r="AN231" s="46"/>
      <c r="AO231" s="46"/>
      <c r="AP231" s="46"/>
      <c r="AQ231" s="46"/>
      <c r="AR231" s="46"/>
      <c r="AS231" s="46"/>
      <c r="AT231" s="46"/>
      <c r="AU231" s="46"/>
      <c r="AV231" s="46"/>
      <c r="AW231" s="46"/>
      <c r="AX231" s="46"/>
      <c r="AY231" s="46"/>
      <c r="AZ231" s="46"/>
      <c r="BA231" s="46"/>
      <c r="BB231" s="46"/>
    </row>
    <row r="232" spans="1:59" ht="14.4">
      <c r="A232" s="47"/>
      <c r="B232" s="49"/>
      <c r="C232" s="42"/>
      <c r="D232" s="42"/>
      <c r="E232" s="42"/>
      <c r="F232" s="42"/>
      <c r="G232" s="42"/>
      <c r="H232" s="42"/>
      <c r="I232" s="42"/>
      <c r="J232" s="42"/>
      <c r="K232" s="42"/>
      <c r="L232" s="43"/>
      <c r="M232" s="43"/>
      <c r="N232" s="43"/>
      <c r="O232" s="43"/>
      <c r="P232" s="42"/>
      <c r="Q232" s="42"/>
      <c r="R232" s="42"/>
      <c r="S232" s="42"/>
      <c r="T232" s="42"/>
      <c r="U232" s="42"/>
      <c r="V232" s="44"/>
      <c r="W232" s="44"/>
      <c r="X232" s="44"/>
      <c r="Y232" s="44"/>
      <c r="Z232" s="44"/>
      <c r="AA232" s="44"/>
      <c r="AB232" s="44"/>
      <c r="AC232" s="44"/>
      <c r="AD232" s="44"/>
      <c r="AE232" s="44"/>
      <c r="AF232" s="44"/>
      <c r="AG232" s="44"/>
      <c r="AH232" s="44"/>
      <c r="AI232" s="44"/>
      <c r="AJ232" s="44"/>
      <c r="AK232" s="44"/>
      <c r="AL232" s="44"/>
      <c r="AM232" s="44"/>
      <c r="AN232" s="44"/>
      <c r="AO232" s="44"/>
      <c r="AP232" s="44"/>
      <c r="AQ232" s="44"/>
      <c r="AR232" s="44"/>
      <c r="AS232" s="44"/>
      <c r="AT232" s="44"/>
      <c r="AU232" s="44"/>
      <c r="AV232" s="44"/>
      <c r="AW232" s="44"/>
      <c r="AX232" s="44"/>
      <c r="AY232" s="44"/>
      <c r="AZ232" s="44"/>
      <c r="BA232" s="44"/>
      <c r="BB232" s="50"/>
    </row>
    <row r="233" spans="1:59">
      <c r="A233" s="47"/>
      <c r="B233" s="133" t="s">
        <v>74</v>
      </c>
      <c r="C233" s="134"/>
      <c r="D233" s="134"/>
      <c r="E233" s="134"/>
      <c r="F233" s="134"/>
      <c r="G233" s="134"/>
      <c r="H233" s="134"/>
      <c r="I233" s="134"/>
      <c r="J233" s="134"/>
      <c r="K233" s="134"/>
      <c r="L233" s="134"/>
      <c r="M233" s="134"/>
      <c r="N233" s="134"/>
      <c r="O233" s="134"/>
      <c r="P233" s="134"/>
      <c r="Q233" s="134"/>
      <c r="R233" s="134"/>
      <c r="S233" s="134"/>
      <c r="T233" s="134"/>
      <c r="U233" s="134"/>
      <c r="V233" s="134"/>
      <c r="W233" s="134"/>
      <c r="X233" s="134"/>
      <c r="Y233" s="134"/>
      <c r="Z233" s="134"/>
      <c r="AA233" s="134"/>
      <c r="AB233" s="134"/>
      <c r="AC233" s="134"/>
      <c r="AD233" s="134"/>
      <c r="AE233" s="134"/>
      <c r="AF233" s="134"/>
      <c r="AG233" s="134"/>
      <c r="AH233" s="134"/>
      <c r="AI233" s="134"/>
      <c r="AJ233" s="134"/>
      <c r="AK233" s="134"/>
      <c r="AL233" s="134"/>
      <c r="AM233" s="134"/>
      <c r="AN233" s="134"/>
      <c r="AO233" s="134"/>
      <c r="AP233" s="134"/>
      <c r="AQ233" s="134"/>
      <c r="AR233" s="134"/>
      <c r="AS233" s="134"/>
      <c r="AT233" s="134"/>
      <c r="AU233" s="134"/>
      <c r="AV233" s="134"/>
      <c r="AW233" s="134"/>
      <c r="AX233" s="134"/>
      <c r="AY233" s="134"/>
      <c r="AZ233" s="134"/>
      <c r="BA233" s="134"/>
      <c r="BB233" s="135"/>
    </row>
    <row r="234" spans="1:59">
      <c r="A234" s="47"/>
      <c r="B234" s="133"/>
      <c r="C234" s="134"/>
      <c r="D234" s="134"/>
      <c r="E234" s="134"/>
      <c r="F234" s="134"/>
      <c r="G234" s="134"/>
      <c r="H234" s="134"/>
      <c r="I234" s="134"/>
      <c r="J234" s="134"/>
      <c r="K234" s="134"/>
      <c r="L234" s="134"/>
      <c r="M234" s="134"/>
      <c r="N234" s="134"/>
      <c r="O234" s="134"/>
      <c r="P234" s="134"/>
      <c r="Q234" s="134"/>
      <c r="R234" s="134"/>
      <c r="S234" s="134"/>
      <c r="T234" s="134"/>
      <c r="U234" s="134"/>
      <c r="V234" s="134"/>
      <c r="W234" s="134"/>
      <c r="X234" s="134"/>
      <c r="Y234" s="134"/>
      <c r="Z234" s="134"/>
      <c r="AA234" s="134"/>
      <c r="AB234" s="134"/>
      <c r="AC234" s="134"/>
      <c r="AD234" s="134"/>
      <c r="AE234" s="134"/>
      <c r="AF234" s="134"/>
      <c r="AG234" s="134"/>
      <c r="AH234" s="134"/>
      <c r="AI234" s="134"/>
      <c r="AJ234" s="134"/>
      <c r="AK234" s="134"/>
      <c r="AL234" s="134"/>
      <c r="AM234" s="134"/>
      <c r="AN234" s="134"/>
      <c r="AO234" s="134"/>
      <c r="AP234" s="134"/>
      <c r="AQ234" s="134"/>
      <c r="AR234" s="134"/>
      <c r="AS234" s="134"/>
      <c r="AT234" s="134"/>
      <c r="AU234" s="134"/>
      <c r="AV234" s="134"/>
      <c r="AW234" s="134"/>
      <c r="AX234" s="134"/>
      <c r="AY234" s="134"/>
      <c r="AZ234" s="134"/>
      <c r="BA234" s="134"/>
      <c r="BB234" s="135"/>
      <c r="BG234" s="51"/>
    </row>
    <row r="235" spans="1:59">
      <c r="A235" s="47"/>
      <c r="B235" s="133"/>
      <c r="C235" s="134"/>
      <c r="D235" s="134"/>
      <c r="E235" s="134"/>
      <c r="F235" s="134"/>
      <c r="G235" s="134"/>
      <c r="H235" s="134"/>
      <c r="I235" s="134"/>
      <c r="J235" s="134"/>
      <c r="K235" s="134"/>
      <c r="L235" s="134"/>
      <c r="M235" s="134"/>
      <c r="N235" s="134"/>
      <c r="O235" s="134"/>
      <c r="P235" s="134"/>
      <c r="Q235" s="134"/>
      <c r="R235" s="134"/>
      <c r="S235" s="134"/>
      <c r="T235" s="134"/>
      <c r="U235" s="134"/>
      <c r="V235" s="134"/>
      <c r="W235" s="134"/>
      <c r="X235" s="134"/>
      <c r="Y235" s="134"/>
      <c r="Z235" s="134"/>
      <c r="AA235" s="134"/>
      <c r="AB235" s="134"/>
      <c r="AC235" s="134"/>
      <c r="AD235" s="134"/>
      <c r="AE235" s="134"/>
      <c r="AF235" s="134"/>
      <c r="AG235" s="134"/>
      <c r="AH235" s="134"/>
      <c r="AI235" s="134"/>
      <c r="AJ235" s="134"/>
      <c r="AK235" s="134"/>
      <c r="AL235" s="134"/>
      <c r="AM235" s="134"/>
      <c r="AN235" s="134"/>
      <c r="AO235" s="134"/>
      <c r="AP235" s="134"/>
      <c r="AQ235" s="134"/>
      <c r="AR235" s="134"/>
      <c r="AS235" s="134"/>
      <c r="AT235" s="134"/>
      <c r="AU235" s="134"/>
      <c r="AV235" s="134"/>
      <c r="AW235" s="134"/>
      <c r="AX235" s="134"/>
      <c r="AY235" s="134"/>
      <c r="AZ235" s="134"/>
      <c r="BA235" s="134"/>
      <c r="BB235" s="135"/>
    </row>
    <row r="236" spans="1:59">
      <c r="A236" s="47"/>
      <c r="B236" s="133"/>
      <c r="C236" s="134"/>
      <c r="D236" s="134"/>
      <c r="E236" s="134"/>
      <c r="F236" s="134"/>
      <c r="G236" s="134"/>
      <c r="H236" s="134"/>
      <c r="I236" s="134"/>
      <c r="J236" s="134"/>
      <c r="K236" s="134"/>
      <c r="L236" s="134"/>
      <c r="M236" s="134"/>
      <c r="N236" s="134"/>
      <c r="O236" s="134"/>
      <c r="P236" s="134"/>
      <c r="Q236" s="134"/>
      <c r="R236" s="134"/>
      <c r="S236" s="134"/>
      <c r="T236" s="134"/>
      <c r="U236" s="134"/>
      <c r="V236" s="134"/>
      <c r="W236" s="134"/>
      <c r="X236" s="134"/>
      <c r="Y236" s="134"/>
      <c r="Z236" s="134"/>
      <c r="AA236" s="134"/>
      <c r="AB236" s="134"/>
      <c r="AC236" s="134"/>
      <c r="AD236" s="134"/>
      <c r="AE236" s="134"/>
      <c r="AF236" s="134"/>
      <c r="AG236" s="134"/>
      <c r="AH236" s="134"/>
      <c r="AI236" s="134"/>
      <c r="AJ236" s="134"/>
      <c r="AK236" s="134"/>
      <c r="AL236" s="134"/>
      <c r="AM236" s="134"/>
      <c r="AN236" s="134"/>
      <c r="AO236" s="134"/>
      <c r="AP236" s="134"/>
      <c r="AQ236" s="134"/>
      <c r="AR236" s="134"/>
      <c r="AS236" s="134"/>
      <c r="AT236" s="134"/>
      <c r="AU236" s="134"/>
      <c r="AV236" s="134"/>
      <c r="AW236" s="134"/>
      <c r="AX236" s="134"/>
      <c r="AY236" s="134"/>
      <c r="AZ236" s="134"/>
      <c r="BA236" s="134"/>
      <c r="BB236" s="135"/>
    </row>
    <row r="237" spans="1:59">
      <c r="A237" s="47"/>
      <c r="B237" s="133"/>
      <c r="C237" s="134"/>
      <c r="D237" s="134"/>
      <c r="E237" s="134"/>
      <c r="F237" s="134"/>
      <c r="G237" s="134"/>
      <c r="H237" s="134"/>
      <c r="I237" s="134"/>
      <c r="J237" s="134"/>
      <c r="K237" s="134"/>
      <c r="L237" s="134"/>
      <c r="M237" s="134"/>
      <c r="N237" s="134"/>
      <c r="O237" s="134"/>
      <c r="P237" s="134"/>
      <c r="Q237" s="134"/>
      <c r="R237" s="134"/>
      <c r="S237" s="134"/>
      <c r="T237" s="134"/>
      <c r="U237" s="134"/>
      <c r="V237" s="134"/>
      <c r="W237" s="134"/>
      <c r="X237" s="134"/>
      <c r="Y237" s="134"/>
      <c r="Z237" s="134"/>
      <c r="AA237" s="134"/>
      <c r="AB237" s="134"/>
      <c r="AC237" s="134"/>
      <c r="AD237" s="134"/>
      <c r="AE237" s="134"/>
      <c r="AF237" s="134"/>
      <c r="AG237" s="134"/>
      <c r="AH237" s="134"/>
      <c r="AI237" s="134"/>
      <c r="AJ237" s="134"/>
      <c r="AK237" s="134"/>
      <c r="AL237" s="134"/>
      <c r="AM237" s="134"/>
      <c r="AN237" s="134"/>
      <c r="AO237" s="134"/>
      <c r="AP237" s="134"/>
      <c r="AQ237" s="134"/>
      <c r="AR237" s="134"/>
      <c r="AS237" s="134"/>
      <c r="AT237" s="134"/>
      <c r="AU237" s="134"/>
      <c r="AV237" s="134"/>
      <c r="AW237" s="134"/>
      <c r="AX237" s="134"/>
      <c r="AY237" s="134"/>
      <c r="AZ237" s="134"/>
      <c r="BA237" s="134"/>
      <c r="BB237" s="135"/>
    </row>
    <row r="238" spans="1:59">
      <c r="A238" s="47"/>
      <c r="B238" s="133"/>
      <c r="C238" s="134"/>
      <c r="D238" s="134"/>
      <c r="E238" s="134"/>
      <c r="F238" s="134"/>
      <c r="G238" s="134"/>
      <c r="H238" s="134"/>
      <c r="I238" s="134"/>
      <c r="J238" s="134"/>
      <c r="K238" s="134"/>
      <c r="L238" s="134"/>
      <c r="M238" s="134"/>
      <c r="N238" s="134"/>
      <c r="O238" s="134"/>
      <c r="P238" s="134"/>
      <c r="Q238" s="134"/>
      <c r="R238" s="134"/>
      <c r="S238" s="134"/>
      <c r="T238" s="134"/>
      <c r="U238" s="134"/>
      <c r="V238" s="134"/>
      <c r="W238" s="134"/>
      <c r="X238" s="134"/>
      <c r="Y238" s="134"/>
      <c r="Z238" s="134"/>
      <c r="AA238" s="134"/>
      <c r="AB238" s="134"/>
      <c r="AC238" s="134"/>
      <c r="AD238" s="134"/>
      <c r="AE238" s="134"/>
      <c r="AF238" s="134"/>
      <c r="AG238" s="134"/>
      <c r="AH238" s="134"/>
      <c r="AI238" s="134"/>
      <c r="AJ238" s="134"/>
      <c r="AK238" s="134"/>
      <c r="AL238" s="134"/>
      <c r="AM238" s="134"/>
      <c r="AN238" s="134"/>
      <c r="AO238" s="134"/>
      <c r="AP238" s="134"/>
      <c r="AQ238" s="134"/>
      <c r="AR238" s="134"/>
      <c r="AS238" s="134"/>
      <c r="AT238" s="134"/>
      <c r="AU238" s="134"/>
      <c r="AV238" s="134"/>
      <c r="AW238" s="134"/>
      <c r="AX238" s="134"/>
      <c r="AY238" s="134"/>
      <c r="AZ238" s="134"/>
      <c r="BA238" s="134"/>
      <c r="BB238" s="135"/>
    </row>
    <row r="239" spans="1:59">
      <c r="A239" s="47"/>
      <c r="B239" s="133"/>
      <c r="C239" s="134"/>
      <c r="D239" s="134"/>
      <c r="E239" s="134"/>
      <c r="F239" s="134"/>
      <c r="G239" s="134"/>
      <c r="H239" s="134"/>
      <c r="I239" s="134"/>
      <c r="J239" s="134"/>
      <c r="K239" s="134"/>
      <c r="L239" s="134"/>
      <c r="M239" s="134"/>
      <c r="N239" s="134"/>
      <c r="O239" s="134"/>
      <c r="P239" s="134"/>
      <c r="Q239" s="134"/>
      <c r="R239" s="134"/>
      <c r="S239" s="134"/>
      <c r="T239" s="134"/>
      <c r="U239" s="134"/>
      <c r="V239" s="134"/>
      <c r="W239" s="134"/>
      <c r="X239" s="134"/>
      <c r="Y239" s="134"/>
      <c r="Z239" s="134"/>
      <c r="AA239" s="134"/>
      <c r="AB239" s="134"/>
      <c r="AC239" s="134"/>
      <c r="AD239" s="134"/>
      <c r="AE239" s="134"/>
      <c r="AF239" s="134"/>
      <c r="AG239" s="134"/>
      <c r="AH239" s="134"/>
      <c r="AI239" s="134"/>
      <c r="AJ239" s="134"/>
      <c r="AK239" s="134"/>
      <c r="AL239" s="134"/>
      <c r="AM239" s="134"/>
      <c r="AN239" s="134"/>
      <c r="AO239" s="134"/>
      <c r="AP239" s="134"/>
      <c r="AQ239" s="134"/>
      <c r="AR239" s="134"/>
      <c r="AS239" s="134"/>
      <c r="AT239" s="134"/>
      <c r="AU239" s="134"/>
      <c r="AV239" s="134"/>
      <c r="AW239" s="134"/>
      <c r="AX239" s="134"/>
      <c r="AY239" s="134"/>
      <c r="AZ239" s="134"/>
      <c r="BA239" s="134"/>
      <c r="BB239" s="135"/>
    </row>
    <row r="240" spans="1:59">
      <c r="A240" s="47"/>
      <c r="B240" s="133"/>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5"/>
    </row>
    <row r="241" spans="1:255">
      <c r="A241" s="47"/>
      <c r="B241" s="133"/>
      <c r="C241" s="134"/>
      <c r="D241" s="134"/>
      <c r="E241" s="134"/>
      <c r="F241" s="134"/>
      <c r="G241" s="134"/>
      <c r="H241" s="134"/>
      <c r="I241" s="134"/>
      <c r="J241" s="134"/>
      <c r="K241" s="134"/>
      <c r="L241" s="134"/>
      <c r="M241" s="134"/>
      <c r="N241" s="134"/>
      <c r="O241" s="134"/>
      <c r="P241" s="134"/>
      <c r="Q241" s="134"/>
      <c r="R241" s="134"/>
      <c r="S241" s="134"/>
      <c r="T241" s="134"/>
      <c r="U241" s="134"/>
      <c r="V241" s="134"/>
      <c r="W241" s="134"/>
      <c r="X241" s="134"/>
      <c r="Y241" s="134"/>
      <c r="Z241" s="134"/>
      <c r="AA241" s="134"/>
      <c r="AB241" s="134"/>
      <c r="AC241" s="134"/>
      <c r="AD241" s="134"/>
      <c r="AE241" s="134"/>
      <c r="AF241" s="134"/>
      <c r="AG241" s="134"/>
      <c r="AH241" s="134"/>
      <c r="AI241" s="134"/>
      <c r="AJ241" s="134"/>
      <c r="AK241" s="134"/>
      <c r="AL241" s="134"/>
      <c r="AM241" s="134"/>
      <c r="AN241" s="134"/>
      <c r="AO241" s="134"/>
      <c r="AP241" s="134"/>
      <c r="AQ241" s="134"/>
      <c r="AR241" s="134"/>
      <c r="AS241" s="134"/>
      <c r="AT241" s="134"/>
      <c r="AU241" s="134"/>
      <c r="AV241" s="134"/>
      <c r="AW241" s="134"/>
      <c r="AX241" s="134"/>
      <c r="AY241" s="134"/>
      <c r="AZ241" s="134"/>
      <c r="BA241" s="134"/>
      <c r="BB241" s="135"/>
    </row>
    <row r="242" spans="1:255">
      <c r="A242" s="47"/>
      <c r="B242" s="133"/>
      <c r="C242" s="134"/>
      <c r="D242" s="134"/>
      <c r="E242" s="134"/>
      <c r="F242" s="134"/>
      <c r="G242" s="134"/>
      <c r="H242" s="134"/>
      <c r="I242" s="134"/>
      <c r="J242" s="134"/>
      <c r="K242" s="134"/>
      <c r="L242" s="134"/>
      <c r="M242" s="134"/>
      <c r="N242" s="134"/>
      <c r="O242" s="134"/>
      <c r="P242" s="134"/>
      <c r="Q242" s="134"/>
      <c r="R242" s="134"/>
      <c r="S242" s="134"/>
      <c r="T242" s="134"/>
      <c r="U242" s="134"/>
      <c r="V242" s="134"/>
      <c r="W242" s="134"/>
      <c r="X242" s="134"/>
      <c r="Y242" s="134"/>
      <c r="Z242" s="134"/>
      <c r="AA242" s="134"/>
      <c r="AB242" s="134"/>
      <c r="AC242" s="134"/>
      <c r="AD242" s="134"/>
      <c r="AE242" s="134"/>
      <c r="AF242" s="134"/>
      <c r="AG242" s="134"/>
      <c r="AH242" s="134"/>
      <c r="AI242" s="134"/>
      <c r="AJ242" s="134"/>
      <c r="AK242" s="134"/>
      <c r="AL242" s="134"/>
      <c r="AM242" s="134"/>
      <c r="AN242" s="134"/>
      <c r="AO242" s="134"/>
      <c r="AP242" s="134"/>
      <c r="AQ242" s="134"/>
      <c r="AR242" s="134"/>
      <c r="AS242" s="134"/>
      <c r="AT242" s="134"/>
      <c r="AU242" s="134"/>
      <c r="AV242" s="134"/>
      <c r="AW242" s="134"/>
      <c r="AX242" s="134"/>
      <c r="AY242" s="134"/>
      <c r="AZ242" s="134"/>
      <c r="BA242" s="134"/>
      <c r="BB242" s="135"/>
    </row>
    <row r="243" spans="1:255" ht="15" thickBot="1">
      <c r="A243" s="52"/>
      <c r="B243" s="53"/>
      <c r="C243" s="54"/>
      <c r="D243" s="54"/>
      <c r="E243" s="54"/>
      <c r="F243" s="54"/>
      <c r="G243" s="54"/>
      <c r="H243" s="54"/>
      <c r="I243" s="54"/>
      <c r="J243" s="54"/>
      <c r="K243" s="54"/>
      <c r="L243" s="54"/>
      <c r="M243" s="54"/>
      <c r="N243" s="54"/>
      <c r="O243" s="54"/>
      <c r="P243" s="54"/>
      <c r="Q243" s="54"/>
      <c r="R243" s="54"/>
      <c r="S243" s="54"/>
      <c r="T243" s="54"/>
      <c r="U243" s="54"/>
      <c r="V243" s="54"/>
      <c r="W243" s="54"/>
      <c r="X243" s="54"/>
      <c r="Y243" s="54"/>
      <c r="Z243" s="54"/>
      <c r="AA243" s="54"/>
      <c r="AB243" s="54"/>
      <c r="AC243" s="54"/>
      <c r="AD243" s="54"/>
      <c r="AE243" s="54"/>
      <c r="AF243" s="54"/>
      <c r="AG243" s="54"/>
      <c r="AH243" s="54"/>
      <c r="AI243" s="54"/>
      <c r="AJ243" s="54"/>
      <c r="AK243" s="54"/>
      <c r="AL243" s="54"/>
      <c r="AM243" s="54"/>
      <c r="AN243" s="54"/>
      <c r="AO243" s="54"/>
      <c r="AP243" s="54"/>
      <c r="AQ243" s="54"/>
      <c r="AR243" s="54"/>
      <c r="AS243" s="54"/>
      <c r="AT243" s="54"/>
      <c r="AU243" s="54"/>
      <c r="AV243" s="54"/>
      <c r="AW243" s="54"/>
      <c r="AX243" s="54"/>
      <c r="AY243" s="54"/>
      <c r="AZ243" s="54"/>
      <c r="BA243" s="54"/>
      <c r="BB243" s="55"/>
    </row>
    <row r="244" spans="1:255">
      <c r="B244" s="56"/>
    </row>
    <row r="245" spans="1:255">
      <c r="B245" s="56"/>
    </row>
    <row r="246" spans="1:255" ht="14.4">
      <c r="B246" s="46" t="s">
        <v>49</v>
      </c>
      <c r="C246" s="47"/>
      <c r="D246" s="47"/>
      <c r="E246" s="47"/>
      <c r="F246" s="47"/>
      <c r="G246" s="47"/>
      <c r="H246" s="47"/>
      <c r="I246" s="47"/>
      <c r="J246" s="47"/>
      <c r="K246" s="47"/>
      <c r="L246" s="48"/>
      <c r="M246" s="48"/>
      <c r="N246" s="48"/>
      <c r="O246" s="48"/>
      <c r="P246" s="47"/>
      <c r="Q246" s="47"/>
      <c r="R246" s="47"/>
      <c r="S246" s="47"/>
      <c r="T246" s="47"/>
      <c r="U246" s="47"/>
      <c r="V246" s="46"/>
      <c r="W246" s="46"/>
      <c r="X246" s="46"/>
      <c r="Y246" s="46"/>
      <c r="Z246" s="46"/>
      <c r="AA246" s="46"/>
      <c r="AB246" s="46"/>
      <c r="AC246" s="46"/>
      <c r="AD246" s="46"/>
      <c r="AE246" s="46"/>
      <c r="AF246" s="46"/>
      <c r="AG246" s="46"/>
      <c r="AH246" s="46"/>
      <c r="AI246" s="46"/>
      <c r="AJ246" s="46"/>
      <c r="AK246" s="46"/>
      <c r="AL246" s="46"/>
      <c r="AM246" s="46"/>
      <c r="AN246" s="46"/>
      <c r="AO246" s="46"/>
      <c r="AP246" s="46"/>
      <c r="AQ246" s="46"/>
      <c r="AR246" s="46"/>
      <c r="AS246" s="46"/>
      <c r="AT246" s="46"/>
      <c r="AU246" s="46"/>
      <c r="AV246" s="46"/>
      <c r="AW246" s="46"/>
      <c r="AX246" s="46"/>
      <c r="AY246" s="46"/>
      <c r="AZ246" s="46"/>
      <c r="BA246" s="46"/>
      <c r="BB246" s="46"/>
    </row>
    <row r="247" spans="1:255" ht="15" thickBot="1">
      <c r="B247" s="47"/>
      <c r="C247" s="47"/>
      <c r="D247" s="47"/>
      <c r="E247" s="47"/>
      <c r="F247" s="47"/>
      <c r="G247" s="47"/>
      <c r="H247" s="47"/>
      <c r="I247" s="47"/>
      <c r="J247" s="47"/>
      <c r="K247" s="47"/>
      <c r="L247" s="48"/>
      <c r="M247" s="48"/>
      <c r="N247" s="48"/>
      <c r="O247" s="48"/>
      <c r="P247" s="47"/>
      <c r="Q247" s="47"/>
      <c r="R247" s="47"/>
      <c r="S247" s="47"/>
      <c r="T247" s="47"/>
      <c r="U247" s="47"/>
      <c r="V247" s="46"/>
      <c r="W247" s="46"/>
      <c r="X247" s="46"/>
      <c r="Y247" s="46"/>
      <c r="Z247" s="46"/>
      <c r="AA247" s="46"/>
      <c r="AB247" s="46"/>
      <c r="AC247" s="46"/>
      <c r="AD247" s="46"/>
      <c r="AE247" s="46"/>
      <c r="AF247" s="46"/>
      <c r="AG247" s="46"/>
      <c r="AH247" s="46"/>
      <c r="AI247" s="46"/>
      <c r="AJ247" s="46"/>
      <c r="AK247" s="46"/>
      <c r="AL247" s="46"/>
      <c r="AM247" s="46"/>
      <c r="AN247" s="46"/>
      <c r="AO247" s="46"/>
      <c r="AP247" s="46"/>
      <c r="AQ247" s="46"/>
      <c r="AR247" s="46"/>
      <c r="AS247" s="46"/>
      <c r="AT247" s="46"/>
      <c r="AU247" s="46"/>
      <c r="AV247" s="46" t="s">
        <v>50</v>
      </c>
      <c r="AW247" s="46"/>
      <c r="AX247" s="46"/>
      <c r="AY247" s="46"/>
      <c r="AZ247" s="46"/>
      <c r="BA247" s="46"/>
      <c r="BB247" s="46"/>
    </row>
    <row r="248" spans="1:255" customFormat="1" ht="13.5" customHeight="1">
      <c r="A248" s="47"/>
      <c r="B248" s="136" t="s">
        <v>51</v>
      </c>
      <c r="C248" s="137"/>
      <c r="D248" s="137"/>
      <c r="E248" s="137"/>
      <c r="F248" s="137"/>
      <c r="G248" s="137"/>
      <c r="H248" s="137"/>
      <c r="I248" s="137"/>
      <c r="J248" s="137"/>
      <c r="K248" s="137"/>
      <c r="L248" s="137"/>
      <c r="M248" s="137"/>
      <c r="N248" s="137"/>
      <c r="O248" s="137"/>
      <c r="P248" s="137"/>
      <c r="Q248" s="137"/>
      <c r="R248" s="137"/>
      <c r="S248" s="137"/>
      <c r="T248" s="137"/>
      <c r="U248" s="137"/>
      <c r="V248" s="137"/>
      <c r="W248" s="137"/>
      <c r="X248" s="137"/>
      <c r="Y248" s="137"/>
      <c r="Z248" s="137"/>
      <c r="AA248" s="137"/>
      <c r="AB248" s="137"/>
      <c r="AC248" s="137"/>
      <c r="AD248" s="138"/>
      <c r="AE248" s="142" t="s">
        <v>78</v>
      </c>
      <c r="AF248" s="143"/>
      <c r="AG248" s="143"/>
      <c r="AH248" s="143"/>
      <c r="AI248" s="143"/>
      <c r="AJ248" s="143"/>
      <c r="AK248" s="143"/>
      <c r="AL248" s="143"/>
      <c r="AM248" s="144"/>
      <c r="AN248" s="142" t="s">
        <v>79</v>
      </c>
      <c r="AO248" s="137"/>
      <c r="AP248" s="137"/>
      <c r="AQ248" s="137"/>
      <c r="AR248" s="137"/>
      <c r="AS248" s="137"/>
      <c r="AT248" s="137"/>
      <c r="AU248" s="137"/>
      <c r="AV248" s="138"/>
      <c r="AW248" s="142" t="s">
        <v>52</v>
      </c>
      <c r="AX248" s="137"/>
      <c r="AY248" s="137"/>
      <c r="AZ248" s="137"/>
      <c r="BA248" s="137"/>
      <c r="BB248" s="149"/>
      <c r="BC248" s="37"/>
      <c r="BD248" s="37"/>
      <c r="BE248" s="37"/>
      <c r="BF248" s="37"/>
      <c r="BG248" s="37"/>
      <c r="BH248" s="37"/>
      <c r="BI248" s="37"/>
      <c r="BJ248" s="37"/>
      <c r="BK248" s="37"/>
      <c r="BL248" s="37"/>
      <c r="BM248" s="37"/>
      <c r="BN248" s="37"/>
      <c r="BO248" s="37"/>
      <c r="BP248" s="37"/>
      <c r="BQ248" s="37"/>
      <c r="BR248" s="37"/>
      <c r="BS248" s="37"/>
      <c r="BT248" s="37"/>
      <c r="BU248" s="37"/>
      <c r="BV248" s="37"/>
      <c r="BW248" s="37"/>
      <c r="BX248" s="37"/>
      <c r="BY248" s="37"/>
      <c r="BZ248" s="37"/>
      <c r="CA248" s="37"/>
      <c r="CB248" s="37"/>
      <c r="CC248" s="37"/>
      <c r="CD248" s="37"/>
      <c r="CE248" s="37"/>
      <c r="CF248" s="37"/>
      <c r="CG248" s="37"/>
      <c r="CH248" s="37"/>
      <c r="CI248" s="37"/>
      <c r="CJ248" s="37"/>
      <c r="CK248" s="37"/>
      <c r="CL248" s="37"/>
      <c r="CM248" s="37"/>
      <c r="CN248" s="37"/>
      <c r="CO248" s="37"/>
      <c r="CP248" s="37"/>
      <c r="CQ248" s="37"/>
      <c r="CR248" s="37"/>
      <c r="CS248" s="37"/>
      <c r="CT248" s="37"/>
      <c r="CU248" s="37"/>
      <c r="CV248" s="37"/>
      <c r="CW248" s="37"/>
      <c r="CX248" s="37"/>
      <c r="CY248" s="37"/>
      <c r="CZ248" s="37"/>
      <c r="DA248" s="37"/>
      <c r="DB248" s="37"/>
      <c r="DC248" s="37"/>
      <c r="DD248" s="37"/>
      <c r="DE248" s="37"/>
      <c r="DF248" s="37"/>
      <c r="DG248" s="37"/>
      <c r="DH248" s="37"/>
      <c r="DI248" s="37"/>
      <c r="DJ248" s="37"/>
      <c r="DK248" s="37"/>
      <c r="DL248" s="37"/>
      <c r="DM248" s="37"/>
      <c r="DN248" s="37"/>
      <c r="DO248" s="37"/>
      <c r="DP248" s="37"/>
      <c r="DQ248" s="37"/>
      <c r="DR248" s="37"/>
      <c r="DS248" s="37"/>
      <c r="DT248" s="37"/>
      <c r="DU248" s="37"/>
      <c r="DV248" s="37"/>
      <c r="DW248" s="37"/>
      <c r="DX248" s="37"/>
      <c r="DY248" s="37"/>
      <c r="DZ248" s="37"/>
      <c r="EA248" s="37"/>
      <c r="EB248" s="37"/>
      <c r="EC248" s="37"/>
      <c r="ED248" s="37"/>
      <c r="EE248" s="37"/>
      <c r="EF248" s="37"/>
      <c r="EG248" s="37"/>
      <c r="EH248" s="37"/>
      <c r="EI248" s="37"/>
      <c r="EJ248" s="37"/>
      <c r="EK248" s="37"/>
      <c r="EL248" s="37"/>
      <c r="EM248" s="37"/>
      <c r="EN248" s="37"/>
      <c r="EO248" s="37"/>
      <c r="EP248" s="37"/>
      <c r="EQ248" s="37"/>
      <c r="ER248" s="37"/>
      <c r="ES248" s="37"/>
      <c r="ET248" s="37"/>
      <c r="EU248" s="37"/>
      <c r="EV248" s="37"/>
      <c r="EW248" s="37"/>
      <c r="EX248" s="37"/>
      <c r="EY248" s="37"/>
      <c r="EZ248" s="37"/>
      <c r="FA248" s="37"/>
      <c r="FB248" s="37"/>
      <c r="FC248" s="37"/>
      <c r="FD248" s="37"/>
      <c r="FE248" s="37"/>
      <c r="FF248" s="37"/>
      <c r="FG248" s="37"/>
      <c r="FH248" s="37"/>
      <c r="FI248" s="37"/>
      <c r="FJ248" s="37"/>
      <c r="FK248" s="37"/>
      <c r="FL248" s="37"/>
      <c r="FM248" s="37"/>
      <c r="FN248" s="37"/>
      <c r="FO248" s="37"/>
      <c r="FP248" s="37"/>
      <c r="FQ248" s="37"/>
      <c r="FR248" s="37"/>
      <c r="FS248" s="37"/>
      <c r="FT248" s="37"/>
      <c r="FU248" s="37"/>
      <c r="FV248" s="37"/>
      <c r="FW248" s="37"/>
      <c r="FX248" s="37"/>
      <c r="FY248" s="37"/>
      <c r="FZ248" s="37"/>
      <c r="GA248" s="37"/>
      <c r="GB248" s="37"/>
      <c r="GC248" s="37"/>
      <c r="GD248" s="37"/>
      <c r="GE248" s="37"/>
      <c r="GF248" s="37"/>
      <c r="GG248" s="37"/>
      <c r="GH248" s="37"/>
      <c r="GI248" s="37"/>
      <c r="GJ248" s="37"/>
      <c r="GK248" s="37"/>
      <c r="GL248" s="37"/>
      <c r="GM248" s="37"/>
      <c r="GN248" s="37"/>
      <c r="GO248" s="37"/>
      <c r="GP248" s="37"/>
      <c r="GQ248" s="37"/>
      <c r="GR248" s="37"/>
      <c r="GS248" s="37"/>
      <c r="GT248" s="37"/>
      <c r="GU248" s="37"/>
      <c r="GV248" s="37"/>
      <c r="GW248" s="37"/>
      <c r="GX248" s="37"/>
      <c r="GY248" s="37"/>
      <c r="GZ248" s="37"/>
      <c r="HA248" s="37"/>
      <c r="HB248" s="37"/>
      <c r="HC248" s="37"/>
      <c r="HD248" s="37"/>
      <c r="HE248" s="37"/>
      <c r="HF248" s="37"/>
      <c r="HG248" s="37"/>
      <c r="HH248" s="37"/>
      <c r="HI248" s="37"/>
      <c r="HJ248" s="37"/>
      <c r="HK248" s="37"/>
      <c r="HL248" s="37"/>
      <c r="HM248" s="37"/>
      <c r="HN248" s="37"/>
      <c r="HO248" s="37"/>
      <c r="HP248" s="37"/>
      <c r="HQ248" s="37"/>
      <c r="HR248" s="37"/>
      <c r="HS248" s="37"/>
      <c r="HT248" s="37"/>
      <c r="HU248" s="37"/>
      <c r="HV248" s="37"/>
      <c r="HW248" s="37"/>
      <c r="HX248" s="37"/>
      <c r="HY248" s="37"/>
      <c r="HZ248" s="37"/>
      <c r="IA248" s="37"/>
      <c r="IB248" s="37"/>
      <c r="IC248" s="37"/>
      <c r="ID248" s="37"/>
      <c r="IE248" s="37"/>
      <c r="IF248" s="37"/>
      <c r="IG248" s="37"/>
      <c r="IH248" s="37"/>
      <c r="II248" s="37"/>
      <c r="IJ248" s="37"/>
      <c r="IK248" s="37"/>
      <c r="IL248" s="37"/>
      <c r="IM248" s="37"/>
      <c r="IN248" s="37"/>
      <c r="IO248" s="37"/>
      <c r="IP248" s="37"/>
      <c r="IQ248" s="37"/>
      <c r="IR248" s="37"/>
      <c r="IS248" s="37"/>
      <c r="IT248" s="37"/>
      <c r="IU248" s="37"/>
    </row>
    <row r="249" spans="1:255" customFormat="1">
      <c r="A249" s="47"/>
      <c r="B249" s="139"/>
      <c r="C249" s="140"/>
      <c r="D249" s="140"/>
      <c r="E249" s="140"/>
      <c r="F249" s="140"/>
      <c r="G249" s="140"/>
      <c r="H249" s="140"/>
      <c r="I249" s="140"/>
      <c r="J249" s="140"/>
      <c r="K249" s="140"/>
      <c r="L249" s="140"/>
      <c r="M249" s="140"/>
      <c r="N249" s="140"/>
      <c r="O249" s="140"/>
      <c r="P249" s="140"/>
      <c r="Q249" s="140"/>
      <c r="R249" s="140"/>
      <c r="S249" s="140"/>
      <c r="T249" s="140"/>
      <c r="U249" s="140"/>
      <c r="V249" s="140"/>
      <c r="W249" s="140"/>
      <c r="X249" s="140"/>
      <c r="Y249" s="140"/>
      <c r="Z249" s="140"/>
      <c r="AA249" s="140"/>
      <c r="AB249" s="140"/>
      <c r="AC249" s="140"/>
      <c r="AD249" s="141"/>
      <c r="AE249" s="145"/>
      <c r="AF249" s="146"/>
      <c r="AG249" s="146"/>
      <c r="AH249" s="146"/>
      <c r="AI249" s="146"/>
      <c r="AJ249" s="146"/>
      <c r="AK249" s="146"/>
      <c r="AL249" s="146"/>
      <c r="AM249" s="147"/>
      <c r="AN249" s="148"/>
      <c r="AO249" s="140"/>
      <c r="AP249" s="140"/>
      <c r="AQ249" s="140"/>
      <c r="AR249" s="140"/>
      <c r="AS249" s="140"/>
      <c r="AT249" s="140"/>
      <c r="AU249" s="140"/>
      <c r="AV249" s="141"/>
      <c r="AW249" s="148"/>
      <c r="AX249" s="140"/>
      <c r="AY249" s="140"/>
      <c r="AZ249" s="140"/>
      <c r="BA249" s="140"/>
      <c r="BB249" s="150"/>
      <c r="BC249" s="37"/>
      <c r="BD249" s="37"/>
      <c r="BE249" s="37"/>
      <c r="BF249" s="37"/>
      <c r="BG249" s="37"/>
      <c r="BH249" s="37"/>
      <c r="BI249" s="37"/>
      <c r="BJ249" s="37"/>
      <c r="BK249" s="37"/>
      <c r="BL249" s="37"/>
      <c r="BM249" s="37"/>
      <c r="BN249" s="37"/>
      <c r="BO249" s="37"/>
      <c r="BP249" s="37"/>
      <c r="BQ249" s="37"/>
      <c r="BR249" s="37"/>
      <c r="BS249" s="37"/>
      <c r="BT249" s="37"/>
      <c r="BU249" s="37"/>
      <c r="BV249" s="37"/>
      <c r="BW249" s="37"/>
      <c r="BX249" s="37"/>
      <c r="BY249" s="37"/>
      <c r="BZ249" s="37"/>
      <c r="CA249" s="37"/>
      <c r="CB249" s="37"/>
      <c r="CC249" s="37"/>
      <c r="CD249" s="37"/>
      <c r="CE249" s="37"/>
      <c r="CF249" s="37"/>
      <c r="CG249" s="37"/>
      <c r="CH249" s="37"/>
      <c r="CI249" s="37"/>
      <c r="CJ249" s="37"/>
      <c r="CK249" s="37"/>
      <c r="CL249" s="37"/>
      <c r="CM249" s="37"/>
      <c r="CN249" s="37"/>
      <c r="CO249" s="37"/>
      <c r="CP249" s="37"/>
      <c r="CQ249" s="37"/>
      <c r="CR249" s="37"/>
      <c r="CS249" s="37"/>
      <c r="CT249" s="37"/>
      <c r="CU249" s="37"/>
      <c r="CV249" s="37"/>
      <c r="CW249" s="37"/>
      <c r="CX249" s="37"/>
      <c r="CY249" s="37"/>
      <c r="CZ249" s="37"/>
      <c r="DA249" s="37"/>
      <c r="DB249" s="37"/>
      <c r="DC249" s="37"/>
      <c r="DD249" s="37"/>
      <c r="DE249" s="37"/>
      <c r="DF249" s="37"/>
      <c r="DG249" s="37"/>
      <c r="DH249" s="37"/>
      <c r="DI249" s="37"/>
      <c r="DJ249" s="37"/>
      <c r="DK249" s="37"/>
      <c r="DL249" s="37"/>
      <c r="DM249" s="37"/>
      <c r="DN249" s="37"/>
      <c r="DO249" s="37"/>
      <c r="DP249" s="37"/>
      <c r="DQ249" s="37"/>
      <c r="DR249" s="37"/>
      <c r="DS249" s="37"/>
      <c r="DT249" s="37"/>
      <c r="DU249" s="37"/>
      <c r="DV249" s="37"/>
      <c r="DW249" s="37"/>
      <c r="DX249" s="37"/>
      <c r="DY249" s="37"/>
      <c r="DZ249" s="37"/>
      <c r="EA249" s="37"/>
      <c r="EB249" s="37"/>
      <c r="EC249" s="37"/>
      <c r="ED249" s="37"/>
      <c r="EE249" s="37"/>
      <c r="EF249" s="37"/>
      <c r="EG249" s="37"/>
      <c r="EH249" s="37"/>
      <c r="EI249" s="37"/>
      <c r="EJ249" s="37"/>
      <c r="EK249" s="37"/>
      <c r="EL249" s="37"/>
      <c r="EM249" s="37"/>
      <c r="EN249" s="37"/>
      <c r="EO249" s="37"/>
      <c r="EP249" s="37"/>
      <c r="EQ249" s="37"/>
      <c r="ER249" s="37"/>
      <c r="ES249" s="37"/>
      <c r="ET249" s="37"/>
      <c r="EU249" s="37"/>
      <c r="EV249" s="37"/>
      <c r="EW249" s="37"/>
      <c r="EX249" s="37"/>
      <c r="EY249" s="37"/>
      <c r="EZ249" s="37"/>
      <c r="FA249" s="37"/>
      <c r="FB249" s="37"/>
      <c r="FC249" s="37"/>
      <c r="FD249" s="37"/>
      <c r="FE249" s="37"/>
      <c r="FF249" s="37"/>
      <c r="FG249" s="37"/>
      <c r="FH249" s="37"/>
      <c r="FI249" s="37"/>
      <c r="FJ249" s="37"/>
      <c r="FK249" s="37"/>
      <c r="FL249" s="37"/>
      <c r="FM249" s="37"/>
      <c r="FN249" s="37"/>
      <c r="FO249" s="37"/>
      <c r="FP249" s="37"/>
      <c r="FQ249" s="37"/>
      <c r="FR249" s="37"/>
      <c r="FS249" s="37"/>
      <c r="FT249" s="37"/>
      <c r="FU249" s="37"/>
      <c r="FV249" s="37"/>
      <c r="FW249" s="37"/>
      <c r="FX249" s="37"/>
      <c r="FY249" s="37"/>
      <c r="FZ249" s="37"/>
      <c r="GA249" s="37"/>
      <c r="GB249" s="37"/>
      <c r="GC249" s="37"/>
      <c r="GD249" s="37"/>
      <c r="GE249" s="37"/>
      <c r="GF249" s="37"/>
      <c r="GG249" s="37"/>
      <c r="GH249" s="37"/>
      <c r="GI249" s="37"/>
      <c r="GJ249" s="37"/>
      <c r="GK249" s="37"/>
      <c r="GL249" s="37"/>
      <c r="GM249" s="37"/>
      <c r="GN249" s="37"/>
      <c r="GO249" s="37"/>
      <c r="GP249" s="37"/>
      <c r="GQ249" s="37"/>
      <c r="GR249" s="37"/>
      <c r="GS249" s="37"/>
      <c r="GT249" s="37"/>
      <c r="GU249" s="37"/>
      <c r="GV249" s="37"/>
      <c r="GW249" s="37"/>
      <c r="GX249" s="37"/>
      <c r="GY249" s="37"/>
      <c r="GZ249" s="37"/>
      <c r="HA249" s="37"/>
      <c r="HB249" s="37"/>
      <c r="HC249" s="37"/>
      <c r="HD249" s="37"/>
      <c r="HE249" s="37"/>
      <c r="HF249" s="37"/>
      <c r="HG249" s="37"/>
      <c r="HH249" s="37"/>
      <c r="HI249" s="37"/>
      <c r="HJ249" s="37"/>
      <c r="HK249" s="37"/>
      <c r="HL249" s="37"/>
      <c r="HM249" s="37"/>
      <c r="HN249" s="37"/>
      <c r="HO249" s="37"/>
      <c r="HP249" s="37"/>
      <c r="HQ249" s="37"/>
      <c r="HR249" s="37"/>
      <c r="HS249" s="37"/>
      <c r="HT249" s="37"/>
      <c r="HU249" s="37"/>
      <c r="HV249" s="37"/>
      <c r="HW249" s="37"/>
      <c r="HX249" s="37"/>
      <c r="HY249" s="37"/>
      <c r="HZ249" s="37"/>
      <c r="IA249" s="37"/>
      <c r="IB249" s="37"/>
      <c r="IC249" s="37"/>
      <c r="ID249" s="37"/>
      <c r="IE249" s="37"/>
      <c r="IF249" s="37"/>
      <c r="IG249" s="37"/>
      <c r="IH249" s="37"/>
      <c r="II249" s="37"/>
      <c r="IJ249" s="37"/>
      <c r="IK249" s="37"/>
      <c r="IL249" s="37"/>
      <c r="IM249" s="37"/>
      <c r="IN249" s="37"/>
      <c r="IO249" s="37"/>
      <c r="IP249" s="37"/>
      <c r="IQ249" s="37"/>
      <c r="IR249" s="37"/>
      <c r="IS249" s="37"/>
      <c r="IT249" s="37"/>
      <c r="IU249" s="37"/>
    </row>
    <row r="250" spans="1:255" customFormat="1" ht="18.75" customHeight="1">
      <c r="A250" s="47"/>
      <c r="B250" s="57" t="s">
        <v>53</v>
      </c>
      <c r="C250" s="68" t="s">
        <v>75</v>
      </c>
      <c r="D250" s="68"/>
      <c r="E250" s="68"/>
      <c r="F250" s="68"/>
      <c r="G250" s="68"/>
      <c r="H250" s="68"/>
      <c r="I250" s="68"/>
      <c r="J250" s="68"/>
      <c r="K250" s="68"/>
      <c r="L250" s="68"/>
      <c r="M250" s="68"/>
      <c r="N250" s="68"/>
      <c r="O250" s="68"/>
      <c r="P250" s="68"/>
      <c r="Q250" s="68"/>
      <c r="R250" s="68"/>
      <c r="S250" s="68"/>
      <c r="T250" s="68"/>
      <c r="U250" s="68"/>
      <c r="V250" s="68"/>
      <c r="W250" s="68"/>
      <c r="X250" s="68"/>
      <c r="Y250" s="68"/>
      <c r="Z250" s="69"/>
      <c r="AA250" s="69"/>
      <c r="AB250" s="69"/>
      <c r="AC250" s="69"/>
      <c r="AD250" s="69"/>
      <c r="AE250" s="106">
        <v>75</v>
      </c>
      <c r="AF250" s="111"/>
      <c r="AG250" s="111"/>
      <c r="AH250" s="111"/>
      <c r="AI250" s="111"/>
      <c r="AJ250" s="111"/>
      <c r="AK250" s="111"/>
      <c r="AL250" s="111"/>
      <c r="AM250" s="121"/>
      <c r="AN250" s="106">
        <v>75</v>
      </c>
      <c r="AO250" s="111"/>
      <c r="AP250" s="111"/>
      <c r="AQ250" s="111"/>
      <c r="AR250" s="111"/>
      <c r="AS250" s="111"/>
      <c r="AT250" s="111"/>
      <c r="AU250" s="111"/>
      <c r="AV250" s="121"/>
      <c r="AW250" s="106"/>
      <c r="AX250" s="111"/>
      <c r="AY250" s="111"/>
      <c r="AZ250" s="111"/>
      <c r="BA250" s="111"/>
      <c r="BB250" s="112"/>
      <c r="BC250" s="37"/>
      <c r="BD250" s="37"/>
      <c r="BE250" s="37"/>
      <c r="BF250" s="37"/>
      <c r="BG250" s="37"/>
      <c r="BH250" s="37"/>
      <c r="BI250" s="37"/>
      <c r="BJ250" s="37"/>
      <c r="BK250" s="37"/>
      <c r="BL250" s="37"/>
      <c r="BM250" s="37"/>
      <c r="BN250" s="37"/>
      <c r="BO250" s="37"/>
      <c r="BP250" s="37"/>
      <c r="BQ250" s="37"/>
      <c r="BR250" s="37"/>
      <c r="BS250" s="37"/>
      <c r="BT250" s="37"/>
      <c r="BU250" s="37"/>
      <c r="BV250" s="37"/>
      <c r="BW250" s="37"/>
      <c r="BX250" s="37"/>
      <c r="BY250" s="37"/>
      <c r="BZ250" s="37"/>
      <c r="CA250" s="37"/>
      <c r="CB250" s="37"/>
      <c r="CC250" s="37"/>
      <c r="CD250" s="37"/>
      <c r="CE250" s="37"/>
      <c r="CF250" s="37"/>
      <c r="CG250" s="37"/>
      <c r="CH250" s="37"/>
      <c r="CI250" s="37"/>
      <c r="CJ250" s="37"/>
      <c r="CK250" s="37"/>
      <c r="CL250" s="37"/>
      <c r="CM250" s="37"/>
      <c r="CN250" s="37"/>
      <c r="CO250" s="37"/>
      <c r="CP250" s="37"/>
      <c r="CQ250" s="37"/>
      <c r="CR250" s="37"/>
      <c r="CS250" s="37"/>
      <c r="CT250" s="37"/>
      <c r="CU250" s="37"/>
      <c r="CV250" s="37"/>
      <c r="CW250" s="37"/>
      <c r="CX250" s="37"/>
      <c r="CY250" s="37"/>
      <c r="CZ250" s="37"/>
      <c r="DA250" s="37"/>
      <c r="DB250" s="37"/>
      <c r="DC250" s="37"/>
      <c r="DD250" s="37"/>
      <c r="DE250" s="37"/>
      <c r="DF250" s="37"/>
      <c r="DG250" s="37"/>
      <c r="DH250" s="37"/>
      <c r="DI250" s="37"/>
      <c r="DJ250" s="37"/>
      <c r="DK250" s="37"/>
      <c r="DL250" s="37"/>
      <c r="DM250" s="37"/>
      <c r="DN250" s="37"/>
      <c r="DO250" s="37"/>
      <c r="DP250" s="37"/>
      <c r="DQ250" s="37"/>
      <c r="DR250" s="37"/>
      <c r="DS250" s="37"/>
      <c r="DT250" s="37"/>
      <c r="DU250" s="37"/>
      <c r="DV250" s="37"/>
      <c r="DW250" s="37"/>
      <c r="DX250" s="37"/>
      <c r="DY250" s="37"/>
      <c r="DZ250" s="37"/>
      <c r="EA250" s="37"/>
      <c r="EB250" s="37"/>
      <c r="EC250" s="37"/>
      <c r="ED250" s="37"/>
      <c r="EE250" s="37"/>
      <c r="EF250" s="37"/>
      <c r="EG250" s="37"/>
      <c r="EH250" s="37"/>
      <c r="EI250" s="37"/>
      <c r="EJ250" s="37"/>
      <c r="EK250" s="37"/>
      <c r="EL250" s="37"/>
      <c r="EM250" s="37"/>
      <c r="EN250" s="37"/>
      <c r="EO250" s="37"/>
      <c r="EP250" s="37"/>
      <c r="EQ250" s="37"/>
      <c r="ER250" s="37"/>
      <c r="ES250" s="37"/>
      <c r="ET250" s="37"/>
      <c r="EU250" s="37"/>
      <c r="EV250" s="37"/>
      <c r="EW250" s="37"/>
      <c r="EX250" s="37"/>
      <c r="EY250" s="37"/>
      <c r="EZ250" s="37"/>
      <c r="FA250" s="37"/>
      <c r="FB250" s="37"/>
      <c r="FC250" s="37"/>
      <c r="FD250" s="37"/>
      <c r="FE250" s="37"/>
      <c r="FF250" s="37"/>
      <c r="FG250" s="37"/>
      <c r="FH250" s="37"/>
      <c r="FI250" s="37"/>
      <c r="FJ250" s="37"/>
      <c r="FK250" s="37"/>
      <c r="FL250" s="37"/>
      <c r="FM250" s="37"/>
      <c r="FN250" s="37"/>
      <c r="FO250" s="37"/>
      <c r="FP250" s="37"/>
      <c r="FQ250" s="37"/>
      <c r="FR250" s="37"/>
      <c r="FS250" s="37"/>
      <c r="FT250" s="37"/>
      <c r="FU250" s="37"/>
      <c r="FV250" s="37"/>
      <c r="FW250" s="37"/>
      <c r="FX250" s="37"/>
      <c r="FY250" s="37"/>
      <c r="FZ250" s="37"/>
      <c r="GA250" s="37"/>
      <c r="GB250" s="37"/>
      <c r="GC250" s="37"/>
      <c r="GD250" s="37"/>
      <c r="GE250" s="37"/>
      <c r="GF250" s="37"/>
      <c r="GG250" s="37"/>
      <c r="GH250" s="37"/>
      <c r="GI250" s="37"/>
      <c r="GJ250" s="37"/>
      <c r="GK250" s="37"/>
      <c r="GL250" s="37"/>
      <c r="GM250" s="37"/>
      <c r="GN250" s="37"/>
      <c r="GO250" s="37"/>
      <c r="GP250" s="37"/>
      <c r="GQ250" s="37"/>
      <c r="GR250" s="37"/>
      <c r="GS250" s="37"/>
      <c r="GT250" s="37"/>
      <c r="GU250" s="37"/>
      <c r="GV250" s="37"/>
      <c r="GW250" s="37"/>
      <c r="GX250" s="37"/>
      <c r="GY250" s="37"/>
      <c r="GZ250" s="37"/>
      <c r="HA250" s="37"/>
      <c r="HB250" s="37"/>
      <c r="HC250" s="37"/>
      <c r="HD250" s="37"/>
      <c r="HE250" s="37"/>
      <c r="HF250" s="37"/>
      <c r="HG250" s="37"/>
      <c r="HH250" s="37"/>
      <c r="HI250" s="37"/>
      <c r="HJ250" s="37"/>
      <c r="HK250" s="37"/>
      <c r="HL250" s="37"/>
      <c r="HM250" s="37"/>
      <c r="HN250" s="37"/>
      <c r="HO250" s="37"/>
      <c r="HP250" s="37"/>
      <c r="HQ250" s="37"/>
      <c r="HR250" s="37"/>
      <c r="HS250" s="37"/>
      <c r="HT250" s="37"/>
      <c r="HU250" s="37"/>
      <c r="HV250" s="37"/>
      <c r="HW250" s="37"/>
      <c r="HX250" s="37"/>
      <c r="HY250" s="37"/>
      <c r="HZ250" s="37"/>
      <c r="IA250" s="37"/>
      <c r="IB250" s="37"/>
      <c r="IC250" s="37"/>
      <c r="ID250" s="37"/>
      <c r="IE250" s="37"/>
      <c r="IF250" s="37"/>
      <c r="IG250" s="37"/>
      <c r="IH250" s="37"/>
      <c r="II250" s="37"/>
      <c r="IJ250" s="37"/>
      <c r="IK250" s="37"/>
      <c r="IL250" s="37"/>
      <c r="IM250" s="37"/>
      <c r="IN250" s="37"/>
      <c r="IO250" s="37"/>
      <c r="IP250" s="37"/>
      <c r="IQ250" s="37"/>
      <c r="IR250" s="37"/>
      <c r="IS250" s="37"/>
      <c r="IT250" s="37"/>
      <c r="IU250" s="37"/>
    </row>
    <row r="251" spans="1:255" customFormat="1" ht="18.75" customHeight="1">
      <c r="A251" s="47"/>
      <c r="B251" s="58"/>
      <c r="C251" s="59"/>
      <c r="D251" s="59"/>
      <c r="E251" s="59"/>
      <c r="F251" s="59"/>
      <c r="G251" s="59"/>
      <c r="H251" s="59"/>
      <c r="I251" s="59"/>
      <c r="J251" s="59"/>
      <c r="K251" s="59"/>
      <c r="L251" s="59"/>
      <c r="M251" s="59"/>
      <c r="N251" s="59"/>
      <c r="O251" s="59"/>
      <c r="P251" s="59"/>
      <c r="Q251" s="59"/>
      <c r="R251" s="59"/>
      <c r="S251" s="59"/>
      <c r="T251" s="59"/>
      <c r="U251" s="59"/>
      <c r="V251" s="59"/>
      <c r="W251" s="59"/>
      <c r="X251" s="59"/>
      <c r="Y251" s="59"/>
      <c r="Z251" s="60"/>
      <c r="AA251" s="60"/>
      <c r="AB251" s="60"/>
      <c r="AC251" s="60"/>
      <c r="AD251" s="60"/>
      <c r="AE251" s="106"/>
      <c r="AF251" s="107"/>
      <c r="AG251" s="107"/>
      <c r="AH251" s="107"/>
      <c r="AI251" s="107"/>
      <c r="AJ251" s="107"/>
      <c r="AK251" s="107"/>
      <c r="AL251" s="107"/>
      <c r="AM251" s="108"/>
      <c r="AN251" s="106"/>
      <c r="AO251" s="111"/>
      <c r="AP251" s="111"/>
      <c r="AQ251" s="111"/>
      <c r="AR251" s="111"/>
      <c r="AS251" s="111"/>
      <c r="AT251" s="111"/>
      <c r="AU251" s="111"/>
      <c r="AV251" s="121"/>
      <c r="AW251" s="106"/>
      <c r="AX251" s="111"/>
      <c r="AY251" s="111"/>
      <c r="AZ251" s="111"/>
      <c r="BA251" s="111"/>
      <c r="BB251" s="112"/>
      <c r="BC251" s="37"/>
      <c r="BD251" s="37"/>
      <c r="BE251" s="37"/>
      <c r="BF251" s="37"/>
      <c r="BG251" s="37"/>
      <c r="BH251" s="37"/>
      <c r="BI251" s="37"/>
      <c r="BJ251" s="37"/>
      <c r="BK251" s="37"/>
      <c r="BL251" s="37"/>
      <c r="BM251" s="37"/>
      <c r="BN251" s="37"/>
      <c r="BO251" s="37"/>
      <c r="BP251" s="37"/>
      <c r="BQ251" s="37"/>
      <c r="BR251" s="37"/>
      <c r="BS251" s="37"/>
      <c r="BT251" s="37"/>
      <c r="BU251" s="37"/>
      <c r="BV251" s="37"/>
      <c r="BW251" s="37"/>
      <c r="BX251" s="37"/>
      <c r="BY251" s="37"/>
      <c r="BZ251" s="37"/>
      <c r="CA251" s="37"/>
      <c r="CB251" s="37"/>
      <c r="CC251" s="37"/>
      <c r="CD251" s="37"/>
      <c r="CE251" s="37"/>
      <c r="CF251" s="37"/>
      <c r="CG251" s="37"/>
      <c r="CH251" s="37"/>
      <c r="CI251" s="37"/>
      <c r="CJ251" s="37"/>
      <c r="CK251" s="37"/>
      <c r="CL251" s="37"/>
      <c r="CM251" s="37"/>
      <c r="CN251" s="37"/>
      <c r="CO251" s="37"/>
      <c r="CP251" s="37"/>
      <c r="CQ251" s="37"/>
      <c r="CR251" s="37"/>
      <c r="CS251" s="37"/>
      <c r="CT251" s="37"/>
      <c r="CU251" s="37"/>
      <c r="CV251" s="37"/>
      <c r="CW251" s="37"/>
      <c r="CX251" s="37"/>
      <c r="CY251" s="37"/>
      <c r="CZ251" s="37"/>
      <c r="DA251" s="37"/>
      <c r="DB251" s="37"/>
      <c r="DC251" s="37"/>
      <c r="DD251" s="37"/>
      <c r="DE251" s="37"/>
      <c r="DF251" s="37"/>
      <c r="DG251" s="37"/>
      <c r="DH251" s="37"/>
      <c r="DI251" s="37"/>
      <c r="DJ251" s="37"/>
      <c r="DK251" s="37"/>
      <c r="DL251" s="37"/>
      <c r="DM251" s="37"/>
      <c r="DN251" s="37"/>
      <c r="DO251" s="37"/>
      <c r="DP251" s="37"/>
      <c r="DQ251" s="37"/>
      <c r="DR251" s="37"/>
      <c r="DS251" s="37"/>
      <c r="DT251" s="37"/>
      <c r="DU251" s="37"/>
      <c r="DV251" s="37"/>
      <c r="DW251" s="37"/>
      <c r="DX251" s="37"/>
      <c r="DY251" s="37"/>
      <c r="DZ251" s="37"/>
      <c r="EA251" s="37"/>
      <c r="EB251" s="37"/>
      <c r="EC251" s="37"/>
      <c r="ED251" s="37"/>
      <c r="EE251" s="37"/>
      <c r="EF251" s="37"/>
      <c r="EG251" s="37"/>
      <c r="EH251" s="37"/>
      <c r="EI251" s="37"/>
      <c r="EJ251" s="37"/>
      <c r="EK251" s="37"/>
      <c r="EL251" s="37"/>
      <c r="EM251" s="37"/>
      <c r="EN251" s="37"/>
      <c r="EO251" s="37"/>
      <c r="EP251" s="37"/>
      <c r="EQ251" s="37"/>
      <c r="ER251" s="37"/>
      <c r="ES251" s="37"/>
      <c r="ET251" s="37"/>
      <c r="EU251" s="37"/>
      <c r="EV251" s="37"/>
      <c r="EW251" s="37"/>
      <c r="EX251" s="37"/>
      <c r="EY251" s="37"/>
      <c r="EZ251" s="37"/>
      <c r="FA251" s="37"/>
      <c r="FB251" s="37"/>
      <c r="FC251" s="37"/>
      <c r="FD251" s="37"/>
      <c r="FE251" s="37"/>
      <c r="FF251" s="37"/>
      <c r="FG251" s="37"/>
      <c r="FH251" s="37"/>
      <c r="FI251" s="37"/>
      <c r="FJ251" s="37"/>
      <c r="FK251" s="37"/>
      <c r="FL251" s="37"/>
      <c r="FM251" s="37"/>
      <c r="FN251" s="37"/>
      <c r="FO251" s="37"/>
      <c r="FP251" s="37"/>
      <c r="FQ251" s="37"/>
      <c r="FR251" s="37"/>
      <c r="FS251" s="37"/>
      <c r="FT251" s="37"/>
      <c r="FU251" s="37"/>
      <c r="FV251" s="37"/>
      <c r="FW251" s="37"/>
      <c r="FX251" s="37"/>
      <c r="FY251" s="37"/>
      <c r="FZ251" s="37"/>
      <c r="GA251" s="37"/>
      <c r="GB251" s="37"/>
      <c r="GC251" s="37"/>
      <c r="GD251" s="37"/>
      <c r="GE251" s="37"/>
      <c r="GF251" s="37"/>
      <c r="GG251" s="37"/>
      <c r="GH251" s="37"/>
      <c r="GI251" s="37"/>
      <c r="GJ251" s="37"/>
      <c r="GK251" s="37"/>
      <c r="GL251" s="37"/>
      <c r="GM251" s="37"/>
      <c r="GN251" s="37"/>
      <c r="GO251" s="37"/>
      <c r="GP251" s="37"/>
      <c r="GQ251" s="37"/>
      <c r="GR251" s="37"/>
      <c r="GS251" s="37"/>
      <c r="GT251" s="37"/>
      <c r="GU251" s="37"/>
      <c r="GV251" s="37"/>
      <c r="GW251" s="37"/>
      <c r="GX251" s="37"/>
      <c r="GY251" s="37"/>
      <c r="GZ251" s="37"/>
      <c r="HA251" s="37"/>
      <c r="HB251" s="37"/>
      <c r="HC251" s="37"/>
      <c r="HD251" s="37"/>
      <c r="HE251" s="37"/>
      <c r="HF251" s="37"/>
      <c r="HG251" s="37"/>
      <c r="HH251" s="37"/>
      <c r="HI251" s="37"/>
      <c r="HJ251" s="37"/>
      <c r="HK251" s="37"/>
      <c r="HL251" s="37"/>
      <c r="HM251" s="37"/>
      <c r="HN251" s="37"/>
      <c r="HO251" s="37"/>
      <c r="HP251" s="37"/>
      <c r="HQ251" s="37"/>
      <c r="HR251" s="37"/>
      <c r="HS251" s="37"/>
      <c r="HT251" s="37"/>
      <c r="HU251" s="37"/>
      <c r="HV251" s="37"/>
      <c r="HW251" s="37"/>
      <c r="HX251" s="37"/>
      <c r="HY251" s="37"/>
      <c r="HZ251" s="37"/>
      <c r="IA251" s="37"/>
      <c r="IB251" s="37"/>
      <c r="IC251" s="37"/>
      <c r="ID251" s="37"/>
      <c r="IE251" s="37"/>
      <c r="IF251" s="37"/>
      <c r="IG251" s="37"/>
      <c r="IH251" s="37"/>
      <c r="II251" s="37"/>
      <c r="IJ251" s="37"/>
      <c r="IK251" s="37"/>
      <c r="IL251" s="37"/>
      <c r="IM251" s="37"/>
      <c r="IN251" s="37"/>
      <c r="IO251" s="37"/>
      <c r="IP251" s="37"/>
      <c r="IQ251" s="37"/>
      <c r="IR251" s="37"/>
      <c r="IS251" s="37"/>
      <c r="IT251" s="37"/>
      <c r="IU251" s="37"/>
    </row>
    <row r="252" spans="1:255" customFormat="1" ht="18.75" customHeight="1">
      <c r="A252" s="47"/>
      <c r="B252" s="58"/>
      <c r="C252" s="59"/>
      <c r="D252" s="59"/>
      <c r="E252" s="59"/>
      <c r="F252" s="59"/>
      <c r="G252" s="59"/>
      <c r="H252" s="59"/>
      <c r="I252" s="59"/>
      <c r="J252" s="59"/>
      <c r="K252" s="59"/>
      <c r="L252" s="59"/>
      <c r="M252" s="59"/>
      <c r="N252" s="59"/>
      <c r="O252" s="59"/>
      <c r="P252" s="59"/>
      <c r="Q252" s="59"/>
      <c r="R252" s="59"/>
      <c r="S252" s="59"/>
      <c r="T252" s="59"/>
      <c r="U252" s="59"/>
      <c r="V252" s="59"/>
      <c r="W252" s="59"/>
      <c r="X252" s="59"/>
      <c r="Y252" s="59"/>
      <c r="Z252" s="60"/>
      <c r="AA252" s="60"/>
      <c r="AB252" s="60"/>
      <c r="AC252" s="60"/>
      <c r="AD252" s="60"/>
      <c r="AE252" s="106"/>
      <c r="AF252" s="107"/>
      <c r="AG252" s="107"/>
      <c r="AH252" s="107"/>
      <c r="AI252" s="107"/>
      <c r="AJ252" s="107"/>
      <c r="AK252" s="107"/>
      <c r="AL252" s="107"/>
      <c r="AM252" s="108"/>
      <c r="AN252" s="106"/>
      <c r="AO252" s="111"/>
      <c r="AP252" s="111"/>
      <c r="AQ252" s="111"/>
      <c r="AR252" s="111"/>
      <c r="AS252" s="111"/>
      <c r="AT252" s="111"/>
      <c r="AU252" s="111"/>
      <c r="AV252" s="121"/>
      <c r="AW252" s="106"/>
      <c r="AX252" s="111"/>
      <c r="AY252" s="111"/>
      <c r="AZ252" s="111"/>
      <c r="BA252" s="111"/>
      <c r="BB252" s="112"/>
      <c r="BC252" s="37"/>
      <c r="BD252" s="37"/>
      <c r="BE252" s="37"/>
      <c r="BF252" s="37"/>
      <c r="BG252" s="37"/>
      <c r="BH252" s="37"/>
      <c r="BI252" s="37"/>
      <c r="BJ252" s="37"/>
      <c r="BK252" s="37"/>
      <c r="BL252" s="37"/>
      <c r="BM252" s="37"/>
      <c r="BN252" s="37"/>
      <c r="BO252" s="37"/>
      <c r="BP252" s="37"/>
      <c r="BQ252" s="37"/>
      <c r="BR252" s="37"/>
      <c r="BS252" s="37"/>
      <c r="BT252" s="37"/>
      <c r="BU252" s="37"/>
      <c r="BV252" s="37"/>
      <c r="BW252" s="37"/>
      <c r="BX252" s="37"/>
      <c r="BY252" s="37"/>
      <c r="BZ252" s="37"/>
      <c r="CA252" s="37"/>
      <c r="CB252" s="37"/>
      <c r="CC252" s="37"/>
      <c r="CD252" s="37"/>
      <c r="CE252" s="37"/>
      <c r="CF252" s="37"/>
      <c r="CG252" s="37"/>
      <c r="CH252" s="37"/>
      <c r="CI252" s="37"/>
      <c r="CJ252" s="37"/>
      <c r="CK252" s="37"/>
      <c r="CL252" s="37"/>
      <c r="CM252" s="37"/>
      <c r="CN252" s="37"/>
      <c r="CO252" s="37"/>
      <c r="CP252" s="37"/>
      <c r="CQ252" s="37"/>
      <c r="CR252" s="37"/>
      <c r="CS252" s="37"/>
      <c r="CT252" s="37"/>
      <c r="CU252" s="37"/>
      <c r="CV252" s="37"/>
      <c r="CW252" s="37"/>
      <c r="CX252" s="37"/>
      <c r="CY252" s="37"/>
      <c r="CZ252" s="37"/>
      <c r="DA252" s="37"/>
      <c r="DB252" s="37"/>
      <c r="DC252" s="37"/>
      <c r="DD252" s="37"/>
      <c r="DE252" s="37"/>
      <c r="DF252" s="37"/>
      <c r="DG252" s="37"/>
      <c r="DH252" s="37"/>
      <c r="DI252" s="37"/>
      <c r="DJ252" s="37"/>
      <c r="DK252" s="37"/>
      <c r="DL252" s="37"/>
      <c r="DM252" s="37"/>
      <c r="DN252" s="37"/>
      <c r="DO252" s="37"/>
      <c r="DP252" s="37"/>
      <c r="DQ252" s="37"/>
      <c r="DR252" s="37"/>
      <c r="DS252" s="37"/>
      <c r="DT252" s="37"/>
      <c r="DU252" s="37"/>
      <c r="DV252" s="37"/>
      <c r="DW252" s="37"/>
      <c r="DX252" s="37"/>
      <c r="DY252" s="37"/>
      <c r="DZ252" s="37"/>
      <c r="EA252" s="37"/>
      <c r="EB252" s="37"/>
      <c r="EC252" s="37"/>
      <c r="ED252" s="37"/>
      <c r="EE252" s="37"/>
      <c r="EF252" s="37"/>
      <c r="EG252" s="37"/>
      <c r="EH252" s="37"/>
      <c r="EI252" s="37"/>
      <c r="EJ252" s="37"/>
      <c r="EK252" s="37"/>
      <c r="EL252" s="37"/>
      <c r="EM252" s="37"/>
      <c r="EN252" s="37"/>
      <c r="EO252" s="37"/>
      <c r="EP252" s="37"/>
      <c r="EQ252" s="37"/>
      <c r="ER252" s="37"/>
      <c r="ES252" s="37"/>
      <c r="ET252" s="37"/>
      <c r="EU252" s="37"/>
      <c r="EV252" s="37"/>
      <c r="EW252" s="37"/>
      <c r="EX252" s="37"/>
      <c r="EY252" s="37"/>
      <c r="EZ252" s="37"/>
      <c r="FA252" s="37"/>
      <c r="FB252" s="37"/>
      <c r="FC252" s="37"/>
      <c r="FD252" s="37"/>
      <c r="FE252" s="37"/>
      <c r="FF252" s="37"/>
      <c r="FG252" s="37"/>
      <c r="FH252" s="37"/>
      <c r="FI252" s="37"/>
      <c r="FJ252" s="37"/>
      <c r="FK252" s="37"/>
      <c r="FL252" s="37"/>
      <c r="FM252" s="37"/>
      <c r="FN252" s="37"/>
      <c r="FO252" s="37"/>
      <c r="FP252" s="37"/>
      <c r="FQ252" s="37"/>
      <c r="FR252" s="37"/>
      <c r="FS252" s="37"/>
      <c r="FT252" s="37"/>
      <c r="FU252" s="37"/>
      <c r="FV252" s="37"/>
      <c r="FW252" s="37"/>
      <c r="FX252" s="37"/>
      <c r="FY252" s="37"/>
      <c r="FZ252" s="37"/>
      <c r="GA252" s="37"/>
      <c r="GB252" s="37"/>
      <c r="GC252" s="37"/>
      <c r="GD252" s="37"/>
      <c r="GE252" s="37"/>
      <c r="GF252" s="37"/>
      <c r="GG252" s="37"/>
      <c r="GH252" s="37"/>
      <c r="GI252" s="37"/>
      <c r="GJ252" s="37"/>
      <c r="GK252" s="37"/>
      <c r="GL252" s="37"/>
      <c r="GM252" s="37"/>
      <c r="GN252" s="37"/>
      <c r="GO252" s="37"/>
      <c r="GP252" s="37"/>
      <c r="GQ252" s="37"/>
      <c r="GR252" s="37"/>
      <c r="GS252" s="37"/>
      <c r="GT252" s="37"/>
      <c r="GU252" s="37"/>
      <c r="GV252" s="37"/>
      <c r="GW252" s="37"/>
      <c r="GX252" s="37"/>
      <c r="GY252" s="37"/>
      <c r="GZ252" s="37"/>
      <c r="HA252" s="37"/>
      <c r="HB252" s="37"/>
      <c r="HC252" s="37"/>
      <c r="HD252" s="37"/>
      <c r="HE252" s="37"/>
      <c r="HF252" s="37"/>
      <c r="HG252" s="37"/>
      <c r="HH252" s="37"/>
      <c r="HI252" s="37"/>
      <c r="HJ252" s="37"/>
      <c r="HK252" s="37"/>
      <c r="HL252" s="37"/>
      <c r="HM252" s="37"/>
      <c r="HN252" s="37"/>
      <c r="HO252" s="37"/>
      <c r="HP252" s="37"/>
      <c r="HQ252" s="37"/>
      <c r="HR252" s="37"/>
      <c r="HS252" s="37"/>
      <c r="HT252" s="37"/>
      <c r="HU252" s="37"/>
      <c r="HV252" s="37"/>
      <c r="HW252" s="37"/>
      <c r="HX252" s="37"/>
      <c r="HY252" s="37"/>
      <c r="HZ252" s="37"/>
      <c r="IA252" s="37"/>
      <c r="IB252" s="37"/>
      <c r="IC252" s="37"/>
      <c r="ID252" s="37"/>
      <c r="IE252" s="37"/>
      <c r="IF252" s="37"/>
      <c r="IG252" s="37"/>
      <c r="IH252" s="37"/>
      <c r="II252" s="37"/>
      <c r="IJ252" s="37"/>
      <c r="IK252" s="37"/>
      <c r="IL252" s="37"/>
      <c r="IM252" s="37"/>
      <c r="IN252" s="37"/>
      <c r="IO252" s="37"/>
      <c r="IP252" s="37"/>
      <c r="IQ252" s="37"/>
      <c r="IR252" s="37"/>
      <c r="IS252" s="37"/>
      <c r="IT252" s="37"/>
      <c r="IU252" s="37"/>
    </row>
    <row r="253" spans="1:255" customFormat="1" ht="18.75" customHeight="1">
      <c r="A253" s="47"/>
      <c r="B253" s="58"/>
      <c r="C253" s="59"/>
      <c r="D253" s="59"/>
      <c r="E253" s="59"/>
      <c r="F253" s="59"/>
      <c r="G253" s="59"/>
      <c r="H253" s="59"/>
      <c r="I253" s="59"/>
      <c r="J253" s="59"/>
      <c r="K253" s="59"/>
      <c r="L253" s="59"/>
      <c r="M253" s="59"/>
      <c r="N253" s="59"/>
      <c r="O253" s="59"/>
      <c r="P253" s="59"/>
      <c r="Q253" s="59"/>
      <c r="R253" s="59"/>
      <c r="S253" s="59"/>
      <c r="T253" s="59"/>
      <c r="U253" s="59"/>
      <c r="V253" s="59"/>
      <c r="W253" s="59"/>
      <c r="X253" s="59"/>
      <c r="Y253" s="59"/>
      <c r="Z253" s="60"/>
      <c r="AA253" s="60"/>
      <c r="AB253" s="60"/>
      <c r="AC253" s="60"/>
      <c r="AD253" s="60"/>
      <c r="AE253" s="106"/>
      <c r="AF253" s="107"/>
      <c r="AG253" s="107"/>
      <c r="AH253" s="107"/>
      <c r="AI253" s="107"/>
      <c r="AJ253" s="107"/>
      <c r="AK253" s="107"/>
      <c r="AL253" s="107"/>
      <c r="AM253" s="108"/>
      <c r="AN253" s="106"/>
      <c r="AO253" s="111"/>
      <c r="AP253" s="111"/>
      <c r="AQ253" s="111"/>
      <c r="AR253" s="111"/>
      <c r="AS253" s="111"/>
      <c r="AT253" s="111"/>
      <c r="AU253" s="111"/>
      <c r="AV253" s="121"/>
      <c r="AW253" s="106"/>
      <c r="AX253" s="111"/>
      <c r="AY253" s="111"/>
      <c r="AZ253" s="111"/>
      <c r="BA253" s="111"/>
      <c r="BB253" s="112"/>
      <c r="BC253" s="37"/>
      <c r="BD253" s="37"/>
      <c r="BE253" s="37"/>
      <c r="BF253" s="37"/>
      <c r="BG253" s="37"/>
      <c r="BH253" s="37"/>
      <c r="BI253" s="37"/>
      <c r="BJ253" s="37"/>
      <c r="BK253" s="37"/>
      <c r="BL253" s="37"/>
      <c r="BM253" s="37"/>
      <c r="BN253" s="37"/>
      <c r="BO253" s="37"/>
      <c r="BP253" s="37"/>
      <c r="BQ253" s="37"/>
      <c r="BR253" s="37"/>
      <c r="BS253" s="37"/>
      <c r="BT253" s="37"/>
      <c r="BU253" s="37"/>
      <c r="BV253" s="37"/>
      <c r="BW253" s="37"/>
      <c r="BX253" s="37"/>
      <c r="BY253" s="37"/>
      <c r="BZ253" s="37"/>
      <c r="CA253" s="37"/>
      <c r="CB253" s="37"/>
      <c r="CC253" s="37"/>
      <c r="CD253" s="37"/>
      <c r="CE253" s="37"/>
      <c r="CF253" s="37"/>
      <c r="CG253" s="37"/>
      <c r="CH253" s="37"/>
      <c r="CI253" s="37"/>
      <c r="CJ253" s="37"/>
      <c r="CK253" s="37"/>
      <c r="CL253" s="37"/>
      <c r="CM253" s="37"/>
      <c r="CN253" s="37"/>
      <c r="CO253" s="37"/>
      <c r="CP253" s="37"/>
      <c r="CQ253" s="37"/>
      <c r="CR253" s="37"/>
      <c r="CS253" s="37"/>
      <c r="CT253" s="37"/>
      <c r="CU253" s="37"/>
      <c r="CV253" s="37"/>
      <c r="CW253" s="37"/>
      <c r="CX253" s="37"/>
      <c r="CY253" s="37"/>
      <c r="CZ253" s="37"/>
      <c r="DA253" s="37"/>
      <c r="DB253" s="37"/>
      <c r="DC253" s="37"/>
      <c r="DD253" s="37"/>
      <c r="DE253" s="37"/>
      <c r="DF253" s="37"/>
      <c r="DG253" s="37"/>
      <c r="DH253" s="37"/>
      <c r="DI253" s="37"/>
      <c r="DJ253" s="37"/>
      <c r="DK253" s="37"/>
      <c r="DL253" s="37"/>
      <c r="DM253" s="37"/>
      <c r="DN253" s="37"/>
      <c r="DO253" s="37"/>
      <c r="DP253" s="37"/>
      <c r="DQ253" s="37"/>
      <c r="DR253" s="37"/>
      <c r="DS253" s="37"/>
      <c r="DT253" s="37"/>
      <c r="DU253" s="37"/>
      <c r="DV253" s="37"/>
      <c r="DW253" s="37"/>
      <c r="DX253" s="37"/>
      <c r="DY253" s="37"/>
      <c r="DZ253" s="37"/>
      <c r="EA253" s="37"/>
      <c r="EB253" s="37"/>
      <c r="EC253" s="37"/>
      <c r="ED253" s="37"/>
      <c r="EE253" s="37"/>
      <c r="EF253" s="37"/>
      <c r="EG253" s="37"/>
      <c r="EH253" s="37"/>
      <c r="EI253" s="37"/>
      <c r="EJ253" s="37"/>
      <c r="EK253" s="37"/>
      <c r="EL253" s="37"/>
      <c r="EM253" s="37"/>
      <c r="EN253" s="37"/>
      <c r="EO253" s="37"/>
      <c r="EP253" s="37"/>
      <c r="EQ253" s="37"/>
      <c r="ER253" s="37"/>
      <c r="ES253" s="37"/>
      <c r="ET253" s="37"/>
      <c r="EU253" s="37"/>
      <c r="EV253" s="37"/>
      <c r="EW253" s="37"/>
      <c r="EX253" s="37"/>
      <c r="EY253" s="37"/>
      <c r="EZ253" s="37"/>
      <c r="FA253" s="37"/>
      <c r="FB253" s="37"/>
      <c r="FC253" s="37"/>
      <c r="FD253" s="37"/>
      <c r="FE253" s="37"/>
      <c r="FF253" s="37"/>
      <c r="FG253" s="37"/>
      <c r="FH253" s="37"/>
      <c r="FI253" s="37"/>
      <c r="FJ253" s="37"/>
      <c r="FK253" s="37"/>
      <c r="FL253" s="37"/>
      <c r="FM253" s="37"/>
      <c r="FN253" s="37"/>
      <c r="FO253" s="37"/>
      <c r="FP253" s="37"/>
      <c r="FQ253" s="37"/>
      <c r="FR253" s="37"/>
      <c r="FS253" s="37"/>
      <c r="FT253" s="37"/>
      <c r="FU253" s="37"/>
      <c r="FV253" s="37"/>
      <c r="FW253" s="37"/>
      <c r="FX253" s="37"/>
      <c r="FY253" s="37"/>
      <c r="FZ253" s="37"/>
      <c r="GA253" s="37"/>
      <c r="GB253" s="37"/>
      <c r="GC253" s="37"/>
      <c r="GD253" s="37"/>
      <c r="GE253" s="37"/>
      <c r="GF253" s="37"/>
      <c r="GG253" s="37"/>
      <c r="GH253" s="37"/>
      <c r="GI253" s="37"/>
      <c r="GJ253" s="37"/>
      <c r="GK253" s="37"/>
      <c r="GL253" s="37"/>
      <c r="GM253" s="37"/>
      <c r="GN253" s="37"/>
      <c r="GO253" s="37"/>
      <c r="GP253" s="37"/>
      <c r="GQ253" s="37"/>
      <c r="GR253" s="37"/>
      <c r="GS253" s="37"/>
      <c r="GT253" s="37"/>
      <c r="GU253" s="37"/>
      <c r="GV253" s="37"/>
      <c r="GW253" s="37"/>
      <c r="GX253" s="37"/>
      <c r="GY253" s="37"/>
      <c r="GZ253" s="37"/>
      <c r="HA253" s="37"/>
      <c r="HB253" s="37"/>
      <c r="HC253" s="37"/>
      <c r="HD253" s="37"/>
      <c r="HE253" s="37"/>
      <c r="HF253" s="37"/>
      <c r="HG253" s="37"/>
      <c r="HH253" s="37"/>
      <c r="HI253" s="37"/>
      <c r="HJ253" s="37"/>
      <c r="HK253" s="37"/>
      <c r="HL253" s="37"/>
      <c r="HM253" s="37"/>
      <c r="HN253" s="37"/>
      <c r="HO253" s="37"/>
      <c r="HP253" s="37"/>
      <c r="HQ253" s="37"/>
      <c r="HR253" s="37"/>
      <c r="HS253" s="37"/>
      <c r="HT253" s="37"/>
      <c r="HU253" s="37"/>
      <c r="HV253" s="37"/>
      <c r="HW253" s="37"/>
      <c r="HX253" s="37"/>
      <c r="HY253" s="37"/>
      <c r="HZ253" s="37"/>
      <c r="IA253" s="37"/>
      <c r="IB253" s="37"/>
      <c r="IC253" s="37"/>
      <c r="ID253" s="37"/>
      <c r="IE253" s="37"/>
      <c r="IF253" s="37"/>
      <c r="IG253" s="37"/>
      <c r="IH253" s="37"/>
      <c r="II253" s="37"/>
      <c r="IJ253" s="37"/>
      <c r="IK253" s="37"/>
      <c r="IL253" s="37"/>
      <c r="IM253" s="37"/>
      <c r="IN253" s="37"/>
      <c r="IO253" s="37"/>
      <c r="IP253" s="37"/>
      <c r="IQ253" s="37"/>
      <c r="IR253" s="37"/>
      <c r="IS253" s="37"/>
      <c r="IT253" s="37"/>
      <c r="IU253" s="37"/>
    </row>
    <row r="254" spans="1:255" customFormat="1" ht="18.75" customHeight="1">
      <c r="A254" s="47"/>
      <c r="B254" s="61"/>
      <c r="C254" s="62"/>
      <c r="D254" s="62"/>
      <c r="E254" s="62"/>
      <c r="F254" s="62"/>
      <c r="G254" s="62"/>
      <c r="H254" s="62"/>
      <c r="I254" s="62"/>
      <c r="J254" s="62"/>
      <c r="K254" s="62"/>
      <c r="L254" s="62"/>
      <c r="M254" s="62"/>
      <c r="N254" s="62"/>
      <c r="O254" s="62"/>
      <c r="P254" s="62"/>
      <c r="Q254" s="62"/>
      <c r="R254" s="62"/>
      <c r="S254" s="62"/>
      <c r="T254" s="62"/>
      <c r="U254" s="62"/>
      <c r="V254" s="62"/>
      <c r="W254" s="62"/>
      <c r="X254" s="62"/>
      <c r="Y254" s="62"/>
      <c r="Z254" s="63"/>
      <c r="AA254" s="63"/>
      <c r="AB254" s="63"/>
      <c r="AC254" s="63"/>
      <c r="AD254" s="63"/>
      <c r="AE254" s="106"/>
      <c r="AF254" s="107"/>
      <c r="AG254" s="107"/>
      <c r="AH254" s="107"/>
      <c r="AI254" s="107"/>
      <c r="AJ254" s="107"/>
      <c r="AK254" s="107"/>
      <c r="AL254" s="107"/>
      <c r="AM254" s="108"/>
      <c r="AN254" s="106"/>
      <c r="AO254" s="111"/>
      <c r="AP254" s="111"/>
      <c r="AQ254" s="111"/>
      <c r="AR254" s="111"/>
      <c r="AS254" s="111"/>
      <c r="AT254" s="111"/>
      <c r="AU254" s="111"/>
      <c r="AV254" s="121"/>
      <c r="AW254" s="122"/>
      <c r="AX254" s="123"/>
      <c r="AY254" s="123"/>
      <c r="AZ254" s="123"/>
      <c r="BA254" s="123"/>
      <c r="BB254" s="124"/>
      <c r="BC254" s="37"/>
      <c r="BD254" s="37"/>
      <c r="BE254" s="37"/>
      <c r="BF254" s="37"/>
      <c r="BG254" s="37"/>
      <c r="BH254" s="37"/>
      <c r="BI254" s="37"/>
      <c r="BJ254" s="37"/>
      <c r="BK254" s="37"/>
      <c r="BL254" s="37"/>
      <c r="BM254" s="37"/>
      <c r="BN254" s="37"/>
      <c r="BO254" s="37"/>
      <c r="BP254" s="37"/>
      <c r="BQ254" s="37"/>
      <c r="BR254" s="37"/>
      <c r="BS254" s="37"/>
      <c r="BT254" s="37"/>
      <c r="BU254" s="37"/>
      <c r="BV254" s="37"/>
      <c r="BW254" s="37"/>
      <c r="BX254" s="37"/>
      <c r="BY254" s="37"/>
      <c r="BZ254" s="37"/>
      <c r="CA254" s="37"/>
      <c r="CB254" s="37"/>
      <c r="CC254" s="37"/>
      <c r="CD254" s="37"/>
      <c r="CE254" s="37"/>
      <c r="CF254" s="37"/>
      <c r="CG254" s="37"/>
      <c r="CH254" s="37"/>
      <c r="CI254" s="37"/>
      <c r="CJ254" s="37"/>
      <c r="CK254" s="37"/>
      <c r="CL254" s="37"/>
      <c r="CM254" s="37"/>
      <c r="CN254" s="37"/>
      <c r="CO254" s="37"/>
      <c r="CP254" s="37"/>
      <c r="CQ254" s="37"/>
      <c r="CR254" s="37"/>
      <c r="CS254" s="37"/>
      <c r="CT254" s="37"/>
      <c r="CU254" s="37"/>
      <c r="CV254" s="37"/>
      <c r="CW254" s="37"/>
      <c r="CX254" s="37"/>
      <c r="CY254" s="37"/>
      <c r="CZ254" s="37"/>
      <c r="DA254" s="37"/>
      <c r="DB254" s="37"/>
      <c r="DC254" s="37"/>
      <c r="DD254" s="37"/>
      <c r="DE254" s="37"/>
      <c r="DF254" s="37"/>
      <c r="DG254" s="37"/>
      <c r="DH254" s="37"/>
      <c r="DI254" s="37"/>
      <c r="DJ254" s="37"/>
      <c r="DK254" s="37"/>
      <c r="DL254" s="37"/>
      <c r="DM254" s="37"/>
      <c r="DN254" s="37"/>
      <c r="DO254" s="37"/>
      <c r="DP254" s="37"/>
      <c r="DQ254" s="37"/>
      <c r="DR254" s="37"/>
      <c r="DS254" s="37"/>
      <c r="DT254" s="37"/>
      <c r="DU254" s="37"/>
      <c r="DV254" s="37"/>
      <c r="DW254" s="37"/>
      <c r="DX254" s="37"/>
      <c r="DY254" s="37"/>
      <c r="DZ254" s="37"/>
      <c r="EA254" s="37"/>
      <c r="EB254" s="37"/>
      <c r="EC254" s="37"/>
      <c r="ED254" s="37"/>
      <c r="EE254" s="37"/>
      <c r="EF254" s="37"/>
      <c r="EG254" s="37"/>
      <c r="EH254" s="37"/>
      <c r="EI254" s="37"/>
      <c r="EJ254" s="37"/>
      <c r="EK254" s="37"/>
      <c r="EL254" s="37"/>
      <c r="EM254" s="37"/>
      <c r="EN254" s="37"/>
      <c r="EO254" s="37"/>
      <c r="EP254" s="37"/>
      <c r="EQ254" s="37"/>
      <c r="ER254" s="37"/>
      <c r="ES254" s="37"/>
      <c r="ET254" s="37"/>
      <c r="EU254" s="37"/>
      <c r="EV254" s="37"/>
      <c r="EW254" s="37"/>
      <c r="EX254" s="37"/>
      <c r="EY254" s="37"/>
      <c r="EZ254" s="37"/>
      <c r="FA254" s="37"/>
      <c r="FB254" s="37"/>
      <c r="FC254" s="37"/>
      <c r="FD254" s="37"/>
      <c r="FE254" s="37"/>
      <c r="FF254" s="37"/>
      <c r="FG254" s="37"/>
      <c r="FH254" s="37"/>
      <c r="FI254" s="37"/>
      <c r="FJ254" s="37"/>
      <c r="FK254" s="37"/>
      <c r="FL254" s="37"/>
      <c r="FM254" s="37"/>
      <c r="FN254" s="37"/>
      <c r="FO254" s="37"/>
      <c r="FP254" s="37"/>
      <c r="FQ254" s="37"/>
      <c r="FR254" s="37"/>
      <c r="FS254" s="37"/>
      <c r="FT254" s="37"/>
      <c r="FU254" s="37"/>
      <c r="FV254" s="37"/>
      <c r="FW254" s="37"/>
      <c r="FX254" s="37"/>
      <c r="FY254" s="37"/>
      <c r="FZ254" s="37"/>
      <c r="GA254" s="37"/>
      <c r="GB254" s="37"/>
      <c r="GC254" s="37"/>
      <c r="GD254" s="37"/>
      <c r="GE254" s="37"/>
      <c r="GF254" s="37"/>
      <c r="GG254" s="37"/>
      <c r="GH254" s="37"/>
      <c r="GI254" s="37"/>
      <c r="GJ254" s="37"/>
      <c r="GK254" s="37"/>
      <c r="GL254" s="37"/>
      <c r="GM254" s="37"/>
      <c r="GN254" s="37"/>
      <c r="GO254" s="37"/>
      <c r="GP254" s="37"/>
      <c r="GQ254" s="37"/>
      <c r="GR254" s="37"/>
      <c r="GS254" s="37"/>
      <c r="GT254" s="37"/>
      <c r="GU254" s="37"/>
      <c r="GV254" s="37"/>
      <c r="GW254" s="37"/>
      <c r="GX254" s="37"/>
      <c r="GY254" s="37"/>
      <c r="GZ254" s="37"/>
      <c r="HA254" s="37"/>
      <c r="HB254" s="37"/>
      <c r="HC254" s="37"/>
      <c r="HD254" s="37"/>
      <c r="HE254" s="37"/>
      <c r="HF254" s="37"/>
      <c r="HG254" s="37"/>
      <c r="HH254" s="37"/>
      <c r="HI254" s="37"/>
      <c r="HJ254" s="37"/>
      <c r="HK254" s="37"/>
      <c r="HL254" s="37"/>
      <c r="HM254" s="37"/>
      <c r="HN254" s="37"/>
      <c r="HO254" s="37"/>
      <c r="HP254" s="37"/>
      <c r="HQ254" s="37"/>
      <c r="HR254" s="37"/>
      <c r="HS254" s="37"/>
      <c r="HT254" s="37"/>
      <c r="HU254" s="37"/>
      <c r="HV254" s="37"/>
      <c r="HW254" s="37"/>
      <c r="HX254" s="37"/>
      <c r="HY254" s="37"/>
      <c r="HZ254" s="37"/>
      <c r="IA254" s="37"/>
      <c r="IB254" s="37"/>
      <c r="IC254" s="37"/>
      <c r="ID254" s="37"/>
      <c r="IE254" s="37"/>
      <c r="IF254" s="37"/>
      <c r="IG254" s="37"/>
      <c r="IH254" s="37"/>
      <c r="II254" s="37"/>
      <c r="IJ254" s="37"/>
      <c r="IK254" s="37"/>
      <c r="IL254" s="37"/>
      <c r="IM254" s="37"/>
      <c r="IN254" s="37"/>
      <c r="IO254" s="37"/>
      <c r="IP254" s="37"/>
      <c r="IQ254" s="37"/>
      <c r="IR254" s="37"/>
      <c r="IS254" s="37"/>
      <c r="IT254" s="37"/>
      <c r="IU254" s="37"/>
    </row>
    <row r="255" spans="1:255" customFormat="1" ht="18.75" customHeight="1">
      <c r="A255" s="47"/>
      <c r="B255" s="58"/>
      <c r="C255" s="59"/>
      <c r="D255" s="59"/>
      <c r="E255" s="59"/>
      <c r="F255" s="59"/>
      <c r="G255" s="59"/>
      <c r="H255" s="59"/>
      <c r="I255" s="59"/>
      <c r="J255" s="59"/>
      <c r="K255" s="59"/>
      <c r="L255" s="59"/>
      <c r="M255" s="59"/>
      <c r="N255" s="59"/>
      <c r="O255" s="59"/>
      <c r="P255" s="59"/>
      <c r="Q255" s="59"/>
      <c r="R255" s="59"/>
      <c r="S255" s="59"/>
      <c r="T255" s="59"/>
      <c r="U255" s="59"/>
      <c r="V255" s="59"/>
      <c r="W255" s="59"/>
      <c r="X255" s="59"/>
      <c r="Y255" s="59"/>
      <c r="Z255" s="60"/>
      <c r="AA255" s="60"/>
      <c r="AB255" s="60"/>
      <c r="AC255" s="60"/>
      <c r="AD255" s="60"/>
      <c r="AE255" s="106"/>
      <c r="AF255" s="107"/>
      <c r="AG255" s="107"/>
      <c r="AH255" s="107"/>
      <c r="AI255" s="107"/>
      <c r="AJ255" s="107"/>
      <c r="AK255" s="107"/>
      <c r="AL255" s="107"/>
      <c r="AM255" s="108"/>
      <c r="AN255" s="106"/>
      <c r="AO255" s="111"/>
      <c r="AP255" s="111"/>
      <c r="AQ255" s="111"/>
      <c r="AR255" s="111"/>
      <c r="AS255" s="111"/>
      <c r="AT255" s="111"/>
      <c r="AU255" s="111"/>
      <c r="AV255" s="121"/>
      <c r="AW255" s="106"/>
      <c r="AX255" s="111"/>
      <c r="AY255" s="111"/>
      <c r="AZ255" s="111"/>
      <c r="BA255" s="111"/>
      <c r="BB255" s="112"/>
      <c r="BC255" s="37"/>
      <c r="BD255" s="37"/>
      <c r="BE255" s="37"/>
      <c r="BF255" s="37"/>
      <c r="BG255" s="37"/>
      <c r="BH255" s="37"/>
      <c r="BI255" s="37"/>
      <c r="BJ255" s="37"/>
      <c r="BK255" s="37"/>
      <c r="BL255" s="37"/>
      <c r="BM255" s="37"/>
      <c r="BN255" s="37"/>
      <c r="BO255" s="37"/>
      <c r="BP255" s="37"/>
      <c r="BQ255" s="37"/>
      <c r="BR255" s="37"/>
      <c r="BS255" s="37"/>
      <c r="BT255" s="37"/>
      <c r="BU255" s="37"/>
      <c r="BV255" s="37"/>
      <c r="BW255" s="37"/>
      <c r="BX255" s="37"/>
      <c r="BY255" s="37"/>
      <c r="BZ255" s="37"/>
      <c r="CA255" s="37"/>
      <c r="CB255" s="37"/>
      <c r="CC255" s="37"/>
      <c r="CD255" s="37"/>
      <c r="CE255" s="37"/>
      <c r="CF255" s="37"/>
      <c r="CG255" s="37"/>
      <c r="CH255" s="37"/>
      <c r="CI255" s="37"/>
      <c r="CJ255" s="37"/>
      <c r="CK255" s="37"/>
      <c r="CL255" s="37"/>
      <c r="CM255" s="37"/>
      <c r="CN255" s="37"/>
      <c r="CO255" s="37"/>
      <c r="CP255" s="37"/>
      <c r="CQ255" s="37"/>
      <c r="CR255" s="37"/>
      <c r="CS255" s="37"/>
      <c r="CT255" s="37"/>
      <c r="CU255" s="37"/>
      <c r="CV255" s="37"/>
      <c r="CW255" s="37"/>
      <c r="CX255" s="37"/>
      <c r="CY255" s="37"/>
      <c r="CZ255" s="37"/>
      <c r="DA255" s="37"/>
      <c r="DB255" s="37"/>
      <c r="DC255" s="37"/>
      <c r="DD255" s="37"/>
      <c r="DE255" s="37"/>
      <c r="DF255" s="37"/>
      <c r="DG255" s="37"/>
      <c r="DH255" s="37"/>
      <c r="DI255" s="37"/>
      <c r="DJ255" s="37"/>
      <c r="DK255" s="37"/>
      <c r="DL255" s="37"/>
      <c r="DM255" s="37"/>
      <c r="DN255" s="37"/>
      <c r="DO255" s="37"/>
      <c r="DP255" s="37"/>
      <c r="DQ255" s="37"/>
      <c r="DR255" s="37"/>
      <c r="DS255" s="37"/>
      <c r="DT255" s="37"/>
      <c r="DU255" s="37"/>
      <c r="DV255" s="37"/>
      <c r="DW255" s="37"/>
      <c r="DX255" s="37"/>
      <c r="DY255" s="37"/>
      <c r="DZ255" s="37"/>
      <c r="EA255" s="37"/>
      <c r="EB255" s="37"/>
      <c r="EC255" s="37"/>
      <c r="ED255" s="37"/>
      <c r="EE255" s="37"/>
      <c r="EF255" s="37"/>
      <c r="EG255" s="37"/>
      <c r="EH255" s="37"/>
      <c r="EI255" s="37"/>
      <c r="EJ255" s="37"/>
      <c r="EK255" s="37"/>
      <c r="EL255" s="37"/>
      <c r="EM255" s="37"/>
      <c r="EN255" s="37"/>
      <c r="EO255" s="37"/>
      <c r="EP255" s="37"/>
      <c r="EQ255" s="37"/>
      <c r="ER255" s="37"/>
      <c r="ES255" s="37"/>
      <c r="ET255" s="37"/>
      <c r="EU255" s="37"/>
      <c r="EV255" s="37"/>
      <c r="EW255" s="37"/>
      <c r="EX255" s="37"/>
      <c r="EY255" s="37"/>
      <c r="EZ255" s="37"/>
      <c r="FA255" s="37"/>
      <c r="FB255" s="37"/>
      <c r="FC255" s="37"/>
      <c r="FD255" s="37"/>
      <c r="FE255" s="37"/>
      <c r="FF255" s="37"/>
      <c r="FG255" s="37"/>
      <c r="FH255" s="37"/>
      <c r="FI255" s="37"/>
      <c r="FJ255" s="37"/>
      <c r="FK255" s="37"/>
      <c r="FL255" s="37"/>
      <c r="FM255" s="37"/>
      <c r="FN255" s="37"/>
      <c r="FO255" s="37"/>
      <c r="FP255" s="37"/>
      <c r="FQ255" s="37"/>
      <c r="FR255" s="37"/>
      <c r="FS255" s="37"/>
      <c r="FT255" s="37"/>
      <c r="FU255" s="37"/>
      <c r="FV255" s="37"/>
      <c r="FW255" s="37"/>
      <c r="FX255" s="37"/>
      <c r="FY255" s="37"/>
      <c r="FZ255" s="37"/>
      <c r="GA255" s="37"/>
      <c r="GB255" s="37"/>
      <c r="GC255" s="37"/>
      <c r="GD255" s="37"/>
      <c r="GE255" s="37"/>
      <c r="GF255" s="37"/>
      <c r="GG255" s="37"/>
      <c r="GH255" s="37"/>
      <c r="GI255" s="37"/>
      <c r="GJ255" s="37"/>
      <c r="GK255" s="37"/>
      <c r="GL255" s="37"/>
      <c r="GM255" s="37"/>
      <c r="GN255" s="37"/>
      <c r="GO255" s="37"/>
      <c r="GP255" s="37"/>
      <c r="GQ255" s="37"/>
      <c r="GR255" s="37"/>
      <c r="GS255" s="37"/>
      <c r="GT255" s="37"/>
      <c r="GU255" s="37"/>
      <c r="GV255" s="37"/>
      <c r="GW255" s="37"/>
      <c r="GX255" s="37"/>
      <c r="GY255" s="37"/>
      <c r="GZ255" s="37"/>
      <c r="HA255" s="37"/>
      <c r="HB255" s="37"/>
      <c r="HC255" s="37"/>
      <c r="HD255" s="37"/>
      <c r="HE255" s="37"/>
      <c r="HF255" s="37"/>
      <c r="HG255" s="37"/>
      <c r="HH255" s="37"/>
      <c r="HI255" s="37"/>
      <c r="HJ255" s="37"/>
      <c r="HK255" s="37"/>
      <c r="HL255" s="37"/>
      <c r="HM255" s="37"/>
      <c r="HN255" s="37"/>
      <c r="HO255" s="37"/>
      <c r="HP255" s="37"/>
      <c r="HQ255" s="37"/>
      <c r="HR255" s="37"/>
      <c r="HS255" s="37"/>
      <c r="HT255" s="37"/>
      <c r="HU255" s="37"/>
      <c r="HV255" s="37"/>
      <c r="HW255" s="37"/>
      <c r="HX255" s="37"/>
      <c r="HY255" s="37"/>
      <c r="HZ255" s="37"/>
      <c r="IA255" s="37"/>
      <c r="IB255" s="37"/>
      <c r="IC255" s="37"/>
      <c r="ID255" s="37"/>
      <c r="IE255" s="37"/>
      <c r="IF255" s="37"/>
      <c r="IG255" s="37"/>
      <c r="IH255" s="37"/>
      <c r="II255" s="37"/>
      <c r="IJ255" s="37"/>
      <c r="IK255" s="37"/>
      <c r="IL255" s="37"/>
      <c r="IM255" s="37"/>
      <c r="IN255" s="37"/>
      <c r="IO255" s="37"/>
      <c r="IP255" s="37"/>
      <c r="IQ255" s="37"/>
      <c r="IR255" s="37"/>
      <c r="IS255" s="37"/>
      <c r="IT255" s="37"/>
      <c r="IU255" s="37"/>
    </row>
    <row r="256" spans="1:255" customFormat="1" ht="18.75" customHeight="1">
      <c r="A256" s="47"/>
      <c r="B256" s="61"/>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c r="AD256" s="64"/>
      <c r="AE256" s="106"/>
      <c r="AF256" s="107"/>
      <c r="AG256" s="107"/>
      <c r="AH256" s="107"/>
      <c r="AI256" s="107"/>
      <c r="AJ256" s="107"/>
      <c r="AK256" s="107"/>
      <c r="AL256" s="107"/>
      <c r="AM256" s="108"/>
      <c r="AN256" s="106"/>
      <c r="AO256" s="109"/>
      <c r="AP256" s="109"/>
      <c r="AQ256" s="109"/>
      <c r="AR256" s="109"/>
      <c r="AS256" s="109"/>
      <c r="AT256" s="109"/>
      <c r="AU256" s="109"/>
      <c r="AV256" s="110"/>
      <c r="AW256" s="106"/>
      <c r="AX256" s="111"/>
      <c r="AY256" s="111"/>
      <c r="AZ256" s="111"/>
      <c r="BA256" s="111"/>
      <c r="BB256" s="112"/>
      <c r="BC256" s="37"/>
      <c r="BD256" s="37"/>
      <c r="BE256" s="37"/>
      <c r="BF256" s="37"/>
      <c r="BG256" s="37"/>
      <c r="BH256" s="37"/>
      <c r="BI256" s="37"/>
      <c r="BJ256" s="37"/>
      <c r="BK256" s="37"/>
      <c r="BL256" s="37"/>
      <c r="BM256" s="37"/>
      <c r="BN256" s="37"/>
      <c r="BO256" s="37"/>
      <c r="BP256" s="37"/>
      <c r="BQ256" s="37"/>
      <c r="BR256" s="37"/>
      <c r="BS256" s="37"/>
      <c r="BT256" s="37"/>
      <c r="BU256" s="37"/>
      <c r="BV256" s="37"/>
      <c r="BW256" s="37"/>
      <c r="BX256" s="37"/>
      <c r="BY256" s="37"/>
      <c r="BZ256" s="37"/>
      <c r="CA256" s="37"/>
      <c r="CB256" s="37"/>
      <c r="CC256" s="37"/>
      <c r="CD256" s="37"/>
      <c r="CE256" s="37"/>
      <c r="CF256" s="37"/>
      <c r="CG256" s="37"/>
      <c r="CH256" s="37"/>
      <c r="CI256" s="37"/>
      <c r="CJ256" s="37"/>
      <c r="CK256" s="37"/>
      <c r="CL256" s="37"/>
      <c r="CM256" s="37"/>
      <c r="CN256" s="37"/>
      <c r="CO256" s="37"/>
      <c r="CP256" s="37"/>
      <c r="CQ256" s="37"/>
      <c r="CR256" s="37"/>
      <c r="CS256" s="37"/>
      <c r="CT256" s="37"/>
      <c r="CU256" s="37"/>
      <c r="CV256" s="37"/>
      <c r="CW256" s="37"/>
      <c r="CX256" s="37"/>
      <c r="CY256" s="37"/>
      <c r="CZ256" s="37"/>
      <c r="DA256" s="37"/>
      <c r="DB256" s="37"/>
      <c r="DC256" s="37"/>
      <c r="DD256" s="37"/>
      <c r="DE256" s="37"/>
      <c r="DF256" s="37"/>
      <c r="DG256" s="37"/>
      <c r="DH256" s="37"/>
      <c r="DI256" s="37"/>
      <c r="DJ256" s="37"/>
      <c r="DK256" s="37"/>
      <c r="DL256" s="37"/>
      <c r="DM256" s="37"/>
      <c r="DN256" s="37"/>
      <c r="DO256" s="37"/>
      <c r="DP256" s="37"/>
      <c r="DQ256" s="37"/>
      <c r="DR256" s="37"/>
      <c r="DS256" s="37"/>
      <c r="DT256" s="37"/>
      <c r="DU256" s="37"/>
      <c r="DV256" s="37"/>
      <c r="DW256" s="37"/>
      <c r="DX256" s="37"/>
      <c r="DY256" s="37"/>
      <c r="DZ256" s="37"/>
      <c r="EA256" s="37"/>
      <c r="EB256" s="37"/>
      <c r="EC256" s="37"/>
      <c r="ED256" s="37"/>
      <c r="EE256" s="37"/>
      <c r="EF256" s="37"/>
      <c r="EG256" s="37"/>
      <c r="EH256" s="37"/>
      <c r="EI256" s="37"/>
      <c r="EJ256" s="37"/>
      <c r="EK256" s="37"/>
      <c r="EL256" s="37"/>
      <c r="EM256" s="37"/>
      <c r="EN256" s="37"/>
      <c r="EO256" s="37"/>
      <c r="EP256" s="37"/>
      <c r="EQ256" s="37"/>
      <c r="ER256" s="37"/>
      <c r="ES256" s="37"/>
      <c r="ET256" s="37"/>
      <c r="EU256" s="37"/>
      <c r="EV256" s="37"/>
      <c r="EW256" s="37"/>
      <c r="EX256" s="37"/>
      <c r="EY256" s="37"/>
      <c r="EZ256" s="37"/>
      <c r="FA256" s="37"/>
      <c r="FB256" s="37"/>
      <c r="FC256" s="37"/>
      <c r="FD256" s="37"/>
      <c r="FE256" s="37"/>
      <c r="FF256" s="37"/>
      <c r="FG256" s="37"/>
      <c r="FH256" s="37"/>
      <c r="FI256" s="37"/>
      <c r="FJ256" s="37"/>
      <c r="FK256" s="37"/>
      <c r="FL256" s="37"/>
      <c r="FM256" s="37"/>
      <c r="FN256" s="37"/>
      <c r="FO256" s="37"/>
      <c r="FP256" s="37"/>
      <c r="FQ256" s="37"/>
      <c r="FR256" s="37"/>
      <c r="FS256" s="37"/>
      <c r="FT256" s="37"/>
      <c r="FU256" s="37"/>
      <c r="FV256" s="37"/>
      <c r="FW256" s="37"/>
      <c r="FX256" s="37"/>
      <c r="FY256" s="37"/>
      <c r="FZ256" s="37"/>
      <c r="GA256" s="37"/>
      <c r="GB256" s="37"/>
      <c r="GC256" s="37"/>
      <c r="GD256" s="37"/>
      <c r="GE256" s="37"/>
      <c r="GF256" s="37"/>
      <c r="GG256" s="37"/>
      <c r="GH256" s="37"/>
      <c r="GI256" s="37"/>
      <c r="GJ256" s="37"/>
      <c r="GK256" s="37"/>
      <c r="GL256" s="37"/>
      <c r="GM256" s="37"/>
      <c r="GN256" s="37"/>
      <c r="GO256" s="37"/>
      <c r="GP256" s="37"/>
      <c r="GQ256" s="37"/>
      <c r="GR256" s="37"/>
      <c r="GS256" s="37"/>
      <c r="GT256" s="37"/>
      <c r="GU256" s="37"/>
      <c r="GV256" s="37"/>
      <c r="GW256" s="37"/>
      <c r="GX256" s="37"/>
      <c r="GY256" s="37"/>
      <c r="GZ256" s="37"/>
      <c r="HA256" s="37"/>
      <c r="HB256" s="37"/>
      <c r="HC256" s="37"/>
      <c r="HD256" s="37"/>
      <c r="HE256" s="37"/>
      <c r="HF256" s="37"/>
      <c r="HG256" s="37"/>
      <c r="HH256" s="37"/>
      <c r="HI256" s="37"/>
      <c r="HJ256" s="37"/>
      <c r="HK256" s="37"/>
      <c r="HL256" s="37"/>
      <c r="HM256" s="37"/>
      <c r="HN256" s="37"/>
      <c r="HO256" s="37"/>
      <c r="HP256" s="37"/>
      <c r="HQ256" s="37"/>
      <c r="HR256" s="37"/>
      <c r="HS256" s="37"/>
      <c r="HT256" s="37"/>
      <c r="HU256" s="37"/>
      <c r="HV256" s="37"/>
      <c r="HW256" s="37"/>
      <c r="HX256" s="37"/>
      <c r="HY256" s="37"/>
      <c r="HZ256" s="37"/>
      <c r="IA256" s="37"/>
      <c r="IB256" s="37"/>
      <c r="IC256" s="37"/>
      <c r="ID256" s="37"/>
      <c r="IE256" s="37"/>
      <c r="IF256" s="37"/>
      <c r="IG256" s="37"/>
      <c r="IH256" s="37"/>
      <c r="II256" s="37"/>
      <c r="IJ256" s="37"/>
      <c r="IK256" s="37"/>
      <c r="IL256" s="37"/>
      <c r="IM256" s="37"/>
      <c r="IN256" s="37"/>
      <c r="IO256" s="37"/>
      <c r="IP256" s="37"/>
      <c r="IQ256" s="37"/>
      <c r="IR256" s="37"/>
      <c r="IS256" s="37"/>
      <c r="IT256" s="37"/>
      <c r="IU256" s="37"/>
    </row>
    <row r="257" spans="1:255" customFormat="1" ht="18.75" customHeight="1" thickBot="1">
      <c r="A257" s="47"/>
      <c r="B257" s="65"/>
      <c r="C257" s="66"/>
      <c r="D257" s="66"/>
      <c r="E257" s="66"/>
      <c r="F257" s="66"/>
      <c r="G257" s="66"/>
      <c r="H257" s="66"/>
      <c r="I257" s="66"/>
      <c r="J257" s="66"/>
      <c r="K257" s="66"/>
      <c r="L257" s="66"/>
      <c r="M257" s="66"/>
      <c r="N257" s="66"/>
      <c r="O257" s="66"/>
      <c r="P257" s="66"/>
      <c r="Q257" s="66"/>
      <c r="R257" s="66"/>
      <c r="S257" s="66"/>
      <c r="T257" s="66"/>
      <c r="U257" s="66"/>
      <c r="V257" s="66"/>
      <c r="W257" s="66"/>
      <c r="X257" s="66"/>
      <c r="Y257" s="66"/>
      <c r="Z257" s="66"/>
      <c r="AA257" s="66"/>
      <c r="AB257" s="66"/>
      <c r="AC257" s="66"/>
      <c r="AD257" s="66"/>
      <c r="AE257" s="113"/>
      <c r="AF257" s="114"/>
      <c r="AG257" s="114"/>
      <c r="AH257" s="114"/>
      <c r="AI257" s="114"/>
      <c r="AJ257" s="114"/>
      <c r="AK257" s="114"/>
      <c r="AL257" s="114"/>
      <c r="AM257" s="115"/>
      <c r="AN257" s="113"/>
      <c r="AO257" s="116"/>
      <c r="AP257" s="116"/>
      <c r="AQ257" s="116"/>
      <c r="AR257" s="116"/>
      <c r="AS257" s="116"/>
      <c r="AT257" s="116"/>
      <c r="AU257" s="116"/>
      <c r="AV257" s="117"/>
      <c r="AW257" s="118"/>
      <c r="AX257" s="119"/>
      <c r="AY257" s="119"/>
      <c r="AZ257" s="119"/>
      <c r="BA257" s="119"/>
      <c r="BB257" s="120"/>
      <c r="BC257" s="37"/>
      <c r="BD257" s="37"/>
      <c r="BE257" s="37"/>
      <c r="BF257" s="37"/>
      <c r="BG257" s="37"/>
      <c r="BH257" s="37"/>
      <c r="BI257" s="37"/>
      <c r="BJ257" s="37"/>
      <c r="BK257" s="37"/>
      <c r="BL257" s="37"/>
      <c r="BM257" s="37"/>
      <c r="BN257" s="37"/>
      <c r="BO257" s="37"/>
      <c r="BP257" s="37"/>
      <c r="BQ257" s="37"/>
      <c r="BR257" s="37"/>
      <c r="BS257" s="37"/>
      <c r="BT257" s="37"/>
      <c r="BU257" s="37"/>
      <c r="BV257" s="37"/>
      <c r="BW257" s="37"/>
      <c r="BX257" s="37"/>
      <c r="BY257" s="37"/>
      <c r="BZ257" s="37"/>
      <c r="CA257" s="37"/>
      <c r="CB257" s="37"/>
      <c r="CC257" s="37"/>
      <c r="CD257" s="37"/>
      <c r="CE257" s="37"/>
      <c r="CF257" s="37"/>
      <c r="CG257" s="37"/>
      <c r="CH257" s="37"/>
      <c r="CI257" s="37"/>
      <c r="CJ257" s="37"/>
      <c r="CK257" s="37"/>
      <c r="CL257" s="37"/>
      <c r="CM257" s="37"/>
      <c r="CN257" s="37"/>
      <c r="CO257" s="37"/>
      <c r="CP257" s="37"/>
      <c r="CQ257" s="37"/>
      <c r="CR257" s="37"/>
      <c r="CS257" s="37"/>
      <c r="CT257" s="37"/>
      <c r="CU257" s="37"/>
      <c r="CV257" s="37"/>
      <c r="CW257" s="37"/>
      <c r="CX257" s="37"/>
      <c r="CY257" s="37"/>
      <c r="CZ257" s="37"/>
      <c r="DA257" s="37"/>
      <c r="DB257" s="37"/>
      <c r="DC257" s="37"/>
      <c r="DD257" s="37"/>
      <c r="DE257" s="37"/>
      <c r="DF257" s="37"/>
      <c r="DG257" s="37"/>
      <c r="DH257" s="37"/>
      <c r="DI257" s="37"/>
      <c r="DJ257" s="37"/>
      <c r="DK257" s="37"/>
      <c r="DL257" s="37"/>
      <c r="DM257" s="37"/>
      <c r="DN257" s="37"/>
      <c r="DO257" s="37"/>
      <c r="DP257" s="37"/>
      <c r="DQ257" s="37"/>
      <c r="DR257" s="37"/>
      <c r="DS257" s="37"/>
      <c r="DT257" s="37"/>
      <c r="DU257" s="37"/>
      <c r="DV257" s="37"/>
      <c r="DW257" s="37"/>
      <c r="DX257" s="37"/>
      <c r="DY257" s="37"/>
      <c r="DZ257" s="37"/>
      <c r="EA257" s="37"/>
      <c r="EB257" s="37"/>
      <c r="EC257" s="37"/>
      <c r="ED257" s="37"/>
      <c r="EE257" s="37"/>
      <c r="EF257" s="37"/>
      <c r="EG257" s="37"/>
      <c r="EH257" s="37"/>
      <c r="EI257" s="37"/>
      <c r="EJ257" s="37"/>
      <c r="EK257" s="37"/>
      <c r="EL257" s="37"/>
      <c r="EM257" s="37"/>
      <c r="EN257" s="37"/>
      <c r="EO257" s="37"/>
      <c r="EP257" s="37"/>
      <c r="EQ257" s="37"/>
      <c r="ER257" s="37"/>
      <c r="ES257" s="37"/>
      <c r="ET257" s="37"/>
      <c r="EU257" s="37"/>
      <c r="EV257" s="37"/>
      <c r="EW257" s="37"/>
      <c r="EX257" s="37"/>
      <c r="EY257" s="37"/>
      <c r="EZ257" s="37"/>
      <c r="FA257" s="37"/>
      <c r="FB257" s="37"/>
      <c r="FC257" s="37"/>
      <c r="FD257" s="37"/>
      <c r="FE257" s="37"/>
      <c r="FF257" s="37"/>
      <c r="FG257" s="37"/>
      <c r="FH257" s="37"/>
      <c r="FI257" s="37"/>
      <c r="FJ257" s="37"/>
      <c r="FK257" s="37"/>
      <c r="FL257" s="37"/>
      <c r="FM257" s="37"/>
      <c r="FN257" s="37"/>
      <c r="FO257" s="37"/>
      <c r="FP257" s="37"/>
      <c r="FQ257" s="37"/>
      <c r="FR257" s="37"/>
      <c r="FS257" s="37"/>
      <c r="FT257" s="37"/>
      <c r="FU257" s="37"/>
      <c r="FV257" s="37"/>
      <c r="FW257" s="37"/>
      <c r="FX257" s="37"/>
      <c r="FY257" s="37"/>
      <c r="FZ257" s="37"/>
      <c r="GA257" s="37"/>
      <c r="GB257" s="37"/>
      <c r="GC257" s="37"/>
      <c r="GD257" s="37"/>
      <c r="GE257" s="37"/>
      <c r="GF257" s="37"/>
      <c r="GG257" s="37"/>
      <c r="GH257" s="37"/>
      <c r="GI257" s="37"/>
      <c r="GJ257" s="37"/>
      <c r="GK257" s="37"/>
      <c r="GL257" s="37"/>
      <c r="GM257" s="37"/>
      <c r="GN257" s="37"/>
      <c r="GO257" s="37"/>
      <c r="GP257" s="37"/>
      <c r="GQ257" s="37"/>
      <c r="GR257" s="37"/>
      <c r="GS257" s="37"/>
      <c r="GT257" s="37"/>
      <c r="GU257" s="37"/>
      <c r="GV257" s="37"/>
      <c r="GW257" s="37"/>
      <c r="GX257" s="37"/>
      <c r="GY257" s="37"/>
      <c r="GZ257" s="37"/>
      <c r="HA257" s="37"/>
      <c r="HB257" s="37"/>
      <c r="HC257" s="37"/>
      <c r="HD257" s="37"/>
      <c r="HE257" s="37"/>
      <c r="HF257" s="37"/>
      <c r="HG257" s="37"/>
      <c r="HH257" s="37"/>
      <c r="HI257" s="37"/>
      <c r="HJ257" s="37"/>
      <c r="HK257" s="37"/>
      <c r="HL257" s="37"/>
      <c r="HM257" s="37"/>
      <c r="HN257" s="37"/>
      <c r="HO257" s="37"/>
      <c r="HP257" s="37"/>
      <c r="HQ257" s="37"/>
      <c r="HR257" s="37"/>
      <c r="HS257" s="37"/>
      <c r="HT257" s="37"/>
      <c r="HU257" s="37"/>
      <c r="HV257" s="37"/>
      <c r="HW257" s="37"/>
      <c r="HX257" s="37"/>
      <c r="HY257" s="37"/>
      <c r="HZ257" s="37"/>
      <c r="IA257" s="37"/>
      <c r="IB257" s="37"/>
      <c r="IC257" s="37"/>
      <c r="ID257" s="37"/>
      <c r="IE257" s="37"/>
      <c r="IF257" s="37"/>
      <c r="IG257" s="37"/>
      <c r="IH257" s="37"/>
      <c r="II257" s="37"/>
      <c r="IJ257" s="37"/>
      <c r="IK257" s="37"/>
      <c r="IL257" s="37"/>
      <c r="IM257" s="37"/>
      <c r="IN257" s="37"/>
      <c r="IO257" s="37"/>
      <c r="IP257" s="37"/>
      <c r="IQ257" s="37"/>
      <c r="IR257" s="37"/>
      <c r="IS257" s="37"/>
      <c r="IT257" s="37"/>
      <c r="IU257" s="37"/>
    </row>
    <row r="258" spans="1:255" customFormat="1" ht="18.75" customHeight="1" thickTop="1" thickBot="1">
      <c r="A258" s="52"/>
      <c r="B258" s="99" t="s">
        <v>55</v>
      </c>
      <c r="C258" s="100"/>
      <c r="D258" s="100"/>
      <c r="E258" s="100"/>
      <c r="F258" s="100"/>
      <c r="G258" s="100"/>
      <c r="H258" s="100"/>
      <c r="I258" s="100"/>
      <c r="J258" s="100"/>
      <c r="K258" s="100"/>
      <c r="L258" s="100"/>
      <c r="M258" s="100"/>
      <c r="N258" s="100"/>
      <c r="O258" s="100"/>
      <c r="P258" s="100"/>
      <c r="Q258" s="100"/>
      <c r="R258" s="100"/>
      <c r="S258" s="100"/>
      <c r="T258" s="100"/>
      <c r="U258" s="100"/>
      <c r="V258" s="100"/>
      <c r="W258" s="100"/>
      <c r="X258" s="100"/>
      <c r="Y258" s="100"/>
      <c r="Z258" s="100"/>
      <c r="AA258" s="100"/>
      <c r="AB258" s="100"/>
      <c r="AC258" s="100"/>
      <c r="AD258" s="101"/>
      <c r="AE258" s="102">
        <f>SUM(AE250:AM257)</f>
        <v>75</v>
      </c>
      <c r="AF258" s="103"/>
      <c r="AG258" s="103"/>
      <c r="AH258" s="103"/>
      <c r="AI258" s="103"/>
      <c r="AJ258" s="103"/>
      <c r="AK258" s="103"/>
      <c r="AL258" s="103"/>
      <c r="AM258" s="104"/>
      <c r="AN258" s="102">
        <f>SUM(AN250:AW257)</f>
        <v>75</v>
      </c>
      <c r="AO258" s="103"/>
      <c r="AP258" s="103"/>
      <c r="AQ258" s="103"/>
      <c r="AR258" s="103"/>
      <c r="AS258" s="103"/>
      <c r="AT258" s="103"/>
      <c r="AU258" s="103"/>
      <c r="AV258" s="104"/>
      <c r="AW258" s="102"/>
      <c r="AX258" s="103"/>
      <c r="AY258" s="103"/>
      <c r="AZ258" s="103"/>
      <c r="BA258" s="103"/>
      <c r="BB258" s="105"/>
      <c r="BC258" s="37"/>
      <c r="BD258" s="37"/>
      <c r="BE258" s="37"/>
      <c r="BF258" s="37"/>
      <c r="BG258" s="37"/>
      <c r="BH258" s="37"/>
      <c r="BI258" s="37"/>
      <c r="BJ258" s="37"/>
      <c r="BK258" s="37"/>
      <c r="BL258" s="37"/>
      <c r="BM258" s="37"/>
      <c r="BN258" s="37"/>
      <c r="BO258" s="37"/>
      <c r="BP258" s="37"/>
      <c r="BQ258" s="37"/>
      <c r="BR258" s="37"/>
      <c r="BS258" s="37"/>
      <c r="BT258" s="37"/>
      <c r="BU258" s="37"/>
      <c r="BV258" s="37"/>
      <c r="BW258" s="37"/>
      <c r="BX258" s="37"/>
      <c r="BY258" s="37"/>
      <c r="BZ258" s="37"/>
      <c r="CA258" s="37"/>
      <c r="CB258" s="37"/>
      <c r="CC258" s="37"/>
      <c r="CD258" s="37"/>
      <c r="CE258" s="37"/>
      <c r="CF258" s="37"/>
      <c r="CG258" s="37"/>
      <c r="CH258" s="37"/>
      <c r="CI258" s="37"/>
      <c r="CJ258" s="37"/>
      <c r="CK258" s="37"/>
      <c r="CL258" s="37"/>
      <c r="CM258" s="37"/>
      <c r="CN258" s="37"/>
      <c r="CO258" s="37"/>
      <c r="CP258" s="37"/>
      <c r="CQ258" s="37"/>
      <c r="CR258" s="37"/>
      <c r="CS258" s="37"/>
      <c r="CT258" s="37"/>
      <c r="CU258" s="37"/>
      <c r="CV258" s="37"/>
      <c r="CW258" s="37"/>
      <c r="CX258" s="37"/>
      <c r="CY258" s="37"/>
      <c r="CZ258" s="37"/>
      <c r="DA258" s="37"/>
      <c r="DB258" s="37"/>
      <c r="DC258" s="37"/>
      <c r="DD258" s="37"/>
      <c r="DE258" s="37"/>
      <c r="DF258" s="37"/>
      <c r="DG258" s="37"/>
      <c r="DH258" s="37"/>
      <c r="DI258" s="37"/>
      <c r="DJ258" s="37"/>
      <c r="DK258" s="37"/>
      <c r="DL258" s="37"/>
      <c r="DM258" s="37"/>
      <c r="DN258" s="37"/>
      <c r="DO258" s="37"/>
      <c r="DP258" s="37"/>
      <c r="DQ258" s="37"/>
      <c r="DR258" s="37"/>
      <c r="DS258" s="37"/>
      <c r="DT258" s="37"/>
      <c r="DU258" s="37"/>
      <c r="DV258" s="37"/>
      <c r="DW258" s="37"/>
      <c r="DX258" s="37"/>
      <c r="DY258" s="37"/>
      <c r="DZ258" s="37"/>
      <c r="EA258" s="37"/>
      <c r="EB258" s="37"/>
      <c r="EC258" s="37"/>
      <c r="ED258" s="37"/>
      <c r="EE258" s="37"/>
      <c r="EF258" s="37"/>
      <c r="EG258" s="37"/>
      <c r="EH258" s="37"/>
      <c r="EI258" s="37"/>
      <c r="EJ258" s="37"/>
      <c r="EK258" s="37"/>
      <c r="EL258" s="37"/>
      <c r="EM258" s="37"/>
      <c r="EN258" s="37"/>
      <c r="EO258" s="37"/>
      <c r="EP258" s="37"/>
      <c r="EQ258" s="37"/>
      <c r="ER258" s="37"/>
      <c r="ES258" s="37"/>
      <c r="ET258" s="37"/>
      <c r="EU258" s="37"/>
      <c r="EV258" s="37"/>
      <c r="EW258" s="37"/>
      <c r="EX258" s="37"/>
      <c r="EY258" s="37"/>
      <c r="EZ258" s="37"/>
      <c r="FA258" s="37"/>
      <c r="FB258" s="37"/>
      <c r="FC258" s="37"/>
      <c r="FD258" s="37"/>
      <c r="FE258" s="37"/>
      <c r="FF258" s="37"/>
      <c r="FG258" s="37"/>
      <c r="FH258" s="37"/>
      <c r="FI258" s="37"/>
      <c r="FJ258" s="37"/>
      <c r="FK258" s="37"/>
      <c r="FL258" s="37"/>
      <c r="FM258" s="37"/>
      <c r="FN258" s="37"/>
      <c r="FO258" s="37"/>
      <c r="FP258" s="37"/>
      <c r="FQ258" s="37"/>
      <c r="FR258" s="37"/>
      <c r="FS258" s="37"/>
      <c r="FT258" s="37"/>
      <c r="FU258" s="37"/>
      <c r="FV258" s="37"/>
      <c r="FW258" s="37"/>
      <c r="FX258" s="37"/>
      <c r="FY258" s="37"/>
      <c r="FZ258" s="37"/>
      <c r="GA258" s="37"/>
      <c r="GB258" s="37"/>
      <c r="GC258" s="37"/>
      <c r="GD258" s="37"/>
      <c r="GE258" s="37"/>
      <c r="GF258" s="37"/>
      <c r="GG258" s="37"/>
      <c r="GH258" s="37"/>
      <c r="GI258" s="37"/>
      <c r="GJ258" s="37"/>
      <c r="GK258" s="37"/>
      <c r="GL258" s="37"/>
      <c r="GM258" s="37"/>
      <c r="GN258" s="37"/>
      <c r="GO258" s="37"/>
      <c r="GP258" s="37"/>
      <c r="GQ258" s="37"/>
      <c r="GR258" s="37"/>
      <c r="GS258" s="37"/>
      <c r="GT258" s="37"/>
      <c r="GU258" s="37"/>
      <c r="GV258" s="37"/>
      <c r="GW258" s="37"/>
      <c r="GX258" s="37"/>
      <c r="GY258" s="37"/>
      <c r="GZ258" s="37"/>
      <c r="HA258" s="37"/>
      <c r="HB258" s="37"/>
      <c r="HC258" s="37"/>
      <c r="HD258" s="37"/>
      <c r="HE258" s="37"/>
      <c r="HF258" s="37"/>
      <c r="HG258" s="37"/>
      <c r="HH258" s="37"/>
      <c r="HI258" s="37"/>
      <c r="HJ258" s="37"/>
      <c r="HK258" s="37"/>
      <c r="HL258" s="37"/>
      <c r="HM258" s="37"/>
      <c r="HN258" s="37"/>
      <c r="HO258" s="37"/>
      <c r="HP258" s="37"/>
      <c r="HQ258" s="37"/>
      <c r="HR258" s="37"/>
      <c r="HS258" s="37"/>
      <c r="HT258" s="37"/>
      <c r="HU258" s="37"/>
      <c r="HV258" s="37"/>
      <c r="HW258" s="37"/>
      <c r="HX258" s="37"/>
      <c r="HY258" s="37"/>
      <c r="HZ258" s="37"/>
      <c r="IA258" s="37"/>
      <c r="IB258" s="37"/>
      <c r="IC258" s="37"/>
      <c r="ID258" s="37"/>
      <c r="IE258" s="37"/>
      <c r="IF258" s="37"/>
      <c r="IG258" s="37"/>
      <c r="IH258" s="37"/>
      <c r="II258" s="37"/>
      <c r="IJ258" s="37"/>
      <c r="IK258" s="37"/>
      <c r="IL258" s="37"/>
      <c r="IM258" s="37"/>
      <c r="IN258" s="37"/>
      <c r="IO258" s="37"/>
      <c r="IP258" s="37"/>
      <c r="IQ258" s="37"/>
      <c r="IR258" s="37"/>
      <c r="IS258" s="37"/>
      <c r="IT258" s="37"/>
      <c r="IU258" s="37"/>
    </row>
    <row r="259" spans="1:255">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row>
    <row r="261" spans="1:255">
      <c r="E261" s="70"/>
      <c r="F261" s="70"/>
      <c r="G261" s="70"/>
      <c r="H261" s="70"/>
      <c r="I261" s="70"/>
      <c r="J261" s="70"/>
      <c r="K261" s="70"/>
      <c r="L261" s="70"/>
      <c r="M261" s="70"/>
      <c r="N261" s="70"/>
      <c r="O261" s="70"/>
      <c r="P261" s="70"/>
      <c r="Q261" s="70"/>
      <c r="R261" s="70"/>
      <c r="S261" s="70"/>
      <c r="T261" s="70"/>
      <c r="U261" s="70"/>
      <c r="V261" s="70"/>
      <c r="W261" s="70"/>
      <c r="X261" s="70"/>
      <c r="Y261" s="70"/>
      <c r="Z261" s="70"/>
      <c r="AA261" s="70"/>
      <c r="AB261" s="70"/>
      <c r="AC261" s="70"/>
      <c r="AD261" s="70"/>
      <c r="AE261" s="70"/>
      <c r="AF261" s="70"/>
      <c r="AG261" s="70"/>
      <c r="AH261" s="70"/>
      <c r="AI261" s="70"/>
      <c r="AJ261" s="70"/>
      <c r="AK261" s="70"/>
      <c r="AL261" s="70"/>
      <c r="AM261" s="70"/>
      <c r="AN261" s="70"/>
      <c r="AO261" s="70"/>
      <c r="AP261" s="70"/>
      <c r="AQ261" s="70"/>
      <c r="AR261" s="70"/>
      <c r="AS261" s="70"/>
      <c r="AT261" s="70"/>
      <c r="AU261" s="70"/>
      <c r="AV261" s="70"/>
      <c r="AW261" s="70"/>
      <c r="AX261" s="70"/>
      <c r="AY261" s="70"/>
      <c r="AZ261" s="70"/>
      <c r="BA261" s="70"/>
      <c r="BB261" s="70"/>
    </row>
    <row r="262" spans="1:255">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70"/>
      <c r="AN262" s="70"/>
      <c r="AO262" s="70"/>
      <c r="AP262" s="70"/>
      <c r="AQ262" s="70"/>
      <c r="AR262" s="70"/>
      <c r="AS262" s="70"/>
      <c r="AT262" s="70"/>
      <c r="AU262" s="70"/>
      <c r="AV262" s="70"/>
      <c r="AW262" s="70"/>
      <c r="AX262" s="70"/>
      <c r="AY262" s="70"/>
      <c r="AZ262" s="70"/>
      <c r="BA262" s="70"/>
      <c r="BB262" s="70"/>
    </row>
    <row r="263" spans="1:255">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row>
    <row r="264" spans="1:255">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row>
    <row r="265" spans="1:255">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row>
    <row r="267" spans="1:255">
      <c r="E267" s="70"/>
      <c r="F267" s="70"/>
      <c r="G267" s="70"/>
      <c r="H267" s="70"/>
      <c r="I267" s="70"/>
      <c r="J267" s="70"/>
      <c r="K267" s="70"/>
      <c r="L267" s="70"/>
      <c r="M267" s="70"/>
      <c r="N267" s="70"/>
      <c r="O267" s="70"/>
      <c r="P267" s="70"/>
      <c r="Q267" s="70"/>
      <c r="R267" s="70"/>
      <c r="S267" s="70"/>
      <c r="T267" s="70"/>
      <c r="U267" s="70"/>
      <c r="V267" s="70"/>
      <c r="W267" s="70"/>
      <c r="X267" s="70"/>
      <c r="Y267" s="70"/>
      <c r="Z267" s="70"/>
      <c r="AA267" s="70"/>
      <c r="AB267" s="70"/>
      <c r="AC267" s="70"/>
      <c r="AD267" s="70"/>
      <c r="AE267" s="70"/>
      <c r="AF267" s="70"/>
      <c r="AG267" s="70"/>
      <c r="AH267" s="70"/>
      <c r="AI267" s="70"/>
      <c r="AJ267" s="70"/>
      <c r="AK267" s="70"/>
      <c r="AL267" s="70"/>
      <c r="AM267" s="70"/>
      <c r="AN267" s="70"/>
      <c r="AO267" s="70"/>
      <c r="AP267" s="70"/>
      <c r="AQ267" s="70"/>
      <c r="AR267" s="70"/>
      <c r="AS267" s="70"/>
      <c r="AT267" s="70"/>
      <c r="AU267" s="70"/>
      <c r="AV267" s="70"/>
      <c r="AW267" s="70"/>
      <c r="AX267" s="70"/>
      <c r="AY267" s="70"/>
      <c r="AZ267" s="70"/>
      <c r="BA267" s="70"/>
      <c r="BB267" s="70"/>
    </row>
    <row r="268" spans="1:255">
      <c r="E268" s="70"/>
      <c r="F268" s="70"/>
      <c r="G268" s="70"/>
      <c r="H268" s="70"/>
      <c r="I268" s="70"/>
      <c r="J268" s="70"/>
      <c r="K268" s="70"/>
      <c r="L268" s="70"/>
      <c r="M268" s="70"/>
      <c r="N268" s="70"/>
      <c r="O268" s="70"/>
      <c r="P268" s="70"/>
      <c r="Q268" s="70"/>
      <c r="R268" s="70"/>
      <c r="S268" s="70"/>
      <c r="T268" s="70"/>
      <c r="U268" s="70"/>
      <c r="V268" s="70"/>
      <c r="W268" s="70"/>
      <c r="X268" s="70"/>
      <c r="Y268" s="70"/>
      <c r="Z268" s="70"/>
      <c r="AA268" s="70"/>
      <c r="AB268" s="70"/>
      <c r="AC268" s="70"/>
      <c r="AD268" s="70"/>
      <c r="AE268" s="70"/>
      <c r="AF268" s="70"/>
      <c r="AG268" s="70"/>
      <c r="AH268" s="70"/>
      <c r="AI268" s="70"/>
      <c r="AJ268" s="70"/>
      <c r="AK268" s="70"/>
      <c r="AL268" s="70"/>
      <c r="AM268" s="70"/>
      <c r="AN268" s="70"/>
      <c r="AO268" s="70"/>
      <c r="AP268" s="70"/>
      <c r="AQ268" s="70"/>
      <c r="AR268" s="70"/>
      <c r="AS268" s="70"/>
      <c r="AT268" s="70"/>
      <c r="AU268" s="70"/>
      <c r="AV268" s="70"/>
      <c r="AW268" s="70"/>
      <c r="AX268" s="70"/>
      <c r="AY268" s="70"/>
      <c r="AZ268" s="70"/>
      <c r="BA268" s="70"/>
      <c r="BB268" s="70"/>
    </row>
    <row r="269" spans="1:255">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row>
    <row r="270" spans="1:255">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row>
  </sheetData>
  <mergeCells count="263">
    <mergeCell ref="A6:K6"/>
    <mergeCell ref="L6:O6"/>
    <mergeCell ref="P6:U6"/>
    <mergeCell ref="V6:BB6"/>
    <mergeCell ref="B11:BB20"/>
    <mergeCell ref="B26:AD27"/>
    <mergeCell ref="AE26:AM27"/>
    <mergeCell ref="AN26:AV27"/>
    <mergeCell ref="AW26:BB27"/>
    <mergeCell ref="AE30:AM30"/>
    <mergeCell ref="AN30:AV30"/>
    <mergeCell ref="AW30:BB30"/>
    <mergeCell ref="AE31:AM31"/>
    <mergeCell ref="AN31:AV31"/>
    <mergeCell ref="AW31:BB31"/>
    <mergeCell ref="C28:AD28"/>
    <mergeCell ref="AE28:AM28"/>
    <mergeCell ref="AN28:AV28"/>
    <mergeCell ref="AW28:BB28"/>
    <mergeCell ref="AE29:AM29"/>
    <mergeCell ref="AN29:AV29"/>
    <mergeCell ref="AW29:BB29"/>
    <mergeCell ref="AE34:AM34"/>
    <mergeCell ref="AN34:AV34"/>
    <mergeCell ref="AW34:BB34"/>
    <mergeCell ref="AE35:AM35"/>
    <mergeCell ref="AN35:AV35"/>
    <mergeCell ref="AW35:BB35"/>
    <mergeCell ref="AE32:AM32"/>
    <mergeCell ref="AN32:AV32"/>
    <mergeCell ref="AW32:BB32"/>
    <mergeCell ref="AE33:AM33"/>
    <mergeCell ref="AN33:AV33"/>
    <mergeCell ref="AW33:BB33"/>
    <mergeCell ref="B48:BB57"/>
    <mergeCell ref="B63:AD64"/>
    <mergeCell ref="AE63:AM64"/>
    <mergeCell ref="AN63:AV64"/>
    <mergeCell ref="AW63:BB64"/>
    <mergeCell ref="AE65:AM65"/>
    <mergeCell ref="AN65:AV65"/>
    <mergeCell ref="AW65:BB65"/>
    <mergeCell ref="B36:AD36"/>
    <mergeCell ref="AE36:AM36"/>
    <mergeCell ref="AN36:AV36"/>
    <mergeCell ref="AW36:BB36"/>
    <mergeCell ref="A43:K43"/>
    <mergeCell ref="L43:O43"/>
    <mergeCell ref="P43:U43"/>
    <mergeCell ref="V43:BB43"/>
    <mergeCell ref="AE68:AM68"/>
    <mergeCell ref="AN68:AV68"/>
    <mergeCell ref="AW68:BB68"/>
    <mergeCell ref="AE69:AM69"/>
    <mergeCell ref="AN69:AV69"/>
    <mergeCell ref="AW69:BB69"/>
    <mergeCell ref="AE66:AM66"/>
    <mergeCell ref="AN66:AV66"/>
    <mergeCell ref="AW66:BB66"/>
    <mergeCell ref="AE67:AM67"/>
    <mergeCell ref="AN67:AV67"/>
    <mergeCell ref="AW67:BB67"/>
    <mergeCell ref="AE72:AM72"/>
    <mergeCell ref="AN72:AV72"/>
    <mergeCell ref="AW72:BB72"/>
    <mergeCell ref="B73:AD73"/>
    <mergeCell ref="AE73:AM73"/>
    <mergeCell ref="AN73:AV73"/>
    <mergeCell ref="AW73:BB73"/>
    <mergeCell ref="AE70:AM70"/>
    <mergeCell ref="AN70:AV70"/>
    <mergeCell ref="AW70:BB70"/>
    <mergeCell ref="AE71:AM71"/>
    <mergeCell ref="AN71:AV71"/>
    <mergeCell ref="AW71:BB71"/>
    <mergeCell ref="A80:K80"/>
    <mergeCell ref="L80:O80"/>
    <mergeCell ref="P80:U80"/>
    <mergeCell ref="V80:BB80"/>
    <mergeCell ref="B85:BB94"/>
    <mergeCell ref="B100:AD101"/>
    <mergeCell ref="AE100:AM101"/>
    <mergeCell ref="AN100:AV101"/>
    <mergeCell ref="AW100:BB101"/>
    <mergeCell ref="AE104:AM104"/>
    <mergeCell ref="AN104:AV104"/>
    <mergeCell ref="AW104:BB104"/>
    <mergeCell ref="AE105:AM105"/>
    <mergeCell ref="AN105:AV105"/>
    <mergeCell ref="AW105:BB105"/>
    <mergeCell ref="AE102:AM102"/>
    <mergeCell ref="AN102:AV102"/>
    <mergeCell ref="AW102:BB102"/>
    <mergeCell ref="AE103:AM103"/>
    <mergeCell ref="AN103:AV103"/>
    <mergeCell ref="AW103:BB103"/>
    <mergeCell ref="AE108:AM108"/>
    <mergeCell ref="AN108:AV108"/>
    <mergeCell ref="AW108:BB108"/>
    <mergeCell ref="AE109:AM109"/>
    <mergeCell ref="AN109:AV109"/>
    <mergeCell ref="AW109:BB109"/>
    <mergeCell ref="AE106:AM106"/>
    <mergeCell ref="AN106:AV106"/>
    <mergeCell ref="AW106:BB106"/>
    <mergeCell ref="AE107:AM107"/>
    <mergeCell ref="AN107:AV107"/>
    <mergeCell ref="AW107:BB107"/>
    <mergeCell ref="B122:BB131"/>
    <mergeCell ref="B137:AD138"/>
    <mergeCell ref="AE137:AM138"/>
    <mergeCell ref="AN137:AV138"/>
    <mergeCell ref="AW137:BB138"/>
    <mergeCell ref="AE139:AM139"/>
    <mergeCell ref="AN139:AV139"/>
    <mergeCell ref="AW139:BB139"/>
    <mergeCell ref="B110:AD110"/>
    <mergeCell ref="AE110:AM110"/>
    <mergeCell ref="AN110:AV110"/>
    <mergeCell ref="AW110:BB110"/>
    <mergeCell ref="A117:K117"/>
    <mergeCell ref="L117:O117"/>
    <mergeCell ref="P117:U117"/>
    <mergeCell ref="V117:BB117"/>
    <mergeCell ref="AE142:AM142"/>
    <mergeCell ref="AN142:AV142"/>
    <mergeCell ref="AW142:BB142"/>
    <mergeCell ref="AE143:AM143"/>
    <mergeCell ref="AN143:AV143"/>
    <mergeCell ref="AW143:BB143"/>
    <mergeCell ref="AE140:AM140"/>
    <mergeCell ref="AN140:AV140"/>
    <mergeCell ref="AW140:BB140"/>
    <mergeCell ref="AE141:AM141"/>
    <mergeCell ref="AN141:AV141"/>
    <mergeCell ref="AW141:BB141"/>
    <mergeCell ref="AE146:AM146"/>
    <mergeCell ref="AN146:AV146"/>
    <mergeCell ref="AW146:BB146"/>
    <mergeCell ref="B147:AD147"/>
    <mergeCell ref="AE147:AM147"/>
    <mergeCell ref="AN147:AV147"/>
    <mergeCell ref="AW147:BB147"/>
    <mergeCell ref="AE144:AM144"/>
    <mergeCell ref="AN144:AV144"/>
    <mergeCell ref="AW144:BB144"/>
    <mergeCell ref="AE145:AM145"/>
    <mergeCell ref="AN145:AV145"/>
    <mergeCell ref="AW145:BB145"/>
    <mergeCell ref="AE176:AM176"/>
    <mergeCell ref="AN176:AV176"/>
    <mergeCell ref="AW176:BB176"/>
    <mergeCell ref="AE177:AM177"/>
    <mergeCell ref="AN177:AV177"/>
    <mergeCell ref="AW177:BB177"/>
    <mergeCell ref="A154:K154"/>
    <mergeCell ref="L154:O154"/>
    <mergeCell ref="P154:U154"/>
    <mergeCell ref="V154:BB154"/>
    <mergeCell ref="B159:BB168"/>
    <mergeCell ref="B174:AD175"/>
    <mergeCell ref="AE174:AM175"/>
    <mergeCell ref="AN174:AV175"/>
    <mergeCell ref="AW174:BB175"/>
    <mergeCell ref="BO177:BW177"/>
    <mergeCell ref="AE178:AM178"/>
    <mergeCell ref="AN178:AV178"/>
    <mergeCell ref="AW178:BB178"/>
    <mergeCell ref="BO178:BW178"/>
    <mergeCell ref="AE179:AM179"/>
    <mergeCell ref="AN179:AV179"/>
    <mergeCell ref="AW179:BB179"/>
    <mergeCell ref="BO179:BW179"/>
    <mergeCell ref="AE182:AM182"/>
    <mergeCell ref="AN182:AV182"/>
    <mergeCell ref="AW182:BB182"/>
    <mergeCell ref="AE183:AM183"/>
    <mergeCell ref="AN183:AV183"/>
    <mergeCell ref="AW183:BB183"/>
    <mergeCell ref="AE180:AM180"/>
    <mergeCell ref="AN180:AV180"/>
    <mergeCell ref="AW180:BB180"/>
    <mergeCell ref="AE181:AM181"/>
    <mergeCell ref="AN181:AV181"/>
    <mergeCell ref="AW181:BB181"/>
    <mergeCell ref="B196:BB205"/>
    <mergeCell ref="B211:AD212"/>
    <mergeCell ref="AE211:AM212"/>
    <mergeCell ref="AN211:AV212"/>
    <mergeCell ref="AW211:BB212"/>
    <mergeCell ref="AE213:AM213"/>
    <mergeCell ref="AN213:AV213"/>
    <mergeCell ref="AW213:BB213"/>
    <mergeCell ref="B184:AD184"/>
    <mergeCell ref="AE184:AM184"/>
    <mergeCell ref="AN184:AV184"/>
    <mergeCell ref="AW184:BB184"/>
    <mergeCell ref="A191:K191"/>
    <mergeCell ref="L191:O191"/>
    <mergeCell ref="P191:U191"/>
    <mergeCell ref="V191:BB191"/>
    <mergeCell ref="AE216:AM216"/>
    <mergeCell ref="AN216:AV216"/>
    <mergeCell ref="AW216:BB216"/>
    <mergeCell ref="AE217:AM217"/>
    <mergeCell ref="AN217:AV217"/>
    <mergeCell ref="AW217:BB217"/>
    <mergeCell ref="AE214:AM214"/>
    <mergeCell ref="AN214:AV214"/>
    <mergeCell ref="AW214:BB214"/>
    <mergeCell ref="AE215:AM215"/>
    <mergeCell ref="AN215:AV215"/>
    <mergeCell ref="AW215:BB215"/>
    <mergeCell ref="AE220:AM220"/>
    <mergeCell ref="AN220:AV220"/>
    <mergeCell ref="AW220:BB220"/>
    <mergeCell ref="B221:AD221"/>
    <mergeCell ref="AE221:AM221"/>
    <mergeCell ref="AN221:AV221"/>
    <mergeCell ref="AW221:BB221"/>
    <mergeCell ref="AE218:AM218"/>
    <mergeCell ref="AN218:AV218"/>
    <mergeCell ref="AW218:BB218"/>
    <mergeCell ref="AE219:AM219"/>
    <mergeCell ref="AN219:AV219"/>
    <mergeCell ref="AW219:BB219"/>
    <mergeCell ref="AE250:AM250"/>
    <mergeCell ref="AN250:AV250"/>
    <mergeCell ref="AW250:BB250"/>
    <mergeCell ref="AE251:AM251"/>
    <mergeCell ref="AN251:AV251"/>
    <mergeCell ref="AW251:BB251"/>
    <mergeCell ref="A228:K228"/>
    <mergeCell ref="L228:O228"/>
    <mergeCell ref="P228:U228"/>
    <mergeCell ref="V228:BB228"/>
    <mergeCell ref="B233:BB242"/>
    <mergeCell ref="B248:AD249"/>
    <mergeCell ref="AE248:AM249"/>
    <mergeCell ref="AN248:AV249"/>
    <mergeCell ref="AW248:BB249"/>
    <mergeCell ref="AE254:AM254"/>
    <mergeCell ref="AN254:AV254"/>
    <mergeCell ref="AW254:BB254"/>
    <mergeCell ref="AE255:AM255"/>
    <mergeCell ref="AN255:AV255"/>
    <mergeCell ref="AW255:BB255"/>
    <mergeCell ref="AE252:AM252"/>
    <mergeCell ref="AN252:AV252"/>
    <mergeCell ref="AW252:BB252"/>
    <mergeCell ref="AE253:AM253"/>
    <mergeCell ref="AN253:AV253"/>
    <mergeCell ref="AW253:BB253"/>
    <mergeCell ref="B258:AD258"/>
    <mergeCell ref="AE258:AM258"/>
    <mergeCell ref="AN258:AV258"/>
    <mergeCell ref="AW258:BB258"/>
    <mergeCell ref="AE256:AM256"/>
    <mergeCell ref="AN256:AV256"/>
    <mergeCell ref="AW256:BB256"/>
    <mergeCell ref="AE257:AM257"/>
    <mergeCell ref="AN257:AV257"/>
    <mergeCell ref="AW257:BB257"/>
  </mergeCells>
  <phoneticPr fontId="4"/>
  <pageMargins left="0.7" right="0.7" top="0.75" bottom="0.75" header="0.3" footer="0.3"/>
  <pageSetup paperSize="9" scale="96" orientation="portrait" r:id="rId1"/>
  <rowBreaks count="6" manualBreakCount="6">
    <brk id="37" max="56" man="1"/>
    <brk id="74" max="56" man="1"/>
    <brk id="111" max="56" man="1"/>
    <brk id="148" max="56" man="1"/>
    <brk id="185" max="56" man="1"/>
    <brk id="222" max="5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9</vt:i4>
      </vt:variant>
    </vt:vector>
  </HeadingPairs>
  <TitlesOfParts>
    <vt:vector size="11" baseType="lpstr">
      <vt:lpstr>政令会計</vt:lpstr>
      <vt:lpstr>事業概要説明資料</vt:lpstr>
      <vt:lpstr>事業概要説明資料!Print_Area</vt:lpstr>
      <vt:lpstr>政令会計!Print_Area</vt:lpstr>
      <vt:lpstr>給付費</vt:lpstr>
      <vt:lpstr>事務費</vt:lpstr>
      <vt:lpstr>心身障害者扶養共済基金積立金</vt:lpstr>
      <vt:lpstr>特別調整納付費</vt:lpstr>
      <vt:lpstr>納付費</vt:lpstr>
      <vt:lpstr>保険料還付金</vt:lpstr>
      <vt:lpstr>予備費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2021-12-28T10:38:21Z</dcterms:created>
  <dcterms:modified xsi:type="dcterms:W3CDTF">2025-11-05T03:48:29Z</dcterms:modified>
</cp:coreProperties>
</file>