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96B5BD42-EB52-41F1-AE0C-8268CD08BA53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別紙" sheetId="3" r:id="rId1"/>
  </sheets>
  <definedNames>
    <definedName name="_xlnm.Print_Area" localSheetId="0">別紙!$A$1:$N$14</definedName>
    <definedName name="_xlnm.Print_Titles" localSheetId="0">別紙!$3:$4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3" l="1"/>
  <c r="M10" i="3"/>
  <c r="K9" i="3"/>
  <c r="M6" i="3"/>
  <c r="K6" i="3"/>
  <c r="M7" i="3" l="1"/>
  <c r="K7" i="3"/>
  <c r="K10" i="3" l="1"/>
</calcChain>
</file>

<file path=xl/sharedStrings.xml><?xml version="1.0" encoding="utf-8"?>
<sst xmlns="http://schemas.openxmlformats.org/spreadsheetml/2006/main" count="45" uniqueCount="33">
  <si>
    <t>項番</t>
    <rPh sb="0" eb="2">
      <t>コウバン</t>
    </rPh>
    <phoneticPr fontId="2"/>
  </si>
  <si>
    <t>職種</t>
    <rPh sb="0" eb="2">
      <t>ショクシュ</t>
    </rPh>
    <phoneticPr fontId="2"/>
  </si>
  <si>
    <t>勤務時間・日数</t>
    <rPh sb="0" eb="2">
      <t>キンム</t>
    </rPh>
    <rPh sb="2" eb="4">
      <t>ジカン</t>
    </rPh>
    <rPh sb="5" eb="7">
      <t>ニッスウ</t>
    </rPh>
    <phoneticPr fontId="2"/>
  </si>
  <si>
    <t>勤務条件等</t>
    <rPh sb="0" eb="2">
      <t>キンム</t>
    </rPh>
    <rPh sb="2" eb="4">
      <t>ジョウケン</t>
    </rPh>
    <rPh sb="4" eb="5">
      <t>ナド</t>
    </rPh>
    <phoneticPr fontId="2"/>
  </si>
  <si>
    <t>休日</t>
    <rPh sb="0" eb="2">
      <t>キュウジツ</t>
    </rPh>
    <phoneticPr fontId="2"/>
  </si>
  <si>
    <t>勤務場所</t>
    <rPh sb="0" eb="2">
      <t>キンム</t>
    </rPh>
    <rPh sb="2" eb="4">
      <t>バショ</t>
    </rPh>
    <phoneticPr fontId="2"/>
  </si>
  <si>
    <t>報酬等（１年目）</t>
    <rPh sb="0" eb="2">
      <t>ホウシュウ</t>
    </rPh>
    <rPh sb="2" eb="3">
      <t>ナド</t>
    </rPh>
    <rPh sb="5" eb="7">
      <t>ネンメ</t>
    </rPh>
    <phoneticPr fontId="2"/>
  </si>
  <si>
    <t>応募資格</t>
    <rPh sb="0" eb="2">
      <t>オウボ</t>
    </rPh>
    <rPh sb="2" eb="4">
      <t>シカク</t>
    </rPh>
    <phoneticPr fontId="2"/>
  </si>
  <si>
    <t>生活保護医療適正受診推進担当職員</t>
    <rPh sb="12" eb="14">
      <t>タントウ</t>
    </rPh>
    <rPh sb="14" eb="16">
      <t>ショクイン</t>
    </rPh>
    <phoneticPr fontId="1"/>
  </si>
  <si>
    <t>年収見込</t>
    <phoneticPr fontId="2"/>
  </si>
  <si>
    <t>円</t>
    <rPh sb="0" eb="1">
      <t>エン</t>
    </rPh>
    <phoneticPr fontId="2"/>
  </si>
  <si>
    <t>円～</t>
    <rPh sb="0" eb="1">
      <t>エン</t>
    </rPh>
    <phoneticPr fontId="2"/>
  </si>
  <si>
    <t>円（６月、12月の合計額）</t>
    <rPh sb="0" eb="1">
      <t>エン</t>
    </rPh>
    <phoneticPr fontId="2"/>
  </si>
  <si>
    <t>程度</t>
    <rPh sb="0" eb="2">
      <t>テイド</t>
    </rPh>
    <phoneticPr fontId="2"/>
  </si>
  <si>
    <t>いずれかの各区保健福祉センター又は福祉局生活福祉部保護課</t>
    <phoneticPr fontId="2"/>
  </si>
  <si>
    <t>募集人数</t>
    <rPh sb="0" eb="2">
      <t>ボシュウ</t>
    </rPh>
    <rPh sb="2" eb="3">
      <t>ヒト</t>
    </rPh>
    <phoneticPr fontId="2"/>
  </si>
  <si>
    <t>福祉局生活福祉部保護課</t>
    <phoneticPr fontId="2"/>
  </si>
  <si>
    <t>生活保護監査等推進担当職員</t>
    <rPh sb="9" eb="11">
      <t>タントウ</t>
    </rPh>
    <phoneticPr fontId="1"/>
  </si>
  <si>
    <t>１名</t>
    <rPh sb="1" eb="2">
      <t>メイ</t>
    </rPh>
    <phoneticPr fontId="2"/>
  </si>
  <si>
    <t>※２　採用されるまでの職歴等によって記載の範囲内で決定されます。また、この他に通勤手当等が支給されます。</t>
    <rPh sb="18" eb="20">
      <t>キサイ</t>
    </rPh>
    <phoneticPr fontId="2"/>
  </si>
  <si>
    <t>主な業務内容※１</t>
    <rPh sb="0" eb="1">
      <t>オモ</t>
    </rPh>
    <rPh sb="2" eb="4">
      <t>ギョウム</t>
    </rPh>
    <rPh sb="4" eb="6">
      <t>ナイヨウ</t>
    </rPh>
    <phoneticPr fontId="2"/>
  </si>
  <si>
    <t>※１　その他事務補助とは、所属課内で発生する軽微な事務作業（書類整理・郵便物仕訳・電話対応等）の補助をいいます。</t>
    <rPh sb="18" eb="20">
      <t>ハッセイ</t>
    </rPh>
    <rPh sb="25" eb="29">
      <t>ジムサギョウ</t>
    </rPh>
    <phoneticPr fontId="2"/>
  </si>
  <si>
    <t>生活保護法施行事務監査への同行、資料作成などの事務補助、その他事務補助等</t>
    <rPh sb="30" eb="35">
      <t>タジムホジョ</t>
    </rPh>
    <phoneticPr fontId="2"/>
  </si>
  <si>
    <t>①健康管理支援事業に関する業務
②医療扶助適正化の推進に関する業務
①②に関する医療機関からの請求（レセプト）内容の点検、資料作成、ケースワーカー等への助言及び被保護者への支援、その他事務補助等</t>
    <rPh sb="91" eb="96">
      <t>タジムホジョ</t>
    </rPh>
    <phoneticPr fontId="2"/>
  </si>
  <si>
    <t>期末・勤勉手当 ※３</t>
  </si>
  <si>
    <t>期末手当 ※３</t>
  </si>
  <si>
    <t>報酬（月額）※２</t>
  </si>
  <si>
    <t>令和8年4月1日現在、次の①・②のいずれかに該当し、かつ③に該当する者
①社会福祉士の資格を有する者
②社会福祉士の受験資格を有する者
③OA機器の操作や、Word・Excel等を使用して文書作成・集計作業等ができる者（資格不問）</t>
    <rPh sb="11" eb="12">
      <t>ツギ</t>
    </rPh>
    <rPh sb="22" eb="24">
      <t>ガイトウ</t>
    </rPh>
    <rPh sb="30" eb="32">
      <t>ガイトウ</t>
    </rPh>
    <rPh sb="34" eb="35">
      <t>モノ</t>
    </rPh>
    <rPh sb="46" eb="47">
      <t>ユウ</t>
    </rPh>
    <rPh sb="49" eb="50">
      <t>モノ</t>
    </rPh>
    <phoneticPr fontId="2"/>
  </si>
  <si>
    <t>令和8年4月1日現在、次の①・②のいずれかに該当し、かつ③に該当する者
①保健師資格を有する者
②看護師資格を有する者
③OA機器の操作や、Word・Excel等を使用して文書作成・集計作業等ができる者（資格不問）</t>
    <phoneticPr fontId="2"/>
  </si>
  <si>
    <t>　　 上記報酬等は、令和８年１月時点のものですが、給与改定等により採用時には変更されることがあります。</t>
    <phoneticPr fontId="2"/>
  </si>
  <si>
    <t>※３　期末・勤勉手当は６月、12月に支給されます。また、1年目は3.605月分ですが、再度の任用がされた場合2年目以降は4.65月分となります。（上表は4.65月分として算定しています。）</t>
    <rPh sb="6" eb="8">
      <t>キンベン</t>
    </rPh>
    <rPh sb="73" eb="75">
      <t>ジョウヒョウ</t>
    </rPh>
    <rPh sb="80" eb="82">
      <t>ツキブン</t>
    </rPh>
    <rPh sb="85" eb="87">
      <t>サンテイ</t>
    </rPh>
    <phoneticPr fontId="2"/>
  </si>
  <si>
    <t>週30時間
（１日7.5時間×週４日）
午前９時00分から午後５時15分まで
（休憩45分）</t>
    <phoneticPr fontId="2"/>
  </si>
  <si>
    <t>2名</t>
    <rPh sb="1" eb="2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</si>
</sst>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b/>
      <sz val="11"/>
      <color theme="3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top"/>
    </xf>
    <xf numFmtId="3" fontId="3" fillId="2" borderId="0" xfId="0" applyNumberFormat="1" applyFont="1" applyFill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0" borderId="0" xfId="0" applyFont="1" applyAlignment="1">
      <alignment vertical="top"/>
    </xf>
    <xf numFmtId="0" fontId="3" fillId="2" borderId="12" xfId="0" applyFont="1" applyFill="1" applyBorder="1" applyAlignment="1">
      <alignment horizontal="right" vertical="top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3" fontId="3" fillId="3" borderId="5" xfId="0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3" fontId="3" fillId="3" borderId="10" xfId="0" applyNumberFormat="1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top"/>
    </xf>
    <xf numFmtId="3" fontId="3" fillId="2" borderId="5" xfId="0" applyNumberFormat="1" applyFont="1" applyFill="1" applyBorder="1" applyAlignment="1">
      <alignment vertical="center"/>
    </xf>
    <xf numFmtId="3" fontId="3" fillId="2" borderId="17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right" vertical="top"/>
    </xf>
    <xf numFmtId="0" fontId="4" fillId="0" borderId="14" xfId="0" applyFont="1" applyFill="1" applyBorder="1" applyAlignment="1">
      <alignment vertical="center"/>
    </xf>
    <xf numFmtId="3" fontId="4" fillId="0" borderId="15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justify" vertical="top" wrapText="1"/>
    </xf>
    <xf numFmtId="0" fontId="3" fillId="2" borderId="0" xfId="0" applyFont="1" applyFill="1" applyBorder="1" applyAlignment="1">
      <alignment horizontal="justify" vertical="top"/>
    </xf>
    <xf numFmtId="0" fontId="3" fillId="2" borderId="0" xfId="0" applyFont="1" applyFill="1" applyBorder="1" applyAlignment="1">
      <alignment vertical="center" wrapText="1"/>
    </xf>
    <xf numFmtId="3" fontId="3" fillId="2" borderId="0" xfId="0" applyNumberFormat="1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3" fontId="3" fillId="2" borderId="15" xfId="0" applyNumberFormat="1" applyFont="1" applyFill="1" applyBorder="1" applyAlignment="1">
      <alignment vertical="center"/>
    </xf>
    <xf numFmtId="3" fontId="4" fillId="0" borderId="18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justify" vertical="top" wrapText="1"/>
    </xf>
    <xf numFmtId="0" fontId="4" fillId="0" borderId="12" xfId="0" applyFont="1" applyFill="1" applyBorder="1" applyAlignment="1">
      <alignment horizontal="justify" vertical="top" wrapText="1"/>
    </xf>
    <xf numFmtId="0" fontId="4" fillId="0" borderId="3" xfId="0" applyFont="1" applyFill="1" applyBorder="1" applyAlignment="1">
      <alignment horizontal="justify" vertical="top" wrapText="1"/>
    </xf>
    <xf numFmtId="0" fontId="3" fillId="2" borderId="2" xfId="0" applyFont="1" applyFill="1" applyBorder="1" applyAlignment="1">
      <alignment horizontal="justify" vertical="top" wrapText="1"/>
    </xf>
    <xf numFmtId="0" fontId="3" fillId="2" borderId="12" xfId="0" applyFont="1" applyFill="1" applyBorder="1" applyAlignment="1">
      <alignment horizontal="justify" vertical="top" wrapText="1"/>
    </xf>
    <xf numFmtId="0" fontId="3" fillId="2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3:N14"/>
  <sheetViews>
    <sheetView tabSelected="1" view="pageBreakPreview" zoomScale="70" zoomScaleNormal="70" zoomScaleSheetLayoutView="7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1" sqref="B1"/>
    </sheetView>
  </sheetViews>
  <sheetFormatPr defaultRowHeight="16.5" customHeight="1" x14ac:dyDescent="0.4"/>
  <cols>
    <col min="1" max="1" width="2" style="1" customWidth="1"/>
    <col min="2" max="2" width="5" style="2" customWidth="1"/>
    <col min="3" max="3" width="43.5" style="2" customWidth="1"/>
    <col min="4" max="4" width="9" style="2" customWidth="1"/>
    <col min="5" max="5" width="39.5" style="16" customWidth="1"/>
    <col min="6" max="6" width="46.25" style="16" customWidth="1"/>
    <col min="7" max="7" width="30.125" style="2" customWidth="1"/>
    <col min="8" max="8" width="19.125" style="2" hidden="1" customWidth="1"/>
    <col min="9" max="9" width="21.375" style="2" customWidth="1"/>
    <col min="10" max="10" width="22.5" style="2" customWidth="1"/>
    <col min="11" max="11" width="14.375" style="5" customWidth="1"/>
    <col min="12" max="12" width="5.5" style="2" bestFit="1" customWidth="1"/>
    <col min="13" max="13" width="14.375" style="5" customWidth="1"/>
    <col min="14" max="14" width="28.875" style="2" customWidth="1"/>
    <col min="15" max="16384" width="9" style="2"/>
  </cols>
  <sheetData>
    <row r="3" spans="1:14" ht="16.5" customHeight="1" x14ac:dyDescent="0.4">
      <c r="B3" s="19" t="s">
        <v>0</v>
      </c>
      <c r="C3" s="19" t="s">
        <v>1</v>
      </c>
      <c r="D3" s="19" t="s">
        <v>15</v>
      </c>
      <c r="E3" s="19" t="s">
        <v>20</v>
      </c>
      <c r="F3" s="66" t="s">
        <v>7</v>
      </c>
      <c r="G3" s="20" t="s">
        <v>3</v>
      </c>
      <c r="H3" s="21"/>
      <c r="I3" s="21"/>
      <c r="J3" s="21"/>
      <c r="K3" s="22"/>
      <c r="L3" s="21"/>
      <c r="M3" s="22"/>
      <c r="N3" s="23"/>
    </row>
    <row r="4" spans="1:14" ht="16.5" customHeight="1" x14ac:dyDescent="0.4">
      <c r="B4" s="24"/>
      <c r="C4" s="24"/>
      <c r="D4" s="24"/>
      <c r="E4" s="24"/>
      <c r="F4" s="67"/>
      <c r="G4" s="25" t="s">
        <v>2</v>
      </c>
      <c r="H4" s="25" t="s">
        <v>4</v>
      </c>
      <c r="I4" s="25" t="s">
        <v>5</v>
      </c>
      <c r="J4" s="26" t="s">
        <v>6</v>
      </c>
      <c r="K4" s="27"/>
      <c r="L4" s="28"/>
      <c r="M4" s="27"/>
      <c r="N4" s="29"/>
    </row>
    <row r="5" spans="1:14" ht="40.5" customHeight="1" x14ac:dyDescent="0.4">
      <c r="A5" s="2"/>
      <c r="B5" s="6">
        <v>1</v>
      </c>
      <c r="C5" s="6" t="s">
        <v>17</v>
      </c>
      <c r="D5" s="18" t="s">
        <v>18</v>
      </c>
      <c r="E5" s="63" t="s">
        <v>22</v>
      </c>
      <c r="F5" s="63" t="s">
        <v>27</v>
      </c>
      <c r="G5" s="77" t="s">
        <v>31</v>
      </c>
      <c r="H5" s="70"/>
      <c r="I5" s="68" t="s">
        <v>16</v>
      </c>
      <c r="J5" s="7" t="s">
        <v>26</v>
      </c>
      <c r="K5" s="32">
        <v>176436</v>
      </c>
      <c r="L5" s="8" t="s">
        <v>11</v>
      </c>
      <c r="M5" s="32">
        <v>222372</v>
      </c>
      <c r="N5" s="9" t="s">
        <v>10</v>
      </c>
    </row>
    <row r="6" spans="1:14" ht="40.5" customHeight="1" x14ac:dyDescent="0.4">
      <c r="A6" s="2"/>
      <c r="B6" s="10"/>
      <c r="C6" s="10"/>
      <c r="D6" s="17" t="s">
        <v>13</v>
      </c>
      <c r="E6" s="64"/>
      <c r="F6" s="64"/>
      <c r="G6" s="77"/>
      <c r="H6" s="70"/>
      <c r="I6" s="69"/>
      <c r="J6" s="11" t="s">
        <v>25</v>
      </c>
      <c r="K6" s="57">
        <f>K5*4.65</f>
        <v>820427.4</v>
      </c>
      <c r="L6" s="56" t="s">
        <v>11</v>
      </c>
      <c r="M6" s="57">
        <f>M5*4.65</f>
        <v>1034029.8</v>
      </c>
      <c r="N6" s="55" t="s">
        <v>12</v>
      </c>
    </row>
    <row r="7" spans="1:14" ht="40.5" customHeight="1" x14ac:dyDescent="0.4">
      <c r="A7" s="2"/>
      <c r="B7" s="13"/>
      <c r="C7" s="13"/>
      <c r="D7" s="13"/>
      <c r="E7" s="65"/>
      <c r="F7" s="65"/>
      <c r="G7" s="77"/>
      <c r="H7" s="70"/>
      <c r="I7" s="69"/>
      <c r="J7" s="14" t="s">
        <v>9</v>
      </c>
      <c r="K7" s="33">
        <f>K5*12+K6</f>
        <v>2937659.4</v>
      </c>
      <c r="L7" s="15" t="s">
        <v>11</v>
      </c>
      <c r="M7" s="33">
        <f>M5*12+M6</f>
        <v>3702493.8</v>
      </c>
      <c r="N7" s="12" t="s">
        <v>10</v>
      </c>
    </row>
    <row r="8" spans="1:14" s="34" customFormat="1" ht="40.5" customHeight="1" x14ac:dyDescent="0.4">
      <c r="B8" s="35">
        <v>2</v>
      </c>
      <c r="C8" s="35" t="s">
        <v>8</v>
      </c>
      <c r="D8" s="36" t="s">
        <v>32</v>
      </c>
      <c r="E8" s="60" t="s">
        <v>23</v>
      </c>
      <c r="F8" s="71" t="s">
        <v>28</v>
      </c>
      <c r="G8" s="77"/>
      <c r="H8" s="70"/>
      <c r="I8" s="74" t="s">
        <v>14</v>
      </c>
      <c r="J8" s="37" t="s">
        <v>26</v>
      </c>
      <c r="K8" s="38">
        <v>205784</v>
      </c>
      <c r="L8" s="39" t="s">
        <v>11</v>
      </c>
      <c r="M8" s="38">
        <v>251140</v>
      </c>
      <c r="N8" s="40" t="s">
        <v>10</v>
      </c>
    </row>
    <row r="9" spans="1:14" s="34" customFormat="1" ht="40.5" customHeight="1" x14ac:dyDescent="0.4">
      <c r="B9" s="41"/>
      <c r="C9" s="41"/>
      <c r="D9" s="42" t="s">
        <v>13</v>
      </c>
      <c r="E9" s="61"/>
      <c r="F9" s="72"/>
      <c r="G9" s="77"/>
      <c r="H9" s="70"/>
      <c r="I9" s="75"/>
      <c r="J9" s="43" t="s">
        <v>24</v>
      </c>
      <c r="K9" s="44">
        <f>K8*4.65</f>
        <v>956895.60000000009</v>
      </c>
      <c r="L9" s="45" t="s">
        <v>11</v>
      </c>
      <c r="M9" s="44">
        <f>M8*4.65</f>
        <v>1167801</v>
      </c>
      <c r="N9" s="46" t="s">
        <v>12</v>
      </c>
    </row>
    <row r="10" spans="1:14" s="34" customFormat="1" ht="40.5" customHeight="1" x14ac:dyDescent="0.4">
      <c r="B10" s="47"/>
      <c r="C10" s="47"/>
      <c r="D10" s="47"/>
      <c r="E10" s="62"/>
      <c r="F10" s="73"/>
      <c r="G10" s="77"/>
      <c r="H10" s="70"/>
      <c r="I10" s="76"/>
      <c r="J10" s="48" t="s">
        <v>9</v>
      </c>
      <c r="K10" s="58">
        <f>K8*12+K9</f>
        <v>3426303.6</v>
      </c>
      <c r="L10" s="59" t="s">
        <v>11</v>
      </c>
      <c r="M10" s="58">
        <f>M8*12+M9</f>
        <v>4181481</v>
      </c>
      <c r="N10" s="49" t="s">
        <v>10</v>
      </c>
    </row>
    <row r="11" spans="1:14" ht="25.5" customHeight="1" x14ac:dyDescent="0.4">
      <c r="A11" s="2"/>
      <c r="B11" s="50"/>
      <c r="C11" s="50" t="s">
        <v>21</v>
      </c>
      <c r="D11" s="50"/>
      <c r="E11" s="51"/>
      <c r="F11" s="52"/>
      <c r="G11" s="53"/>
      <c r="H11" s="53"/>
      <c r="I11" s="53"/>
      <c r="J11" s="50"/>
      <c r="K11" s="54"/>
      <c r="L11" s="50"/>
      <c r="M11" s="54"/>
      <c r="N11" s="50"/>
    </row>
    <row r="12" spans="1:14" ht="25.5" customHeight="1" x14ac:dyDescent="0.4">
      <c r="B12" s="1"/>
      <c r="C12" s="1" t="s">
        <v>19</v>
      </c>
      <c r="D12" s="1"/>
      <c r="E12" s="3"/>
      <c r="F12" s="3"/>
      <c r="G12" s="1"/>
      <c r="H12" s="1"/>
      <c r="I12" s="1"/>
      <c r="J12" s="1"/>
      <c r="K12" s="4"/>
      <c r="L12" s="1"/>
      <c r="M12" s="4"/>
      <c r="N12" s="1"/>
    </row>
    <row r="13" spans="1:14" ht="25.5" customHeight="1" x14ac:dyDescent="0.4">
      <c r="B13" s="1"/>
      <c r="C13" s="1" t="s">
        <v>29</v>
      </c>
      <c r="D13" s="1"/>
      <c r="E13" s="3"/>
      <c r="F13" s="3"/>
      <c r="G13" s="1"/>
      <c r="H13" s="1"/>
      <c r="I13" s="1"/>
      <c r="J13" s="1"/>
      <c r="K13" s="4"/>
      <c r="L13" s="1"/>
      <c r="M13" s="4"/>
      <c r="N13" s="1"/>
    </row>
    <row r="14" spans="1:14" ht="25.5" customHeight="1" x14ac:dyDescent="0.4">
      <c r="B14" s="1"/>
      <c r="C14" s="30" t="s">
        <v>30</v>
      </c>
      <c r="D14" s="30"/>
      <c r="E14" s="31"/>
      <c r="F14" s="3"/>
      <c r="G14" s="1"/>
      <c r="H14" s="1"/>
      <c r="I14" s="1"/>
      <c r="J14" s="1"/>
      <c r="K14" s="4"/>
      <c r="L14" s="1"/>
      <c r="M14" s="4"/>
      <c r="N14" s="1"/>
    </row>
  </sheetData>
  <mergeCells count="9">
    <mergeCell ref="E8:E10"/>
    <mergeCell ref="E5:E7"/>
    <mergeCell ref="F5:F7"/>
    <mergeCell ref="F3:F4"/>
    <mergeCell ref="I5:I7"/>
    <mergeCell ref="H5:H10"/>
    <mergeCell ref="F8:F10"/>
    <mergeCell ref="I8:I10"/>
    <mergeCell ref="G5:G10"/>
  </mergeCells>
  <phoneticPr fontId="2"/>
  <pageMargins left="0.19685039370078741" right="0.19685039370078741" top="0.74803149606299213" bottom="0.7480314960629921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</vt:lpstr>
      <vt:lpstr>別紙!Print_Area</vt:lpstr>
      <vt:lpstr>別紙!Print_Titles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2026-01-20T00:34:01Z</dcterms:modified>
</cp:coreProperties>
</file>