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5317226-8887-4356-ABD6-CB24D35849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例 (地方自治体等　R６実績)  " sheetId="11" r:id="rId1"/>
  </sheets>
  <definedNames>
    <definedName name="_xlnm.Print_Area" localSheetId="0">'公表例 (地方自治体等　R６実績)  '!$A$1:$AH$28</definedName>
    <definedName name="_xlnm.Print_Titles" localSheetId="0">'公表例 (地方自治体等　R６実績) 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1" l="1"/>
  <c r="AE9" i="11"/>
  <c r="AC9" i="11"/>
  <c r="AC10" i="11"/>
  <c r="AC11" i="11"/>
  <c r="AG11" i="11"/>
  <c r="O10" i="11"/>
  <c r="AE10" i="11" s="1"/>
  <c r="P10" i="11"/>
  <c r="P8" i="11"/>
  <c r="AD10" i="11" l="1"/>
  <c r="AD9" i="11"/>
  <c r="AF9" i="11" s="1"/>
  <c r="AD8" i="11"/>
  <c r="O8" i="11"/>
  <c r="AE8" i="11" s="1"/>
  <c r="AE11" i="11" s="1"/>
  <c r="G11" i="11" l="1"/>
  <c r="H11" i="11"/>
  <c r="I11" i="11"/>
  <c r="J11" i="11"/>
  <c r="K11" i="11"/>
  <c r="L11" i="11"/>
  <c r="M11" i="11"/>
  <c r="N11" i="11"/>
  <c r="O12" i="11"/>
  <c r="P12" i="11"/>
  <c r="O13" i="11"/>
  <c r="P13" i="11"/>
  <c r="O14" i="11"/>
  <c r="P14" i="11"/>
  <c r="G15" i="11"/>
  <c r="H15" i="11"/>
  <c r="I15" i="11"/>
  <c r="J15" i="11"/>
  <c r="K15" i="11"/>
  <c r="L15" i="11"/>
  <c r="M15" i="11"/>
  <c r="N15" i="11"/>
  <c r="O16" i="11"/>
  <c r="O19" i="11" s="1"/>
  <c r="P16" i="11"/>
  <c r="O17" i="11"/>
  <c r="P17" i="11"/>
  <c r="O18" i="11"/>
  <c r="P18" i="11"/>
  <c r="G19" i="11"/>
  <c r="H19" i="11"/>
  <c r="I19" i="11"/>
  <c r="J19" i="11"/>
  <c r="K19" i="11"/>
  <c r="L19" i="11"/>
  <c r="M19" i="11"/>
  <c r="N19" i="11"/>
  <c r="O20" i="11"/>
  <c r="P20" i="11"/>
  <c r="O21" i="11"/>
  <c r="P21" i="11"/>
  <c r="O22" i="11"/>
  <c r="P22" i="11"/>
  <c r="G23" i="11"/>
  <c r="H23" i="11"/>
  <c r="I23" i="11"/>
  <c r="J23" i="11"/>
  <c r="K23" i="11"/>
  <c r="L23" i="11"/>
  <c r="M23" i="11"/>
  <c r="N23" i="11"/>
  <c r="O23" i="11"/>
  <c r="O24" i="11"/>
  <c r="P24" i="11"/>
  <c r="O25" i="11"/>
  <c r="P25" i="11"/>
  <c r="O26" i="11"/>
  <c r="P26" i="11"/>
  <c r="P19" i="11" l="1"/>
  <c r="O15" i="11"/>
  <c r="O11" i="11"/>
  <c r="P11" i="11"/>
  <c r="AF11" i="11" s="1"/>
  <c r="P23" i="11"/>
  <c r="P15" i="11"/>
  <c r="AH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AF10" i="11"/>
  <c r="AF8" i="11"/>
  <c r="AD11" i="11" l="1"/>
  <c r="AH27" i="11" l="1"/>
  <c r="AG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N27" i="11"/>
  <c r="M27" i="11"/>
  <c r="L27" i="11"/>
  <c r="K27" i="11"/>
  <c r="J27" i="11"/>
  <c r="I27" i="11"/>
  <c r="H27" i="11"/>
  <c r="G27" i="11"/>
  <c r="AD26" i="11"/>
  <c r="AC26" i="11"/>
  <c r="AD25" i="11"/>
  <c r="AC25" i="11"/>
  <c r="AD24" i="11"/>
  <c r="AC24" i="11"/>
  <c r="AC27" i="11" s="1"/>
  <c r="P27" i="11"/>
  <c r="AH23" i="11"/>
  <c r="AG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AD22" i="11"/>
  <c r="AC22" i="11"/>
  <c r="AD21" i="11"/>
  <c r="AC21" i="11"/>
  <c r="AD20" i="11"/>
  <c r="AD23" i="11" s="1"/>
  <c r="AC20" i="11"/>
  <c r="AH19" i="11"/>
  <c r="AG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AD18" i="11"/>
  <c r="AC18" i="11"/>
  <c r="AD17" i="11"/>
  <c r="AC17" i="11"/>
  <c r="AD16" i="11"/>
  <c r="AC16" i="11"/>
  <c r="AH15" i="11"/>
  <c r="AG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AD14" i="11"/>
  <c r="AC14" i="11"/>
  <c r="AD13" i="11"/>
  <c r="AC13" i="11"/>
  <c r="AD12" i="11"/>
  <c r="AD15" i="11" s="1"/>
  <c r="AC12" i="11"/>
  <c r="AC15" i="11" l="1"/>
  <c r="AC19" i="11"/>
  <c r="AC23" i="11"/>
  <c r="AF12" i="11"/>
  <c r="AF13" i="11"/>
  <c r="AF14" i="11"/>
  <c r="AD19" i="11"/>
  <c r="AF20" i="11"/>
  <c r="AF22" i="11"/>
  <c r="AD27" i="11"/>
  <c r="AE16" i="11"/>
  <c r="AE17" i="11"/>
  <c r="AE18" i="11"/>
  <c r="AE24" i="11"/>
  <c r="AE25" i="11"/>
  <c r="AE13" i="11"/>
  <c r="AE14" i="11"/>
  <c r="AE21" i="11"/>
  <c r="AE22" i="11"/>
  <c r="AE26" i="11"/>
  <c r="AF17" i="11"/>
  <c r="AF18" i="11"/>
  <c r="AF25" i="11"/>
  <c r="AF26" i="11"/>
  <c r="AF16" i="11"/>
  <c r="AF24" i="11"/>
  <c r="AE12" i="11"/>
  <c r="AE20" i="11"/>
  <c r="O27" i="11"/>
  <c r="AF21" i="11"/>
  <c r="AF27" i="11" l="1"/>
  <c r="AF23" i="11"/>
  <c r="AE15" i="11"/>
  <c r="AE27" i="11"/>
  <c r="AE19" i="11"/>
  <c r="AF15" i="11"/>
  <c r="AE23" i="11"/>
  <c r="AF19" i="11"/>
</calcChain>
</file>

<file path=xl/sharedStrings.xml><?xml version="1.0" encoding="utf-8"?>
<sst xmlns="http://schemas.openxmlformats.org/spreadsheetml/2006/main" count="72" uniqueCount="32">
  <si>
    <t>調
達
先</t>
    <rPh sb="0" eb="1">
      <t>チョウ</t>
    </rPh>
    <rPh sb="3" eb="4">
      <t>タチ</t>
    </rPh>
    <rPh sb="6" eb="7">
      <t>サキ</t>
    </rPh>
    <phoneticPr fontId="1"/>
  </si>
  <si>
    <t>物品</t>
    <rPh sb="0" eb="2">
      <t>ブッピン</t>
    </rPh>
    <phoneticPr fontId="1"/>
  </si>
  <si>
    <t>役務</t>
    <rPh sb="0" eb="2">
      <t>エキム</t>
    </rPh>
    <phoneticPr fontId="1"/>
  </si>
  <si>
    <t>うち
随意
契約</t>
    <rPh sb="3" eb="5">
      <t>ズイイ</t>
    </rPh>
    <rPh sb="6" eb="8">
      <t>ケイヤク</t>
    </rPh>
    <phoneticPr fontId="1"/>
  </si>
  <si>
    <t>a</t>
    <phoneticPr fontId="1"/>
  </si>
  <si>
    <t>b</t>
    <phoneticPr fontId="1"/>
  </si>
  <si>
    <t>①
事務用品
書籍</t>
    <rPh sb="2" eb="4">
      <t>ジム</t>
    </rPh>
    <rPh sb="4" eb="6">
      <t>ヨウヒン</t>
    </rPh>
    <rPh sb="7" eb="9">
      <t>ショセキ</t>
    </rPh>
    <phoneticPr fontId="1"/>
  </si>
  <si>
    <t xml:space="preserve">①
印刷
</t>
    <rPh sb="2" eb="4">
      <t>インサツ</t>
    </rPh>
    <phoneticPr fontId="1"/>
  </si>
  <si>
    <t>④
情報処理
テープ起こし</t>
    <rPh sb="2" eb="4">
      <t>ジョウホウ</t>
    </rPh>
    <rPh sb="4" eb="6">
      <t>ショリ</t>
    </rPh>
    <rPh sb="10" eb="11">
      <t>オ</t>
    </rPh>
    <phoneticPr fontId="1"/>
  </si>
  <si>
    <t>ｃ</t>
    <phoneticPr fontId="1"/>
  </si>
  <si>
    <t>件数</t>
    <rPh sb="0" eb="2">
      <t>ケンスウ</t>
    </rPh>
    <phoneticPr fontId="1"/>
  </si>
  <si>
    <t>物品計</t>
    <rPh sb="0" eb="2">
      <t>ブッピン</t>
    </rPh>
    <rPh sb="2" eb="3">
      <t>ケイ</t>
    </rPh>
    <phoneticPr fontId="1"/>
  </si>
  <si>
    <t>金額
（円）</t>
    <rPh sb="0" eb="2">
      <t>キンガク</t>
    </rPh>
    <rPh sb="4" eb="5">
      <t>エン</t>
    </rPh>
    <phoneticPr fontId="1"/>
  </si>
  <si>
    <t>役務計</t>
    <rPh sb="0" eb="2">
      <t>エキム</t>
    </rPh>
    <rPh sb="2" eb="3">
      <t>ケイ</t>
    </rPh>
    <phoneticPr fontId="1"/>
  </si>
  <si>
    <t>計</t>
    <rPh sb="0" eb="1">
      <t>ケイ</t>
    </rPh>
    <phoneticPr fontId="1"/>
  </si>
  <si>
    <t>合計
（物品＋役務）</t>
    <rPh sb="0" eb="2">
      <t>ゴウケイ</t>
    </rPh>
    <rPh sb="4" eb="6">
      <t>ブッピン</t>
    </rPh>
    <rPh sb="7" eb="9">
      <t>エキム</t>
    </rPh>
    <phoneticPr fontId="1"/>
  </si>
  <si>
    <t>各省各庁名
及び
独立行政法人名</t>
    <rPh sb="0" eb="2">
      <t>カクショウ</t>
    </rPh>
    <rPh sb="2" eb="4">
      <t>カクチョウ</t>
    </rPh>
    <rPh sb="4" eb="5">
      <t>メイ</t>
    </rPh>
    <rPh sb="6" eb="7">
      <t>オヨ</t>
    </rPh>
    <rPh sb="9" eb="11">
      <t>ドクリツ</t>
    </rPh>
    <rPh sb="11" eb="13">
      <t>ギョウセイ</t>
    </rPh>
    <rPh sb="13" eb="15">
      <t>ホウジン</t>
    </rPh>
    <rPh sb="15" eb="16">
      <t>メイ</t>
    </rPh>
    <phoneticPr fontId="1"/>
  </si>
  <si>
    <t>独立行政
法人等合計</t>
    <rPh sb="0" eb="2">
      <t>ドクリツ</t>
    </rPh>
    <rPh sb="2" eb="4">
      <t>ギョウセイ</t>
    </rPh>
    <rPh sb="5" eb="7">
      <t>ホウジン</t>
    </rPh>
    <rPh sb="7" eb="8">
      <t>トウ</t>
    </rPh>
    <rPh sb="8" eb="10">
      <t>ゴウケイ</t>
    </rPh>
    <phoneticPr fontId="1"/>
  </si>
  <si>
    <t>合計
（各省各庁＋独立行政法人等）</t>
    <rPh sb="0" eb="2">
      <t>ゴウケイ</t>
    </rPh>
    <rPh sb="4" eb="6">
      <t>カクショウ</t>
    </rPh>
    <rPh sb="6" eb="8">
      <t>カクチョウ</t>
    </rPh>
    <rPh sb="9" eb="11">
      <t>ドクリツ</t>
    </rPh>
    <rPh sb="11" eb="13">
      <t>ギョウセイ</t>
    </rPh>
    <rPh sb="13" eb="15">
      <t>ホウジン</t>
    </rPh>
    <rPh sb="15" eb="16">
      <t>トウ</t>
    </rPh>
    <phoneticPr fontId="1"/>
  </si>
  <si>
    <t xml:space="preserve">②
食料品・飲料
</t>
    <rPh sb="2" eb="5">
      <t>ショクリョウヒン</t>
    </rPh>
    <rPh sb="6" eb="8">
      <t>インリョウ</t>
    </rPh>
    <phoneticPr fontId="1"/>
  </si>
  <si>
    <t>③
小物雑貨</t>
    <rPh sb="2" eb="4">
      <t>コモノ</t>
    </rPh>
    <rPh sb="4" eb="6">
      <t>ザッカ</t>
    </rPh>
    <phoneticPr fontId="1"/>
  </si>
  <si>
    <t xml:space="preserve">③
清掃・
施設管理
</t>
    <rPh sb="2" eb="4">
      <t>セイソウ</t>
    </rPh>
    <rPh sb="6" eb="8">
      <t>シセツ</t>
    </rPh>
    <rPh sb="8" eb="10">
      <t>カンリ</t>
    </rPh>
    <phoneticPr fontId="1"/>
  </si>
  <si>
    <t>⑤
飲食店等
の運営</t>
    <rPh sb="2" eb="5">
      <t>インショクテン</t>
    </rPh>
    <rPh sb="5" eb="6">
      <t>トウ</t>
    </rPh>
    <rPh sb="8" eb="10">
      <t>ウンエイ</t>
    </rPh>
    <phoneticPr fontId="1"/>
  </si>
  <si>
    <t xml:space="preserve">②
クリーニング
</t>
    <phoneticPr fontId="1"/>
  </si>
  <si>
    <t>独立行政法人等名</t>
    <rPh sb="0" eb="2">
      <t>ドクリツ</t>
    </rPh>
    <rPh sb="2" eb="4">
      <t>ギョウセイ</t>
    </rPh>
    <rPh sb="4" eb="6">
      <t>ホウジン</t>
    </rPh>
    <rPh sb="6" eb="7">
      <t>トウ</t>
    </rPh>
    <rPh sb="7" eb="8">
      <t>メイ</t>
    </rPh>
    <phoneticPr fontId="1"/>
  </si>
  <si>
    <t>⑥
その他の役務</t>
    <rPh sb="4" eb="5">
      <t>タ</t>
    </rPh>
    <rPh sb="6" eb="8">
      <t>エキム</t>
    </rPh>
    <phoneticPr fontId="1"/>
  </si>
  <si>
    <t>④
その他の
物品</t>
    <rPh sb="4" eb="5">
      <t>タ</t>
    </rPh>
    <rPh sb="7" eb="9">
      <t>ブッピン</t>
    </rPh>
    <phoneticPr fontId="1"/>
  </si>
  <si>
    <t>厚生労働省</t>
    <rPh sb="0" eb="2">
      <t>コウセイ</t>
    </rPh>
    <rPh sb="2" eb="5">
      <t>ロウドウショウ</t>
    </rPh>
    <rPh sb="4" eb="5">
      <t>ショウ</t>
    </rPh>
    <phoneticPr fontId="1"/>
  </si>
  <si>
    <t>共同受注窓口</t>
    <rPh sb="0" eb="2">
      <t>キョウドウ</t>
    </rPh>
    <rPh sb="2" eb="4">
      <t>ジュチュウ</t>
    </rPh>
    <rPh sb="4" eb="6">
      <t>マドグチ</t>
    </rPh>
    <phoneticPr fontId="1"/>
  </si>
  <si>
    <t>特例子会社
重度多数雇用事業所
在宅就業障害者
在宅就業支援団体</t>
    <rPh sb="0" eb="2">
      <t>トクレイ</t>
    </rPh>
    <rPh sb="2" eb="5">
      <t>コガイシャ</t>
    </rPh>
    <rPh sb="6" eb="8">
      <t>ジュウド</t>
    </rPh>
    <rPh sb="8" eb="10">
      <t>タスウ</t>
    </rPh>
    <rPh sb="10" eb="12">
      <t>コヨウ</t>
    </rPh>
    <rPh sb="12" eb="15">
      <t>ジギョウショ</t>
    </rPh>
    <rPh sb="16" eb="18">
      <t>ザイタク</t>
    </rPh>
    <rPh sb="18" eb="20">
      <t>シュウギョウ</t>
    </rPh>
    <rPh sb="20" eb="22">
      <t>ショウガイ</t>
    </rPh>
    <rPh sb="22" eb="23">
      <t>シャ</t>
    </rPh>
    <rPh sb="24" eb="26">
      <t>ザイタク</t>
    </rPh>
    <rPh sb="26" eb="28">
      <t>シュウギョウ</t>
    </rPh>
    <rPh sb="28" eb="30">
      <t>シエン</t>
    </rPh>
    <rPh sb="30" eb="32">
      <t>ダンタイ</t>
    </rPh>
    <phoneticPr fontId="1"/>
  </si>
  <si>
    <t>就労継続支援Ａ型
就労継続支援Ｂ型
就労移行支援
生活介護
障害者支援施設
地域活動支援センター
小規模作業所</t>
    <rPh sb="0" eb="2">
      <t>シュウロウ</t>
    </rPh>
    <rPh sb="2" eb="4">
      <t>ケイゾク</t>
    </rPh>
    <rPh sb="4" eb="6">
      <t>シエン</t>
    </rPh>
    <rPh sb="7" eb="8">
      <t>カタ</t>
    </rPh>
    <rPh sb="9" eb="11">
      <t>シュウロウ</t>
    </rPh>
    <rPh sb="11" eb="13">
      <t>ケイゾク</t>
    </rPh>
    <rPh sb="13" eb="15">
      <t>シエン</t>
    </rPh>
    <rPh sb="16" eb="17">
      <t>カタ</t>
    </rPh>
    <rPh sb="18" eb="20">
      <t>シュウロウ</t>
    </rPh>
    <rPh sb="20" eb="22">
      <t>イコウ</t>
    </rPh>
    <rPh sb="22" eb="24">
      <t>シエン</t>
    </rPh>
    <rPh sb="25" eb="27">
      <t>セイカツ</t>
    </rPh>
    <rPh sb="27" eb="29">
      <t>カイゴ</t>
    </rPh>
    <rPh sb="30" eb="33">
      <t>ショウガイシャ</t>
    </rPh>
    <rPh sb="33" eb="35">
      <t>シエン</t>
    </rPh>
    <rPh sb="35" eb="37">
      <t>シセツ</t>
    </rPh>
    <rPh sb="38" eb="40">
      <t>チイキ</t>
    </rPh>
    <rPh sb="40" eb="42">
      <t>カツドウ</t>
    </rPh>
    <rPh sb="42" eb="44">
      <t>シエン</t>
    </rPh>
    <rPh sb="49" eb="52">
      <t>ショウキボ</t>
    </rPh>
    <rPh sb="52" eb="55">
      <t>サギョウショ</t>
    </rPh>
    <phoneticPr fontId="1"/>
  </si>
  <si>
    <t>令和６年度　大阪市における障がい者就労施設等からの物品等の調達実績</t>
    <rPh sb="0" eb="2">
      <t>レイワ</t>
    </rPh>
    <rPh sb="3" eb="5">
      <t>ネンド</t>
    </rPh>
    <rPh sb="4" eb="5">
      <t>ド</t>
    </rPh>
    <rPh sb="5" eb="7">
      <t>ヘイネンド</t>
    </rPh>
    <rPh sb="6" eb="8">
      <t>オオサカ</t>
    </rPh>
    <rPh sb="8" eb="9">
      <t>シ</t>
    </rPh>
    <rPh sb="13" eb="14">
      <t>ショウ</t>
    </rPh>
    <rPh sb="16" eb="17">
      <t>シャ</t>
    </rPh>
    <rPh sb="17" eb="19">
      <t>シュウロウ</t>
    </rPh>
    <rPh sb="19" eb="21">
      <t>シセツ</t>
    </rPh>
    <rPh sb="21" eb="22">
      <t>トウ</t>
    </rPh>
    <rPh sb="25" eb="27">
      <t>ブッピン</t>
    </rPh>
    <rPh sb="27" eb="28">
      <t>トウ</t>
    </rPh>
    <rPh sb="29" eb="31">
      <t>チョウタツ</t>
    </rPh>
    <rPh sb="31" eb="33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</si>
</sst>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44" xfId="0" applyFont="1" applyBorder="1" applyAlignment="1">
      <alignment horizontal="center" vertical="center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47" xfId="0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5" xfId="0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0" fillId="0" borderId="62" xfId="0" applyBorder="1" applyAlignment="1">
      <alignment vertical="center" wrapText="1"/>
    </xf>
    <xf numFmtId="0" fontId="0" fillId="0" borderId="63" xfId="0" applyBorder="1" applyAlignment="1">
      <alignment vertical="center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4" xfId="0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3" fillId="2" borderId="75" xfId="0" applyFont="1" applyFill="1" applyBorder="1" applyAlignment="1">
      <alignment horizontal="center" vertical="center"/>
    </xf>
    <xf numFmtId="0" fontId="0" fillId="2" borderId="78" xfId="0" applyFill="1" applyBorder="1" applyAlignment="1">
      <alignment vertical="center"/>
    </xf>
    <xf numFmtId="0" fontId="0" fillId="2" borderId="79" xfId="0" applyFill="1" applyBorder="1" applyAlignment="1">
      <alignment vertical="center"/>
    </xf>
    <xf numFmtId="0" fontId="0" fillId="2" borderId="80" xfId="0" applyFill="1" applyBorder="1" applyAlignment="1">
      <alignment vertical="center"/>
    </xf>
    <xf numFmtId="0" fontId="0" fillId="2" borderId="81" xfId="0" applyFill="1" applyBorder="1" applyAlignment="1">
      <alignment vertical="center"/>
    </xf>
    <xf numFmtId="0" fontId="0" fillId="2" borderId="82" xfId="0" applyFill="1" applyBorder="1" applyAlignment="1">
      <alignment vertical="center"/>
    </xf>
    <xf numFmtId="0" fontId="0" fillId="0" borderId="0" xfId="0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center" wrapText="1"/>
    </xf>
    <xf numFmtId="38" fontId="3" fillId="0" borderId="45" xfId="1" applyFont="1" applyBorder="1" applyAlignment="1">
      <alignment horizontal="right" vertical="center" shrinkToFit="1"/>
    </xf>
    <xf numFmtId="38" fontId="3" fillId="0" borderId="46" xfId="1" applyFont="1" applyBorder="1" applyAlignment="1">
      <alignment horizontal="right" vertical="center" shrinkToFit="1"/>
    </xf>
    <xf numFmtId="38" fontId="3" fillId="0" borderId="47" xfId="1" applyFont="1" applyBorder="1" applyAlignment="1">
      <alignment horizontal="right" vertical="center" shrinkToFit="1"/>
    </xf>
    <xf numFmtId="38" fontId="3" fillId="0" borderId="48" xfId="1" applyFont="1" applyBorder="1" applyAlignment="1">
      <alignment horizontal="right" vertical="center" shrinkToFit="1"/>
    </xf>
    <xf numFmtId="38" fontId="3" fillId="0" borderId="49" xfId="1" applyFont="1" applyBorder="1" applyAlignment="1">
      <alignment horizontal="right" vertical="center" shrinkToFit="1"/>
    </xf>
    <xf numFmtId="38" fontId="3" fillId="0" borderId="53" xfId="1" applyFont="1" applyBorder="1" applyAlignment="1">
      <alignment horizontal="right" vertical="center" shrinkToFit="1"/>
    </xf>
    <xf numFmtId="38" fontId="3" fillId="0" borderId="54" xfId="1" applyFont="1" applyBorder="1" applyAlignment="1">
      <alignment horizontal="right" vertical="center" shrinkToFit="1"/>
    </xf>
    <xf numFmtId="38" fontId="3" fillId="0" borderId="55" xfId="1" applyFont="1" applyBorder="1" applyAlignment="1">
      <alignment horizontal="right" vertical="center" shrinkToFit="1"/>
    </xf>
    <xf numFmtId="38" fontId="3" fillId="0" borderId="56" xfId="1" applyFont="1" applyBorder="1" applyAlignment="1">
      <alignment horizontal="right" vertical="center" shrinkToFit="1"/>
    </xf>
    <xf numFmtId="38" fontId="3" fillId="0" borderId="57" xfId="1" applyFont="1" applyBorder="1" applyAlignment="1">
      <alignment horizontal="right" vertical="center" shrinkToFit="1"/>
    </xf>
    <xf numFmtId="0" fontId="3" fillId="3" borderId="40" xfId="0" applyFont="1" applyFill="1" applyBorder="1" applyAlignment="1">
      <alignment horizontal="center" vertical="center"/>
    </xf>
    <xf numFmtId="38" fontId="3" fillId="3" borderId="33" xfId="1" applyFont="1" applyFill="1" applyBorder="1" applyAlignment="1">
      <alignment horizontal="right" vertical="center" shrinkToFit="1"/>
    </xf>
    <xf numFmtId="38" fontId="3" fillId="3" borderId="25" xfId="1" applyFont="1" applyFill="1" applyBorder="1" applyAlignment="1">
      <alignment horizontal="right" vertical="center" shrinkToFit="1"/>
    </xf>
    <xf numFmtId="38" fontId="3" fillId="3" borderId="13" xfId="1" applyFont="1" applyFill="1" applyBorder="1" applyAlignment="1">
      <alignment horizontal="right" vertical="center" shrinkToFit="1"/>
    </xf>
    <xf numFmtId="38" fontId="3" fillId="3" borderId="7" xfId="1" applyFont="1" applyFill="1" applyBorder="1" applyAlignment="1">
      <alignment horizontal="right" vertical="center" shrinkToFit="1"/>
    </xf>
    <xf numFmtId="38" fontId="3" fillId="3" borderId="8" xfId="1" applyFont="1" applyFill="1" applyBorder="1" applyAlignment="1">
      <alignment horizontal="right" vertical="center" shrinkToFit="1"/>
    </xf>
    <xf numFmtId="0" fontId="3" fillId="0" borderId="52" xfId="0" applyFont="1" applyBorder="1" applyAlignment="1">
      <alignment horizontal="center" vertical="center" wrapText="1"/>
    </xf>
    <xf numFmtId="38" fontId="3" fillId="0" borderId="56" xfId="1" applyFont="1" applyBorder="1" applyAlignment="1">
      <alignment horizontal="righ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29"/>
  <sheetViews>
    <sheetView tabSelected="1" view="pageBreakPreview" zoomScale="70" zoomScaleNormal="70" zoomScaleSheetLayoutView="70" workbookViewId="0">
      <selection activeCell="AI10" sqref="AI10"/>
    </sheetView>
  </sheetViews>
  <sheetFormatPr defaultRowHeight="13.5" x14ac:dyDescent="0.15"/>
  <cols>
    <col min="1" max="1" width="2.75" style="49" customWidth="1"/>
    <col min="2" max="4" width="4.625" style="49" hidden="1" customWidth="1"/>
    <col min="5" max="5" width="7.5" style="49" hidden="1" customWidth="1"/>
    <col min="6" max="6" width="22.875" style="49" customWidth="1"/>
    <col min="7" max="7" width="5.5" style="49" customWidth="1"/>
    <col min="8" max="8" width="15.75" style="49" customWidth="1"/>
    <col min="9" max="9" width="4.625" style="49" customWidth="1"/>
    <col min="10" max="10" width="15.75" style="49" customWidth="1"/>
    <col min="11" max="11" width="4.625" style="49" customWidth="1"/>
    <col min="12" max="12" width="15.75" style="49" customWidth="1"/>
    <col min="13" max="13" width="4.625" style="49" customWidth="1"/>
    <col min="14" max="14" width="15.75" style="49" customWidth="1"/>
    <col min="15" max="15" width="4.625" style="49" customWidth="1"/>
    <col min="16" max="16" width="15.75" style="49" customWidth="1"/>
    <col min="17" max="17" width="4.625" style="49" customWidth="1"/>
    <col min="18" max="18" width="15.75" style="49" customWidth="1"/>
    <col min="19" max="19" width="4.625" style="49" customWidth="1"/>
    <col min="20" max="20" width="15.75" style="49" customWidth="1"/>
    <col min="21" max="21" width="4.625" style="49" customWidth="1"/>
    <col min="22" max="22" width="15.75" style="49" customWidth="1"/>
    <col min="23" max="23" width="4.625" style="49" customWidth="1"/>
    <col min="24" max="24" width="15.75" style="49" customWidth="1"/>
    <col min="25" max="25" width="4.625" style="49" customWidth="1"/>
    <col min="26" max="26" width="15.75" style="49" customWidth="1"/>
    <col min="27" max="27" width="4.625" style="49" customWidth="1"/>
    <col min="28" max="28" width="15.75" style="49" customWidth="1"/>
    <col min="29" max="29" width="4.625" style="49" customWidth="1"/>
    <col min="30" max="30" width="15.75" style="49" customWidth="1"/>
    <col min="31" max="31" width="4.25" style="49" customWidth="1"/>
    <col min="32" max="32" width="15.75" style="49" customWidth="1"/>
    <col min="33" max="33" width="4.625" style="49" customWidth="1"/>
    <col min="34" max="34" width="15.75" style="49" customWidth="1"/>
    <col min="35" max="40" width="4.625" style="49" customWidth="1"/>
    <col min="41" max="16384" width="9" style="49"/>
  </cols>
  <sheetData>
    <row r="1" spans="2:34" ht="35.25" customHeight="1" x14ac:dyDescent="0.15">
      <c r="B1" s="76" t="s">
        <v>31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2:34" ht="14.25" thickBot="1" x14ac:dyDescent="0.2">
      <c r="AH2" s="1"/>
    </row>
    <row r="3" spans="2:34" ht="21.95" customHeight="1" x14ac:dyDescent="0.15">
      <c r="B3" s="77" t="s">
        <v>16</v>
      </c>
      <c r="C3" s="78"/>
      <c r="D3" s="78"/>
      <c r="E3" s="78"/>
      <c r="F3" s="83" t="s">
        <v>0</v>
      </c>
      <c r="G3" s="86" t="s">
        <v>1</v>
      </c>
      <c r="H3" s="87"/>
      <c r="I3" s="87"/>
      <c r="J3" s="87"/>
      <c r="K3" s="87"/>
      <c r="L3" s="87"/>
      <c r="M3" s="87"/>
      <c r="N3" s="87"/>
      <c r="O3" s="87"/>
      <c r="P3" s="88"/>
      <c r="Q3" s="89" t="s">
        <v>2</v>
      </c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90"/>
      <c r="AE3" s="91"/>
      <c r="AF3" s="92"/>
      <c r="AG3" s="93"/>
      <c r="AH3" s="94"/>
    </row>
    <row r="4" spans="2:34" ht="21.95" customHeight="1" x14ac:dyDescent="0.15">
      <c r="B4" s="79"/>
      <c r="C4" s="80"/>
      <c r="D4" s="80"/>
      <c r="E4" s="80"/>
      <c r="F4" s="84"/>
      <c r="G4" s="95" t="s">
        <v>6</v>
      </c>
      <c r="H4" s="96"/>
      <c r="I4" s="101" t="s">
        <v>19</v>
      </c>
      <c r="J4" s="96"/>
      <c r="K4" s="101" t="s">
        <v>20</v>
      </c>
      <c r="L4" s="96"/>
      <c r="M4" s="101" t="s">
        <v>26</v>
      </c>
      <c r="N4" s="96"/>
      <c r="O4" s="133" t="s">
        <v>11</v>
      </c>
      <c r="P4" s="134"/>
      <c r="Q4" s="136" t="s">
        <v>7</v>
      </c>
      <c r="R4" s="103"/>
      <c r="S4" s="102" t="s">
        <v>23</v>
      </c>
      <c r="T4" s="103"/>
      <c r="U4" s="102" t="s">
        <v>21</v>
      </c>
      <c r="V4" s="103"/>
      <c r="W4" s="102" t="s">
        <v>8</v>
      </c>
      <c r="X4" s="103"/>
      <c r="Y4" s="102" t="s">
        <v>22</v>
      </c>
      <c r="Z4" s="103"/>
      <c r="AA4" s="102" t="s">
        <v>25</v>
      </c>
      <c r="AB4" s="103"/>
      <c r="AC4" s="103" t="s">
        <v>13</v>
      </c>
      <c r="AD4" s="104"/>
      <c r="AE4" s="105" t="s">
        <v>15</v>
      </c>
      <c r="AF4" s="106"/>
      <c r="AG4" s="112" t="s">
        <v>3</v>
      </c>
      <c r="AH4" s="113"/>
    </row>
    <row r="5" spans="2:34" ht="21.95" customHeight="1" x14ac:dyDescent="0.15">
      <c r="B5" s="79"/>
      <c r="C5" s="80"/>
      <c r="D5" s="80"/>
      <c r="E5" s="80"/>
      <c r="F5" s="84"/>
      <c r="G5" s="97"/>
      <c r="H5" s="98"/>
      <c r="I5" s="98"/>
      <c r="J5" s="98"/>
      <c r="K5" s="98"/>
      <c r="L5" s="98"/>
      <c r="M5" s="98"/>
      <c r="N5" s="98"/>
      <c r="O5" s="106"/>
      <c r="P5" s="135"/>
      <c r="Q5" s="137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4"/>
      <c r="AE5" s="107"/>
      <c r="AF5" s="106"/>
      <c r="AG5" s="103"/>
      <c r="AH5" s="114"/>
    </row>
    <row r="6" spans="2:34" ht="21.95" customHeight="1" x14ac:dyDescent="0.15">
      <c r="B6" s="79"/>
      <c r="C6" s="80"/>
      <c r="D6" s="80"/>
      <c r="E6" s="80"/>
      <c r="F6" s="84"/>
      <c r="G6" s="99"/>
      <c r="H6" s="100"/>
      <c r="I6" s="100"/>
      <c r="J6" s="100"/>
      <c r="K6" s="100"/>
      <c r="L6" s="100"/>
      <c r="M6" s="100"/>
      <c r="N6" s="100"/>
      <c r="O6" s="109"/>
      <c r="P6" s="113"/>
      <c r="Q6" s="137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4"/>
      <c r="AE6" s="108"/>
      <c r="AF6" s="109"/>
      <c r="AG6" s="103"/>
      <c r="AH6" s="114"/>
    </row>
    <row r="7" spans="2:34" ht="44.1" customHeight="1" thickBot="1" x14ac:dyDescent="0.2">
      <c r="B7" s="81"/>
      <c r="C7" s="82"/>
      <c r="D7" s="82"/>
      <c r="E7" s="82"/>
      <c r="F7" s="85"/>
      <c r="G7" s="50" t="s">
        <v>10</v>
      </c>
      <c r="H7" s="51" t="s">
        <v>12</v>
      </c>
      <c r="I7" s="52" t="s">
        <v>10</v>
      </c>
      <c r="J7" s="51" t="s">
        <v>12</v>
      </c>
      <c r="K7" s="52" t="s">
        <v>10</v>
      </c>
      <c r="L7" s="51" t="s">
        <v>12</v>
      </c>
      <c r="M7" s="52" t="s">
        <v>10</v>
      </c>
      <c r="N7" s="51" t="s">
        <v>12</v>
      </c>
      <c r="O7" s="52" t="s">
        <v>10</v>
      </c>
      <c r="P7" s="53" t="s">
        <v>12</v>
      </c>
      <c r="Q7" s="54" t="s">
        <v>10</v>
      </c>
      <c r="R7" s="51" t="s">
        <v>12</v>
      </c>
      <c r="S7" s="52" t="s">
        <v>10</v>
      </c>
      <c r="T7" s="51" t="s">
        <v>12</v>
      </c>
      <c r="U7" s="52" t="s">
        <v>10</v>
      </c>
      <c r="V7" s="51" t="s">
        <v>12</v>
      </c>
      <c r="W7" s="52" t="s">
        <v>10</v>
      </c>
      <c r="X7" s="51" t="s">
        <v>12</v>
      </c>
      <c r="Y7" s="52" t="s">
        <v>10</v>
      </c>
      <c r="Z7" s="51" t="s">
        <v>12</v>
      </c>
      <c r="AA7" s="52" t="s">
        <v>10</v>
      </c>
      <c r="AB7" s="51" t="s">
        <v>12</v>
      </c>
      <c r="AC7" s="52" t="s">
        <v>10</v>
      </c>
      <c r="AD7" s="55" t="s">
        <v>12</v>
      </c>
      <c r="AE7" s="50" t="s">
        <v>10</v>
      </c>
      <c r="AF7" s="51" t="s">
        <v>12</v>
      </c>
      <c r="AG7" s="52" t="s">
        <v>10</v>
      </c>
      <c r="AH7" s="53" t="s">
        <v>12</v>
      </c>
    </row>
    <row r="8" spans="2:34" ht="115.5" customHeight="1" x14ac:dyDescent="0.15">
      <c r="B8" s="127" t="s">
        <v>27</v>
      </c>
      <c r="C8" s="128"/>
      <c r="D8" s="128"/>
      <c r="E8" s="129"/>
      <c r="F8" s="57" t="s">
        <v>30</v>
      </c>
      <c r="G8" s="58">
        <v>4</v>
      </c>
      <c r="H8" s="59">
        <v>777670</v>
      </c>
      <c r="I8" s="59">
        <v>0</v>
      </c>
      <c r="J8" s="59">
        <v>0</v>
      </c>
      <c r="K8" s="59">
        <v>7</v>
      </c>
      <c r="L8" s="59">
        <v>1198210</v>
      </c>
      <c r="M8" s="59">
        <v>0</v>
      </c>
      <c r="N8" s="59">
        <v>0</v>
      </c>
      <c r="O8" s="59">
        <f>G8+I8+K8+M8</f>
        <v>11</v>
      </c>
      <c r="P8" s="60">
        <f>H8+J8+L8+N8</f>
        <v>1975880</v>
      </c>
      <c r="Q8" s="61">
        <v>29</v>
      </c>
      <c r="R8" s="59">
        <v>13468168</v>
      </c>
      <c r="S8" s="59">
        <v>1</v>
      </c>
      <c r="T8" s="59">
        <v>44817641</v>
      </c>
      <c r="U8" s="59">
        <v>11</v>
      </c>
      <c r="V8" s="59">
        <v>35497055</v>
      </c>
      <c r="W8" s="59">
        <v>1</v>
      </c>
      <c r="X8" s="59">
        <v>161700</v>
      </c>
      <c r="Y8" s="59">
        <v>0</v>
      </c>
      <c r="Z8" s="59">
        <v>0</v>
      </c>
      <c r="AA8" s="59">
        <v>7</v>
      </c>
      <c r="AB8" s="59">
        <v>2255786</v>
      </c>
      <c r="AC8" s="59">
        <f>Q8+S8+U8+W8+Y8+AA8</f>
        <v>49</v>
      </c>
      <c r="AD8" s="62">
        <f t="shared" ref="AD8:AD10" si="0">R8+T8+V8+X8+Z8+AB8</f>
        <v>96200350</v>
      </c>
      <c r="AE8" s="58">
        <f>O8+AC8</f>
        <v>60</v>
      </c>
      <c r="AF8" s="59">
        <f>P8+AD8</f>
        <v>98176230</v>
      </c>
      <c r="AG8" s="59">
        <v>60</v>
      </c>
      <c r="AH8" s="60">
        <v>98176230</v>
      </c>
    </row>
    <row r="9" spans="2:34" ht="115.5" customHeight="1" x14ac:dyDescent="0.15">
      <c r="B9" s="127"/>
      <c r="C9" s="128"/>
      <c r="D9" s="128"/>
      <c r="E9" s="129"/>
      <c r="F9" s="10" t="s">
        <v>28</v>
      </c>
      <c r="G9" s="63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5">
        <v>0</v>
      </c>
      <c r="Q9" s="75">
        <v>1</v>
      </c>
      <c r="R9" s="64">
        <v>42680</v>
      </c>
      <c r="S9" s="64">
        <v>0</v>
      </c>
      <c r="T9" s="64">
        <v>0</v>
      </c>
      <c r="U9" s="64">
        <v>8</v>
      </c>
      <c r="V9" s="64">
        <v>58176761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f>Q9+S9+U9+W9+Y9+AA9</f>
        <v>9</v>
      </c>
      <c r="AD9" s="67">
        <f t="shared" si="0"/>
        <v>58219441</v>
      </c>
      <c r="AE9" s="63">
        <f>O9+AC9</f>
        <v>9</v>
      </c>
      <c r="AF9" s="64">
        <f t="shared" ref="AF9" si="1">P9+AD9</f>
        <v>58219441</v>
      </c>
      <c r="AG9" s="64">
        <v>9</v>
      </c>
      <c r="AH9" s="65">
        <v>58219441</v>
      </c>
    </row>
    <row r="10" spans="2:34" ht="115.5" customHeight="1" x14ac:dyDescent="0.15">
      <c r="B10" s="127"/>
      <c r="C10" s="128"/>
      <c r="D10" s="128"/>
      <c r="E10" s="129"/>
      <c r="F10" s="74" t="s">
        <v>29</v>
      </c>
      <c r="G10" s="63">
        <v>0</v>
      </c>
      <c r="H10" s="64">
        <v>0</v>
      </c>
      <c r="I10" s="64">
        <v>0</v>
      </c>
      <c r="J10" s="64">
        <v>0</v>
      </c>
      <c r="K10" s="64">
        <v>1</v>
      </c>
      <c r="L10" s="64">
        <v>111650</v>
      </c>
      <c r="M10" s="64">
        <v>0</v>
      </c>
      <c r="N10" s="64">
        <v>0</v>
      </c>
      <c r="O10" s="64">
        <f>G10+I10+K10+M10</f>
        <v>1</v>
      </c>
      <c r="P10" s="65">
        <f>H10+J10+L10+N10</f>
        <v>111650</v>
      </c>
      <c r="Q10" s="66">
        <v>6</v>
      </c>
      <c r="R10" s="64">
        <v>856570</v>
      </c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4">
        <v>0</v>
      </c>
      <c r="AA10" s="64"/>
      <c r="AB10" s="64">
        <v>0</v>
      </c>
      <c r="AC10" s="64">
        <f>Q10+S10+U10+W10+Y10+AA10</f>
        <v>6</v>
      </c>
      <c r="AD10" s="67">
        <f t="shared" si="0"/>
        <v>856570</v>
      </c>
      <c r="AE10" s="63">
        <f>O10+AC10</f>
        <v>7</v>
      </c>
      <c r="AF10" s="64">
        <f>P10+AD10</f>
        <v>968220</v>
      </c>
      <c r="AG10" s="64">
        <v>7</v>
      </c>
      <c r="AH10" s="65">
        <v>968220</v>
      </c>
    </row>
    <row r="11" spans="2:34" ht="69" customHeight="1" thickBot="1" x14ac:dyDescent="0.2">
      <c r="B11" s="130"/>
      <c r="C11" s="131"/>
      <c r="D11" s="131"/>
      <c r="E11" s="132"/>
      <c r="F11" s="68" t="s">
        <v>14</v>
      </c>
      <c r="G11" s="69">
        <f t="shared" ref="G11:N11" si="2">SUM(G8:G10)</f>
        <v>4</v>
      </c>
      <c r="H11" s="70">
        <f t="shared" si="2"/>
        <v>777670</v>
      </c>
      <c r="I11" s="70">
        <f t="shared" si="2"/>
        <v>0</v>
      </c>
      <c r="J11" s="70">
        <f t="shared" si="2"/>
        <v>0</v>
      </c>
      <c r="K11" s="70">
        <f t="shared" si="2"/>
        <v>8</v>
      </c>
      <c r="L11" s="70">
        <f t="shared" si="2"/>
        <v>1309860</v>
      </c>
      <c r="M11" s="70">
        <f t="shared" si="2"/>
        <v>0</v>
      </c>
      <c r="N11" s="70">
        <f t="shared" si="2"/>
        <v>0</v>
      </c>
      <c r="O11" s="70">
        <f t="shared" ref="O11:P12" si="3">G11+I11+K11+M11</f>
        <v>12</v>
      </c>
      <c r="P11" s="71">
        <f t="shared" si="3"/>
        <v>2087530</v>
      </c>
      <c r="Q11" s="72">
        <f t="shared" ref="Q11:AD11" si="4">SUM(Q8:Q10)</f>
        <v>36</v>
      </c>
      <c r="R11" s="70">
        <f t="shared" si="4"/>
        <v>14367418</v>
      </c>
      <c r="S11" s="70">
        <f t="shared" si="4"/>
        <v>1</v>
      </c>
      <c r="T11" s="70">
        <f t="shared" si="4"/>
        <v>44817641</v>
      </c>
      <c r="U11" s="70">
        <f t="shared" si="4"/>
        <v>19</v>
      </c>
      <c r="V11" s="70">
        <f t="shared" si="4"/>
        <v>93673816</v>
      </c>
      <c r="W11" s="70">
        <f t="shared" si="4"/>
        <v>1</v>
      </c>
      <c r="X11" s="70">
        <f t="shared" si="4"/>
        <v>161700</v>
      </c>
      <c r="Y11" s="70">
        <f t="shared" si="4"/>
        <v>0</v>
      </c>
      <c r="Z11" s="70">
        <f t="shared" si="4"/>
        <v>0</v>
      </c>
      <c r="AA11" s="70">
        <f t="shared" si="4"/>
        <v>7</v>
      </c>
      <c r="AB11" s="70">
        <f t="shared" si="4"/>
        <v>2255786</v>
      </c>
      <c r="AC11" s="70">
        <f>SUM(AC8:AC10)</f>
        <v>64</v>
      </c>
      <c r="AD11" s="73">
        <f t="shared" si="4"/>
        <v>155276361</v>
      </c>
      <c r="AE11" s="69">
        <f>SUM(AE8:AE10)</f>
        <v>76</v>
      </c>
      <c r="AF11" s="70">
        <f>P11+AD11</f>
        <v>157363891</v>
      </c>
      <c r="AG11" s="70">
        <f>SUM(AG8:AG10)</f>
        <v>76</v>
      </c>
      <c r="AH11" s="71">
        <f>SUM(AH8:AH10)</f>
        <v>157363891</v>
      </c>
    </row>
    <row r="12" spans="2:34" ht="24" hidden="1" customHeight="1" x14ac:dyDescent="0.15">
      <c r="B12" s="115" t="s">
        <v>24</v>
      </c>
      <c r="C12" s="116"/>
      <c r="D12" s="116"/>
      <c r="E12" s="116"/>
      <c r="F12" s="2" t="s">
        <v>4</v>
      </c>
      <c r="G12" s="3"/>
      <c r="H12" s="4"/>
      <c r="I12" s="5"/>
      <c r="J12" s="4"/>
      <c r="K12" s="5"/>
      <c r="L12" s="4"/>
      <c r="M12" s="5"/>
      <c r="N12" s="5"/>
      <c r="O12" s="5">
        <f t="shared" si="3"/>
        <v>0</v>
      </c>
      <c r="P12" s="6">
        <f t="shared" si="3"/>
        <v>0</v>
      </c>
      <c r="Q12" s="7"/>
      <c r="R12" s="5"/>
      <c r="S12" s="5"/>
      <c r="T12" s="4"/>
      <c r="U12" s="5"/>
      <c r="V12" s="4"/>
      <c r="W12" s="5"/>
      <c r="X12" s="4"/>
      <c r="Y12" s="5"/>
      <c r="Z12" s="4"/>
      <c r="AA12" s="5"/>
      <c r="AB12" s="4"/>
      <c r="AC12" s="5">
        <f>Q12+S12+U12+W12+Y12+AA12</f>
        <v>0</v>
      </c>
      <c r="AD12" s="8">
        <f>R12+T12+V12+X12+Z12+AB12</f>
        <v>0</v>
      </c>
      <c r="AE12" s="3">
        <f>O12+AC12</f>
        <v>0</v>
      </c>
      <c r="AF12" s="5">
        <f>P12+AD12</f>
        <v>0</v>
      </c>
      <c r="AG12" s="5"/>
      <c r="AH12" s="9"/>
    </row>
    <row r="13" spans="2:34" ht="24" hidden="1" customHeight="1" x14ac:dyDescent="0.15">
      <c r="B13" s="117"/>
      <c r="C13" s="118"/>
      <c r="D13" s="118"/>
      <c r="E13" s="118"/>
      <c r="F13" s="10" t="s">
        <v>5</v>
      </c>
      <c r="G13" s="11"/>
      <c r="H13" s="12"/>
      <c r="I13" s="12"/>
      <c r="J13" s="12"/>
      <c r="K13" s="12"/>
      <c r="L13" s="12"/>
      <c r="M13" s="12"/>
      <c r="N13" s="12"/>
      <c r="O13" s="13">
        <f>G13+I13+K13+M13</f>
        <v>0</v>
      </c>
      <c r="P13" s="14">
        <f t="shared" ref="P13:P14" si="5">H13+J13+L13+N13</f>
        <v>0</v>
      </c>
      <c r="Q13" s="15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>
        <f t="shared" ref="AC13:AD14" si="6">Q13+S13+U13+W13+Y13+AA13</f>
        <v>0</v>
      </c>
      <c r="AD13" s="16">
        <f t="shared" si="6"/>
        <v>0</v>
      </c>
      <c r="AE13" s="17">
        <f t="shared" ref="AE13:AF14" si="7">O13+AC13</f>
        <v>0</v>
      </c>
      <c r="AF13" s="13">
        <f t="shared" si="7"/>
        <v>0</v>
      </c>
      <c r="AG13" s="12"/>
      <c r="AH13" s="18"/>
    </row>
    <row r="14" spans="2:34" ht="24" hidden="1" customHeight="1" x14ac:dyDescent="0.15">
      <c r="B14" s="117"/>
      <c r="C14" s="118"/>
      <c r="D14" s="118"/>
      <c r="E14" s="118"/>
      <c r="F14" s="19" t="s">
        <v>9</v>
      </c>
      <c r="G14" s="20"/>
      <c r="H14" s="21"/>
      <c r="I14" s="21"/>
      <c r="J14" s="21"/>
      <c r="K14" s="21"/>
      <c r="L14" s="21"/>
      <c r="M14" s="21"/>
      <c r="N14" s="21"/>
      <c r="O14" s="22">
        <f>G14+I14+K14+M14</f>
        <v>0</v>
      </c>
      <c r="P14" s="23">
        <f t="shared" si="5"/>
        <v>0</v>
      </c>
      <c r="Q14" s="24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2">
        <f t="shared" si="6"/>
        <v>0</v>
      </c>
      <c r="AD14" s="25">
        <f t="shared" si="6"/>
        <v>0</v>
      </c>
      <c r="AE14" s="26">
        <f t="shared" si="7"/>
        <v>0</v>
      </c>
      <c r="AF14" s="22">
        <f t="shared" si="7"/>
        <v>0</v>
      </c>
      <c r="AG14" s="27"/>
      <c r="AH14" s="28"/>
    </row>
    <row r="15" spans="2:34" ht="24" hidden="1" customHeight="1" thickBot="1" x14ac:dyDescent="0.2">
      <c r="B15" s="117"/>
      <c r="C15" s="118"/>
      <c r="D15" s="118"/>
      <c r="E15" s="118"/>
      <c r="F15" s="37" t="s">
        <v>14</v>
      </c>
      <c r="G15" s="38">
        <f>SUM(G12:G14)</f>
        <v>0</v>
      </c>
      <c r="H15" s="39">
        <f t="shared" ref="H15:AH15" si="8">SUM(H12:H14)</f>
        <v>0</v>
      </c>
      <c r="I15" s="39">
        <f t="shared" si="8"/>
        <v>0</v>
      </c>
      <c r="J15" s="39">
        <f t="shared" si="8"/>
        <v>0</v>
      </c>
      <c r="K15" s="39">
        <f t="shared" si="8"/>
        <v>0</v>
      </c>
      <c r="L15" s="39">
        <f t="shared" si="8"/>
        <v>0</v>
      </c>
      <c r="M15" s="39">
        <f t="shared" si="8"/>
        <v>0</v>
      </c>
      <c r="N15" s="39">
        <f t="shared" si="8"/>
        <v>0</v>
      </c>
      <c r="O15" s="39">
        <f t="shared" si="8"/>
        <v>0</v>
      </c>
      <c r="P15" s="40">
        <f t="shared" si="8"/>
        <v>0</v>
      </c>
      <c r="Q15" s="41">
        <f t="shared" si="8"/>
        <v>0</v>
      </c>
      <c r="R15" s="39">
        <f t="shared" si="8"/>
        <v>0</v>
      </c>
      <c r="S15" s="39">
        <f t="shared" si="8"/>
        <v>0</v>
      </c>
      <c r="T15" s="39">
        <f t="shared" si="8"/>
        <v>0</v>
      </c>
      <c r="U15" s="39">
        <f t="shared" si="8"/>
        <v>0</v>
      </c>
      <c r="V15" s="39">
        <f t="shared" si="8"/>
        <v>0</v>
      </c>
      <c r="W15" s="39">
        <f t="shared" si="8"/>
        <v>0</v>
      </c>
      <c r="X15" s="39">
        <f t="shared" si="8"/>
        <v>0</v>
      </c>
      <c r="Y15" s="39">
        <f t="shared" si="8"/>
        <v>0</v>
      </c>
      <c r="Z15" s="39">
        <f t="shared" si="8"/>
        <v>0</v>
      </c>
      <c r="AA15" s="39">
        <f t="shared" si="8"/>
        <v>0</v>
      </c>
      <c r="AB15" s="39">
        <f t="shared" si="8"/>
        <v>0</v>
      </c>
      <c r="AC15" s="39">
        <f t="shared" si="8"/>
        <v>0</v>
      </c>
      <c r="AD15" s="42">
        <f t="shared" si="8"/>
        <v>0</v>
      </c>
      <c r="AE15" s="38">
        <f t="shared" si="8"/>
        <v>0</v>
      </c>
      <c r="AF15" s="39">
        <f t="shared" si="8"/>
        <v>0</v>
      </c>
      <c r="AG15" s="39">
        <f t="shared" si="8"/>
        <v>0</v>
      </c>
      <c r="AH15" s="40">
        <f t="shared" si="8"/>
        <v>0</v>
      </c>
    </row>
    <row r="16" spans="2:34" ht="24" hidden="1" customHeight="1" x14ac:dyDescent="0.15">
      <c r="B16" s="117" t="s">
        <v>24</v>
      </c>
      <c r="C16" s="118"/>
      <c r="D16" s="118"/>
      <c r="E16" s="118"/>
      <c r="F16" s="2" t="s">
        <v>4</v>
      </c>
      <c r="G16" s="3"/>
      <c r="H16" s="4"/>
      <c r="I16" s="5"/>
      <c r="J16" s="4"/>
      <c r="K16" s="5"/>
      <c r="L16" s="4"/>
      <c r="M16" s="5"/>
      <c r="N16" s="5"/>
      <c r="O16" s="5">
        <f>G16+I16+K16+M16</f>
        <v>0</v>
      </c>
      <c r="P16" s="6">
        <f>H16+J16+L16+N16</f>
        <v>0</v>
      </c>
      <c r="Q16" s="7"/>
      <c r="R16" s="5"/>
      <c r="S16" s="5"/>
      <c r="T16" s="4"/>
      <c r="U16" s="5"/>
      <c r="V16" s="4"/>
      <c r="W16" s="5"/>
      <c r="X16" s="4"/>
      <c r="Y16" s="5"/>
      <c r="Z16" s="4"/>
      <c r="AA16" s="5"/>
      <c r="AB16" s="4"/>
      <c r="AC16" s="5">
        <f>Q16+S16+U16+W16+Y16+AA16</f>
        <v>0</v>
      </c>
      <c r="AD16" s="8">
        <f>R16+T16+V16+X16+Z16+AB16</f>
        <v>0</v>
      </c>
      <c r="AE16" s="3">
        <f>O16+AC16</f>
        <v>0</v>
      </c>
      <c r="AF16" s="5">
        <f>P16+AD16</f>
        <v>0</v>
      </c>
      <c r="AG16" s="5"/>
      <c r="AH16" s="9"/>
    </row>
    <row r="17" spans="2:34" ht="24" hidden="1" customHeight="1" x14ac:dyDescent="0.15">
      <c r="B17" s="117"/>
      <c r="C17" s="118"/>
      <c r="D17" s="118"/>
      <c r="E17" s="118"/>
      <c r="F17" s="10" t="s">
        <v>5</v>
      </c>
      <c r="G17" s="11"/>
      <c r="H17" s="12"/>
      <c r="I17" s="12"/>
      <c r="J17" s="12"/>
      <c r="K17" s="12"/>
      <c r="L17" s="12"/>
      <c r="M17" s="12"/>
      <c r="N17" s="12"/>
      <c r="O17" s="13">
        <f>G17+I17+K17+M17</f>
        <v>0</v>
      </c>
      <c r="P17" s="14">
        <f t="shared" ref="P17:P18" si="9">H17+J17+L17+N17</f>
        <v>0</v>
      </c>
      <c r="Q17" s="15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3">
        <f t="shared" ref="AC17:AD18" si="10">Q17+S17+U17+W17+Y17+AA17</f>
        <v>0</v>
      </c>
      <c r="AD17" s="16">
        <f t="shared" si="10"/>
        <v>0</v>
      </c>
      <c r="AE17" s="17">
        <f t="shared" ref="AE17:AF18" si="11">O17+AC17</f>
        <v>0</v>
      </c>
      <c r="AF17" s="13">
        <f t="shared" si="11"/>
        <v>0</v>
      </c>
      <c r="AG17" s="12"/>
      <c r="AH17" s="18"/>
    </row>
    <row r="18" spans="2:34" ht="24" hidden="1" customHeight="1" x14ac:dyDescent="0.15">
      <c r="B18" s="117"/>
      <c r="C18" s="118"/>
      <c r="D18" s="118"/>
      <c r="E18" s="118"/>
      <c r="F18" s="19" t="s">
        <v>9</v>
      </c>
      <c r="G18" s="20"/>
      <c r="H18" s="21"/>
      <c r="I18" s="21"/>
      <c r="J18" s="21"/>
      <c r="K18" s="21"/>
      <c r="L18" s="21"/>
      <c r="M18" s="21"/>
      <c r="N18" s="21"/>
      <c r="O18" s="22">
        <f>G18+I18+K18+M18</f>
        <v>0</v>
      </c>
      <c r="P18" s="23">
        <f t="shared" si="9"/>
        <v>0</v>
      </c>
      <c r="Q18" s="24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2">
        <f t="shared" si="10"/>
        <v>0</v>
      </c>
      <c r="AD18" s="25">
        <f t="shared" si="10"/>
        <v>0</v>
      </c>
      <c r="AE18" s="26">
        <f t="shared" si="11"/>
        <v>0</v>
      </c>
      <c r="AF18" s="22">
        <f t="shared" si="11"/>
        <v>0</v>
      </c>
      <c r="AG18" s="27"/>
      <c r="AH18" s="28"/>
    </row>
    <row r="19" spans="2:34" ht="24" hidden="1" customHeight="1" thickBot="1" x14ac:dyDescent="0.2">
      <c r="B19" s="117"/>
      <c r="C19" s="118"/>
      <c r="D19" s="118"/>
      <c r="E19" s="118"/>
      <c r="F19" s="37" t="s">
        <v>14</v>
      </c>
      <c r="G19" s="38">
        <f>SUM(G16:G18)</f>
        <v>0</v>
      </c>
      <c r="H19" s="39">
        <f t="shared" ref="H19:AH19" si="12">SUM(H16:H18)</f>
        <v>0</v>
      </c>
      <c r="I19" s="39">
        <f t="shared" si="12"/>
        <v>0</v>
      </c>
      <c r="J19" s="39">
        <f t="shared" si="12"/>
        <v>0</v>
      </c>
      <c r="K19" s="39">
        <f t="shared" si="12"/>
        <v>0</v>
      </c>
      <c r="L19" s="39">
        <f t="shared" si="12"/>
        <v>0</v>
      </c>
      <c r="M19" s="39">
        <f t="shared" si="12"/>
        <v>0</v>
      </c>
      <c r="N19" s="39">
        <f t="shared" si="12"/>
        <v>0</v>
      </c>
      <c r="O19" s="39">
        <f t="shared" si="12"/>
        <v>0</v>
      </c>
      <c r="P19" s="40">
        <f t="shared" si="12"/>
        <v>0</v>
      </c>
      <c r="Q19" s="41">
        <f t="shared" si="12"/>
        <v>0</v>
      </c>
      <c r="R19" s="39">
        <f t="shared" si="12"/>
        <v>0</v>
      </c>
      <c r="S19" s="39">
        <f t="shared" si="12"/>
        <v>0</v>
      </c>
      <c r="T19" s="39">
        <f t="shared" si="12"/>
        <v>0</v>
      </c>
      <c r="U19" s="39">
        <f t="shared" si="12"/>
        <v>0</v>
      </c>
      <c r="V19" s="39">
        <f t="shared" si="12"/>
        <v>0</v>
      </c>
      <c r="W19" s="39">
        <f t="shared" si="12"/>
        <v>0</v>
      </c>
      <c r="X19" s="39">
        <f t="shared" si="12"/>
        <v>0</v>
      </c>
      <c r="Y19" s="39">
        <f t="shared" si="12"/>
        <v>0</v>
      </c>
      <c r="Z19" s="39">
        <f t="shared" si="12"/>
        <v>0</v>
      </c>
      <c r="AA19" s="39">
        <f t="shared" si="12"/>
        <v>0</v>
      </c>
      <c r="AB19" s="39">
        <f t="shared" si="12"/>
        <v>0</v>
      </c>
      <c r="AC19" s="39">
        <f t="shared" si="12"/>
        <v>0</v>
      </c>
      <c r="AD19" s="42">
        <f t="shared" si="12"/>
        <v>0</v>
      </c>
      <c r="AE19" s="38">
        <f t="shared" si="12"/>
        <v>0</v>
      </c>
      <c r="AF19" s="39">
        <f t="shared" si="12"/>
        <v>0</v>
      </c>
      <c r="AG19" s="39">
        <f t="shared" si="12"/>
        <v>0</v>
      </c>
      <c r="AH19" s="40">
        <f t="shared" si="12"/>
        <v>0</v>
      </c>
    </row>
    <row r="20" spans="2:34" ht="24" hidden="1" customHeight="1" x14ac:dyDescent="0.15">
      <c r="B20" s="119" t="s">
        <v>17</v>
      </c>
      <c r="C20" s="120"/>
      <c r="D20" s="120"/>
      <c r="E20" s="120"/>
      <c r="F20" s="2" t="s">
        <v>4</v>
      </c>
      <c r="G20" s="3"/>
      <c r="H20" s="4"/>
      <c r="I20" s="5"/>
      <c r="J20" s="4"/>
      <c r="K20" s="5"/>
      <c r="L20" s="4"/>
      <c r="M20" s="5"/>
      <c r="N20" s="5"/>
      <c r="O20" s="5">
        <f>G20+I20+K20+M20</f>
        <v>0</v>
      </c>
      <c r="P20" s="6">
        <f>H20+J20+L20+N20</f>
        <v>0</v>
      </c>
      <c r="Q20" s="7"/>
      <c r="R20" s="5"/>
      <c r="S20" s="5"/>
      <c r="T20" s="4"/>
      <c r="U20" s="5"/>
      <c r="V20" s="4"/>
      <c r="W20" s="5"/>
      <c r="X20" s="4"/>
      <c r="Y20" s="5"/>
      <c r="Z20" s="4"/>
      <c r="AA20" s="5"/>
      <c r="AB20" s="4"/>
      <c r="AC20" s="5">
        <f>Q20+S20+U20+W20+Y20+AA20</f>
        <v>0</v>
      </c>
      <c r="AD20" s="8">
        <f>R20+T20+V20+X20+Z20+AB20</f>
        <v>0</v>
      </c>
      <c r="AE20" s="3">
        <f>O20+AC20</f>
        <v>0</v>
      </c>
      <c r="AF20" s="5">
        <f>P20+AD20</f>
        <v>0</v>
      </c>
      <c r="AG20" s="5"/>
      <c r="AH20" s="9"/>
    </row>
    <row r="21" spans="2:34" ht="24" hidden="1" customHeight="1" x14ac:dyDescent="0.15">
      <c r="B21" s="119"/>
      <c r="C21" s="120"/>
      <c r="D21" s="120"/>
      <c r="E21" s="120"/>
      <c r="F21" s="10" t="s">
        <v>5</v>
      </c>
      <c r="G21" s="11"/>
      <c r="H21" s="12"/>
      <c r="I21" s="12"/>
      <c r="J21" s="12"/>
      <c r="K21" s="12"/>
      <c r="L21" s="12"/>
      <c r="M21" s="12"/>
      <c r="N21" s="12"/>
      <c r="O21" s="13">
        <f>G21+I21+K21+M21</f>
        <v>0</v>
      </c>
      <c r="P21" s="14">
        <f t="shared" ref="P21:P22" si="13">H21+J21+L21+N21</f>
        <v>0</v>
      </c>
      <c r="Q21" s="15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3">
        <f t="shared" ref="AC21:AD22" si="14">Q21+S21+U21+W21+Y21+AA21</f>
        <v>0</v>
      </c>
      <c r="AD21" s="16">
        <f t="shared" si="14"/>
        <v>0</v>
      </c>
      <c r="AE21" s="17">
        <f t="shared" ref="AE21:AF22" si="15">O21+AC21</f>
        <v>0</v>
      </c>
      <c r="AF21" s="13">
        <f t="shared" si="15"/>
        <v>0</v>
      </c>
      <c r="AG21" s="12"/>
      <c r="AH21" s="18"/>
    </row>
    <row r="22" spans="2:34" ht="24" hidden="1" customHeight="1" x14ac:dyDescent="0.15">
      <c r="B22" s="119"/>
      <c r="C22" s="120"/>
      <c r="D22" s="120"/>
      <c r="E22" s="120"/>
      <c r="F22" s="19" t="s">
        <v>9</v>
      </c>
      <c r="G22" s="20"/>
      <c r="H22" s="21"/>
      <c r="I22" s="21"/>
      <c r="J22" s="21"/>
      <c r="K22" s="21"/>
      <c r="L22" s="21"/>
      <c r="M22" s="21"/>
      <c r="N22" s="21"/>
      <c r="O22" s="22">
        <f>G22+I22+K22+M22</f>
        <v>0</v>
      </c>
      <c r="P22" s="23">
        <f t="shared" si="13"/>
        <v>0</v>
      </c>
      <c r="Q22" s="24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2">
        <f t="shared" si="14"/>
        <v>0</v>
      </c>
      <c r="AD22" s="25">
        <f t="shared" si="14"/>
        <v>0</v>
      </c>
      <c r="AE22" s="26">
        <f t="shared" si="15"/>
        <v>0</v>
      </c>
      <c r="AF22" s="22">
        <f t="shared" si="15"/>
        <v>0</v>
      </c>
      <c r="AG22" s="27"/>
      <c r="AH22" s="28"/>
    </row>
    <row r="23" spans="2:34" ht="24" hidden="1" customHeight="1" thickBot="1" x14ac:dyDescent="0.2">
      <c r="B23" s="121"/>
      <c r="C23" s="122"/>
      <c r="D23" s="122"/>
      <c r="E23" s="122"/>
      <c r="F23" s="43" t="s">
        <v>14</v>
      </c>
      <c r="G23" s="44">
        <f>SUM(G20:G22)</f>
        <v>0</v>
      </c>
      <c r="H23" s="45">
        <f t="shared" ref="H23:AH23" si="16">SUM(H20:H22)</f>
        <v>0</v>
      </c>
      <c r="I23" s="45">
        <f t="shared" si="16"/>
        <v>0</v>
      </c>
      <c r="J23" s="45">
        <f t="shared" si="16"/>
        <v>0</v>
      </c>
      <c r="K23" s="45">
        <f t="shared" si="16"/>
        <v>0</v>
      </c>
      <c r="L23" s="45">
        <f t="shared" si="16"/>
        <v>0</v>
      </c>
      <c r="M23" s="45">
        <f t="shared" si="16"/>
        <v>0</v>
      </c>
      <c r="N23" s="45">
        <f t="shared" si="16"/>
        <v>0</v>
      </c>
      <c r="O23" s="45">
        <f t="shared" si="16"/>
        <v>0</v>
      </c>
      <c r="P23" s="46">
        <f t="shared" si="16"/>
        <v>0</v>
      </c>
      <c r="Q23" s="47">
        <f t="shared" si="16"/>
        <v>0</v>
      </c>
      <c r="R23" s="45">
        <f t="shared" si="16"/>
        <v>0</v>
      </c>
      <c r="S23" s="45">
        <f t="shared" si="16"/>
        <v>0</v>
      </c>
      <c r="T23" s="45">
        <f t="shared" si="16"/>
        <v>0</v>
      </c>
      <c r="U23" s="45">
        <f t="shared" si="16"/>
        <v>0</v>
      </c>
      <c r="V23" s="45">
        <f t="shared" si="16"/>
        <v>0</v>
      </c>
      <c r="W23" s="45">
        <f t="shared" si="16"/>
        <v>0</v>
      </c>
      <c r="X23" s="45">
        <f t="shared" si="16"/>
        <v>0</v>
      </c>
      <c r="Y23" s="45">
        <f t="shared" si="16"/>
        <v>0</v>
      </c>
      <c r="Z23" s="45">
        <f t="shared" si="16"/>
        <v>0</v>
      </c>
      <c r="AA23" s="45">
        <f t="shared" si="16"/>
        <v>0</v>
      </c>
      <c r="AB23" s="45">
        <f t="shared" si="16"/>
        <v>0</v>
      </c>
      <c r="AC23" s="45">
        <f t="shared" si="16"/>
        <v>0</v>
      </c>
      <c r="AD23" s="48">
        <f t="shared" si="16"/>
        <v>0</v>
      </c>
      <c r="AE23" s="44">
        <f t="shared" si="16"/>
        <v>0</v>
      </c>
      <c r="AF23" s="45">
        <f t="shared" si="16"/>
        <v>0</v>
      </c>
      <c r="AG23" s="45">
        <f t="shared" si="16"/>
        <v>0</v>
      </c>
      <c r="AH23" s="46">
        <f t="shared" si="16"/>
        <v>0</v>
      </c>
    </row>
    <row r="24" spans="2:34" ht="24" hidden="1" customHeight="1" thickTop="1" x14ac:dyDescent="0.15">
      <c r="B24" s="123" t="s">
        <v>18</v>
      </c>
      <c r="C24" s="124"/>
      <c r="D24" s="124"/>
      <c r="E24" s="124"/>
      <c r="F24" s="29" t="s">
        <v>4</v>
      </c>
      <c r="G24" s="30"/>
      <c r="H24" s="31"/>
      <c r="I24" s="32"/>
      <c r="J24" s="31"/>
      <c r="K24" s="32"/>
      <c r="L24" s="31"/>
      <c r="M24" s="32"/>
      <c r="N24" s="32"/>
      <c r="O24" s="32">
        <f>G24+I24+K24+M24</f>
        <v>0</v>
      </c>
      <c r="P24" s="33">
        <f>H24+J24+L24+N24</f>
        <v>0</v>
      </c>
      <c r="Q24" s="34"/>
      <c r="R24" s="32"/>
      <c r="S24" s="32"/>
      <c r="T24" s="31"/>
      <c r="U24" s="32"/>
      <c r="V24" s="31"/>
      <c r="W24" s="32"/>
      <c r="X24" s="31"/>
      <c r="Y24" s="32"/>
      <c r="Z24" s="31"/>
      <c r="AA24" s="32"/>
      <c r="AB24" s="31"/>
      <c r="AC24" s="32">
        <f>Q24+S24+U24+W24+Y24+AA24</f>
        <v>0</v>
      </c>
      <c r="AD24" s="35">
        <f>R24+T24+V24+X24+Z24+AB24</f>
        <v>0</v>
      </c>
      <c r="AE24" s="30">
        <f>O24+AC24</f>
        <v>0</v>
      </c>
      <c r="AF24" s="32">
        <f>P24+AD24</f>
        <v>0</v>
      </c>
      <c r="AG24" s="32"/>
      <c r="AH24" s="36"/>
    </row>
    <row r="25" spans="2:34" ht="24" hidden="1" customHeight="1" x14ac:dyDescent="0.15">
      <c r="B25" s="119"/>
      <c r="C25" s="120"/>
      <c r="D25" s="120"/>
      <c r="E25" s="120"/>
      <c r="F25" s="10" t="s">
        <v>5</v>
      </c>
      <c r="G25" s="11"/>
      <c r="H25" s="12"/>
      <c r="I25" s="12"/>
      <c r="J25" s="12"/>
      <c r="K25" s="12"/>
      <c r="L25" s="12"/>
      <c r="M25" s="12"/>
      <c r="N25" s="12"/>
      <c r="O25" s="13">
        <f>G25+I25+K25+M25</f>
        <v>0</v>
      </c>
      <c r="P25" s="14">
        <f t="shared" ref="P25:P26" si="17">H25+J25+L25+N25</f>
        <v>0</v>
      </c>
      <c r="Q25" s="15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3">
        <f t="shared" ref="AC25:AD26" si="18">Q25+S25+U25+W25+Y25+AA25</f>
        <v>0</v>
      </c>
      <c r="AD25" s="16">
        <f t="shared" si="18"/>
        <v>0</v>
      </c>
      <c r="AE25" s="17">
        <f t="shared" ref="AE25:AF26" si="19">O25+AC25</f>
        <v>0</v>
      </c>
      <c r="AF25" s="13">
        <f t="shared" si="19"/>
        <v>0</v>
      </c>
      <c r="AG25" s="12"/>
      <c r="AH25" s="18"/>
    </row>
    <row r="26" spans="2:34" ht="24" hidden="1" customHeight="1" x14ac:dyDescent="0.15">
      <c r="B26" s="119"/>
      <c r="C26" s="120"/>
      <c r="D26" s="120"/>
      <c r="E26" s="120"/>
      <c r="F26" s="19" t="s">
        <v>9</v>
      </c>
      <c r="G26" s="20"/>
      <c r="H26" s="21"/>
      <c r="I26" s="21"/>
      <c r="J26" s="21"/>
      <c r="K26" s="21"/>
      <c r="L26" s="21"/>
      <c r="M26" s="21"/>
      <c r="N26" s="21"/>
      <c r="O26" s="22">
        <f>G26+I26+K26+M26</f>
        <v>0</v>
      </c>
      <c r="P26" s="23">
        <f t="shared" si="17"/>
        <v>0</v>
      </c>
      <c r="Q26" s="24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2">
        <f t="shared" si="18"/>
        <v>0</v>
      </c>
      <c r="AD26" s="25">
        <f t="shared" si="18"/>
        <v>0</v>
      </c>
      <c r="AE26" s="26">
        <f t="shared" si="19"/>
        <v>0</v>
      </c>
      <c r="AF26" s="22">
        <f t="shared" si="19"/>
        <v>0</v>
      </c>
      <c r="AG26" s="27"/>
      <c r="AH26" s="28"/>
    </row>
    <row r="27" spans="2:34" ht="24" hidden="1" customHeight="1" thickBot="1" x14ac:dyDescent="0.2">
      <c r="B27" s="125"/>
      <c r="C27" s="126"/>
      <c r="D27" s="126"/>
      <c r="E27" s="126"/>
      <c r="F27" s="37" t="s">
        <v>14</v>
      </c>
      <c r="G27" s="38">
        <f>SUM(G24:G26)</f>
        <v>0</v>
      </c>
      <c r="H27" s="39">
        <f t="shared" ref="H27:AH27" si="20">SUM(H24:H26)</f>
        <v>0</v>
      </c>
      <c r="I27" s="39">
        <f t="shared" si="20"/>
        <v>0</v>
      </c>
      <c r="J27" s="39">
        <f t="shared" si="20"/>
        <v>0</v>
      </c>
      <c r="K27" s="39">
        <f t="shared" si="20"/>
        <v>0</v>
      </c>
      <c r="L27" s="39">
        <f t="shared" si="20"/>
        <v>0</v>
      </c>
      <c r="M27" s="39">
        <f t="shared" si="20"/>
        <v>0</v>
      </c>
      <c r="N27" s="39">
        <f t="shared" si="20"/>
        <v>0</v>
      </c>
      <c r="O27" s="39">
        <f t="shared" si="20"/>
        <v>0</v>
      </c>
      <c r="P27" s="40">
        <f t="shared" si="20"/>
        <v>0</v>
      </c>
      <c r="Q27" s="41">
        <f t="shared" si="20"/>
        <v>0</v>
      </c>
      <c r="R27" s="39">
        <f t="shared" si="20"/>
        <v>0</v>
      </c>
      <c r="S27" s="39">
        <f t="shared" si="20"/>
        <v>0</v>
      </c>
      <c r="T27" s="39">
        <f t="shared" si="20"/>
        <v>0</v>
      </c>
      <c r="U27" s="39">
        <f t="shared" si="20"/>
        <v>0</v>
      </c>
      <c r="V27" s="39">
        <f t="shared" si="20"/>
        <v>0</v>
      </c>
      <c r="W27" s="39">
        <f t="shared" si="20"/>
        <v>0</v>
      </c>
      <c r="X27" s="39">
        <f t="shared" si="20"/>
        <v>0</v>
      </c>
      <c r="Y27" s="39">
        <f t="shared" si="20"/>
        <v>0</v>
      </c>
      <c r="Z27" s="39">
        <f t="shared" si="20"/>
        <v>0</v>
      </c>
      <c r="AA27" s="39">
        <f t="shared" si="20"/>
        <v>0</v>
      </c>
      <c r="AB27" s="39">
        <f t="shared" si="20"/>
        <v>0</v>
      </c>
      <c r="AC27" s="39">
        <f t="shared" si="20"/>
        <v>0</v>
      </c>
      <c r="AD27" s="42">
        <f t="shared" si="20"/>
        <v>0</v>
      </c>
      <c r="AE27" s="38">
        <f t="shared" si="20"/>
        <v>0</v>
      </c>
      <c r="AF27" s="39">
        <f t="shared" si="20"/>
        <v>0</v>
      </c>
      <c r="AG27" s="39">
        <f t="shared" si="20"/>
        <v>0</v>
      </c>
      <c r="AH27" s="40">
        <f t="shared" si="20"/>
        <v>0</v>
      </c>
    </row>
    <row r="29" spans="2:34" ht="35.25" customHeight="1" x14ac:dyDescent="0.15">
      <c r="F29" s="56"/>
      <c r="G29" s="110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</row>
  </sheetData>
  <mergeCells count="27">
    <mergeCell ref="G29:AH29"/>
    <mergeCell ref="AG4:AH6"/>
    <mergeCell ref="B12:E15"/>
    <mergeCell ref="B16:E19"/>
    <mergeCell ref="B20:E23"/>
    <mergeCell ref="B24:E27"/>
    <mergeCell ref="B8:E11"/>
    <mergeCell ref="M4:N6"/>
    <mergeCell ref="O4:P6"/>
    <mergeCell ref="Q4:R6"/>
    <mergeCell ref="S4:T6"/>
    <mergeCell ref="B1:AH1"/>
    <mergeCell ref="B3:E7"/>
    <mergeCell ref="F3:F7"/>
    <mergeCell ref="G3:P3"/>
    <mergeCell ref="Q3:AD3"/>
    <mergeCell ref="AE3:AF3"/>
    <mergeCell ref="AG3:AH3"/>
    <mergeCell ref="G4:H6"/>
    <mergeCell ref="I4:J6"/>
    <mergeCell ref="K4:L6"/>
    <mergeCell ref="U4:V6"/>
    <mergeCell ref="W4:X6"/>
    <mergeCell ref="Y4:Z6"/>
    <mergeCell ref="AA4:AB6"/>
    <mergeCell ref="AC4:AD6"/>
    <mergeCell ref="AE4:AF6"/>
  </mergeCells>
  <phoneticPr fontId="1"/>
  <pageMargins left="0.23622047244094491" right="0.23622047244094491" top="0.55118110236220474" bottom="0.74803149606299213" header="0.31496062992125984" footer="0.31496062992125984"/>
  <pageSetup paperSize="8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公表例 (地方自治体等　R６実績)  </vt:lpstr>
      <vt:lpstr>'公表例 (地方自治体等　R６実績)  '!Print_Area</vt:lpstr>
      <vt:lpstr>'公表例 (地方自治体等　R６実績)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2018-06-19T11:20:56Z</dcterms:created>
  <dcterms:modified xsi:type="dcterms:W3CDTF">2025-07-25T06:40:51Z</dcterms:modified>
</cp:coreProperties>
</file>