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APIF102C\OA-fa0028$\ユーザ作業用フォルダ\08有料・サ高住（特定施設）関係\04指導指針関係\20250401_大阪市指針改正\"/>
    </mc:Choice>
  </mc:AlternateContent>
  <xr:revisionPtr revIDLastSave="0" documentId="13_ncr:9_{DB4837AD-8174-4E34-9ACE-324643F5D03C}" xr6:coauthVersionLast="47" xr6:coauthVersionMax="47" xr10:uidLastSave="{00000000-0000-0000-0000-000000000000}"/>
  <bookViews>
    <workbookView xWindow="20370" yWindow="-120" windowWidth="29040" windowHeight="15720" xr2:uid="{A38842FA-E8A3-40C3-8A23-FBE28CDA4EEA}"/>
  </bookViews>
  <sheets>
    <sheet name="１事業主体　２事業概要" sheetId="33" r:id="rId1"/>
    <sheet name="３建物概要" sheetId="34" r:id="rId2"/>
    <sheet name="４サービス内容" sheetId="36" r:id="rId3"/>
    <sheet name="５職員体制" sheetId="20" r:id="rId4"/>
    <sheet name="６利用料金" sheetId="29" r:id="rId5"/>
    <sheet name="７入居者状況" sheetId="22" r:id="rId6"/>
    <sheet name="８苦情等体制　９情報開示" sheetId="38" r:id="rId7"/>
    <sheet name="10その他" sheetId="24" r:id="rId8"/>
    <sheet name="別添１" sheetId="2" r:id="rId9"/>
    <sheet name="別添２" sheetId="31" r:id="rId10"/>
    <sheet name="別添3" sheetId="37" r:id="rId11"/>
  </sheets>
  <definedNames>
    <definedName name="_xlnm.Print_Area" localSheetId="7">'10その他'!$A$1:$L$57</definedName>
    <definedName name="_xlnm.Print_Area" localSheetId="0">'１事業主体　２事業概要'!$A$1:$AQ$45</definedName>
    <definedName name="_xlnm.Print_Area" localSheetId="1">'３建物概要'!$A$1:$L$37</definedName>
    <definedName name="_xlnm.Print_Area" localSheetId="2">'４サービス内容'!$A$1:$J$125</definedName>
    <definedName name="_xlnm.Print_Area" localSheetId="3">'５職員体制'!$A$1:$N$69</definedName>
    <definedName name="_xlnm.Print_Area" localSheetId="4">'６利用料金'!$A$1:$N$69</definedName>
    <definedName name="_xlnm.Print_Area" localSheetId="5">'７入居者状況'!$A$1:$L$39</definedName>
    <definedName name="_xlnm.Print_Area" localSheetId="6">'８苦情等体制　９情報開示'!$A$1:$L$53</definedName>
    <definedName name="_xlnm.Print_Area" localSheetId="8">別添１!$A$1:$G$47</definedName>
    <definedName name="_xlnm.Print_Area" localSheetId="9">別添２!$A$1:$I$31</definedName>
    <definedName name="_xlnm.Print_Area" localSheetId="10">別添3!$A$1:$I$66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7" l="1"/>
  <c r="G13" i="37"/>
  <c r="G53" i="37"/>
  <c r="G52" i="37"/>
  <c r="G51" i="37"/>
  <c r="F52" i="37"/>
  <c r="F53" i="37"/>
  <c r="F51" i="37"/>
  <c r="E53" i="37"/>
  <c r="E52" i="37"/>
  <c r="E51" i="37"/>
  <c r="D53" i="37"/>
  <c r="D52" i="37"/>
  <c r="D51" i="37"/>
  <c r="H51" i="37"/>
  <c r="H52" i="37"/>
  <c r="H53" i="37"/>
  <c r="C53" i="37"/>
  <c r="C52" i="37"/>
  <c r="C51" i="37"/>
  <c r="G4" i="37"/>
  <c r="F6" i="37"/>
  <c r="G6" i="37"/>
  <c r="F7" i="37"/>
  <c r="G7" i="37"/>
  <c r="I7" i="37"/>
  <c r="F8" i="37"/>
  <c r="G8" i="37"/>
  <c r="F9" i="37"/>
  <c r="G9" i="37"/>
  <c r="F10" i="37"/>
  <c r="I10" i="37"/>
  <c r="F11" i="37"/>
  <c r="G11" i="37"/>
  <c r="I11" i="37"/>
  <c r="F12" i="37"/>
  <c r="G12" i="37"/>
  <c r="F14" i="37"/>
  <c r="G14" i="37"/>
  <c r="F15" i="37"/>
  <c r="I15" i="37"/>
  <c r="F16" i="37"/>
  <c r="I16" i="37"/>
  <c r="F17" i="37"/>
  <c r="G17" i="37"/>
  <c r="F18" i="37"/>
  <c r="G18" i="37"/>
  <c r="F19" i="37"/>
  <c r="I19" i="37"/>
  <c r="F20" i="37"/>
  <c r="I20" i="37"/>
  <c r="G20" i="37"/>
  <c r="F21" i="37"/>
  <c r="G21" i="37"/>
  <c r="I21" i="37"/>
  <c r="F22" i="37"/>
  <c r="G22" i="37"/>
  <c r="F23" i="37"/>
  <c r="I23" i="37"/>
  <c r="G23" i="37"/>
  <c r="F24" i="37"/>
  <c r="I24" i="37"/>
  <c r="G24" i="37"/>
  <c r="F25" i="37"/>
  <c r="G25" i="37"/>
  <c r="I25" i="37"/>
  <c r="F26" i="37"/>
  <c r="G26" i="37"/>
  <c r="F27" i="37"/>
  <c r="I27" i="37"/>
  <c r="G27" i="37"/>
  <c r="F28" i="37"/>
  <c r="I28" i="37"/>
  <c r="G28" i="37"/>
  <c r="F29" i="37"/>
  <c r="H29" i="37"/>
  <c r="F30" i="37"/>
  <c r="I30" i="37"/>
  <c r="G30" i="37"/>
  <c r="F33" i="37"/>
  <c r="G33" i="37"/>
  <c r="I33" i="37"/>
  <c r="F34" i="37"/>
  <c r="G34" i="37"/>
  <c r="F35" i="37"/>
  <c r="I35" i="37"/>
  <c r="G35" i="37"/>
  <c r="F36" i="37"/>
  <c r="I36" i="37"/>
  <c r="G36" i="37"/>
  <c r="F37" i="37"/>
  <c r="G37" i="37"/>
  <c r="I37" i="37"/>
  <c r="F38" i="37"/>
  <c r="G38" i="37"/>
  <c r="F39" i="37"/>
  <c r="I39" i="37"/>
  <c r="G39" i="37"/>
  <c r="F40" i="37"/>
  <c r="G40" i="37"/>
  <c r="F41" i="37"/>
  <c r="G41" i="37"/>
  <c r="F42" i="37"/>
  <c r="I42" i="37"/>
  <c r="G42" i="37"/>
  <c r="F43" i="37"/>
  <c r="G43" i="37"/>
  <c r="I40" i="37"/>
  <c r="H43" i="37"/>
  <c r="H41" i="37"/>
  <c r="H40" i="37"/>
  <c r="H37" i="37"/>
  <c r="H33" i="37"/>
  <c r="H30" i="37"/>
  <c r="H28" i="37"/>
  <c r="H27" i="37"/>
  <c r="H25" i="37"/>
  <c r="H24" i="37"/>
  <c r="H23" i="37"/>
  <c r="H21" i="37"/>
  <c r="H20" i="37"/>
  <c r="H19" i="37"/>
  <c r="H12" i="37"/>
  <c r="H11" i="37"/>
  <c r="H8" i="37"/>
  <c r="H7" i="37"/>
  <c r="H22" i="37"/>
  <c r="I43" i="37"/>
  <c r="G19" i="37"/>
  <c r="I12" i="37"/>
  <c r="I8" i="37"/>
  <c r="H18" i="37"/>
  <c r="H26" i="37"/>
  <c r="H36" i="37"/>
  <c r="H42" i="37"/>
  <c r="G15" i="37"/>
  <c r="G10" i="37"/>
  <c r="H9" i="37"/>
  <c r="H14" i="37"/>
  <c r="H35" i="37"/>
  <c r="H39" i="37"/>
  <c r="I41" i="37"/>
  <c r="I38" i="37"/>
  <c r="I34" i="37"/>
  <c r="I26" i="37"/>
  <c r="I22" i="37"/>
  <c r="I18" i="37"/>
  <c r="I14" i="37"/>
  <c r="I9" i="37"/>
  <c r="H34" i="37"/>
  <c r="H38" i="37"/>
  <c r="H10" i="37"/>
  <c r="H15" i="37"/>
  <c r="H6" i="37"/>
  <c r="I6" i="37"/>
  <c r="H13" i="37"/>
  <c r="I13" i="37"/>
  <c r="I29" i="37"/>
  <c r="G29" i="37"/>
  <c r="H17" i="37"/>
  <c r="I17" i="37"/>
  <c r="H16" i="37"/>
  <c r="G16" i="37"/>
</calcChain>
</file>

<file path=xl/sharedStrings.xml><?xml version="1.0" encoding="utf-8"?>
<sst xmlns="http://schemas.openxmlformats.org/spreadsheetml/2006/main" count="876" uniqueCount="693">
  <si>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</si>
  <si>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</si>
  <si>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</si>
  <si>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</si>
  <si>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</si>
  <si>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</si>
  <si>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</si>
  <si>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</si>
  <si>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</si>
  <si>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</si>
  <si>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</si>
  <si>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</si>
  <si>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</si>
  <si>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</si>
  <si>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</si>
  <si>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</si>
  <si>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</si>
  <si>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</si>
  <si>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</si>
  <si>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</si>
  <si>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</si>
  <si>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</si>
  <si>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</si>
  <si>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</si>
  <si>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</si>
  <si>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</si>
  <si>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</si>
  <si>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</si>
  <si>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</si>
  <si>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</si>
  <si>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</si>
  <si>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</si>
  <si>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</si>
  <si>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</si>
  <si>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</si>
  <si>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</si>
  <si>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</si>
  <si>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</si>
  <si>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電話番号</t>
    <rPh sb="0" eb="2">
      <t>デンワ</t>
    </rPh>
    <rPh sb="2" eb="4">
      <t>バンゴウ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</si>
  <si>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</si>
  <si>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</si>
  <si>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</si>
  <si>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</si>
  <si>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</si>
  <si>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</si>
  <si>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</si>
  <si>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</si>
  <si>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</si>
  <si>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</si>
  <si>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</si>
  <si>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</si>
  <si>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</si>
  <si>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</si>
  <si>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</si>
  <si>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</si>
  <si>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</si>
  <si>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</si>
  <si>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</si>
  <si>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食費</t>
    <rPh sb="0" eb="2">
      <t>ショクヒ</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</si>
  <si>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</si>
  <si>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</si>
  <si>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</si>
  <si>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</si>
  <si>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</si>
  <si>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</si>
  <si>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</si>
  <si>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</si>
  <si>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</si>
  <si>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</si>
  <si>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</si>
  <si>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</si>
  <si>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</si>
  <si>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</si>
  <si>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</si>
  <si>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ＦＡＸ番号</t>
    <rPh sb="3" eb="5">
      <t>バンゴウ</t>
    </rPh>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</si>
  <si>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</si>
  <si>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</si>
  <si>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</si>
  <si>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</si>
  <si>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</si>
  <si>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</si>
  <si>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</si>
  <si>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</si>
  <si>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</si>
  <si>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</si>
  <si>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</si>
  <si>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</si>
  <si>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</si>
  <si>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共用施設</t>
    <rPh sb="0" eb="2">
      <t>キョウヨウ</t>
    </rPh>
    <rPh sb="2" eb="4">
      <t>シセツ</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</si>
  <si>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</si>
  <si>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</si>
  <si>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</si>
  <si>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</si>
  <si>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</si>
  <si>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</si>
  <si>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</si>
  <si>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</si>
  <si>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</si>
  <si>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</si>
  <si>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</si>
  <si>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</si>
  <si>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</si>
  <si>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</si>
  <si>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</si>
  <si>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</si>
  <si>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</si>
  <si>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</si>
  <si>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</si>
  <si>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</si>
  <si>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</si>
  <si>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</si>
  <si>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</si>
  <si>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</si>
  <si>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</si>
  <si>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</si>
  <si>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</si>
  <si>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</si>
  <si>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</si>
  <si>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</si>
  <si>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</si>
  <si>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</si>
  <si>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</si>
  <si>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</si>
  <si>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</si>
  <si>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</si>
  <si>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</si>
  <si>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</si>
  <si>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</si>
  <si>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</si>
  <si>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</si>
  <si>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</si>
  <si>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</si>
  <si>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</si>
  <si>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１０年未満</t>
    <rPh sb="1" eb="4">
      <t>ネンイジョウ</t>
    </rPh>
    <rPh sb="7" eb="8">
      <t>ネン</t>
    </rPh>
    <rPh sb="8" eb="10">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</si>
  <si>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</si>
  <si>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</si>
  <si>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</si>
  <si>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</si>
  <si>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</si>
  <si>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</si>
  <si>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</si>
  <si>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</si>
  <si>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</si>
  <si>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</si>
  <si>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</si>
  <si>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</si>
  <si>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</si>
  <si>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</si>
  <si>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</si>
  <si>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</si>
  <si>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</si>
  <si>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</si>
  <si>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</si>
  <si>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柔道整復士</t>
    <rPh sb="0" eb="2">
      <t>ジュウドウ</t>
    </rPh>
    <rPh sb="2" eb="4">
      <t>セイフク</t>
    </rPh>
    <rPh sb="4" eb="5">
      <t>シ</t>
    </rPh>
    <phoneticPr fontId="2"/>
  </si>
  <si>
    <t>平均人数</t>
    <rPh sb="0" eb="2">
      <t>ヘイキン</t>
    </rPh>
    <rPh sb="2" eb="3">
      <t>ニン</t>
    </rPh>
    <rPh sb="3" eb="4">
      <t>カズ</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</si>
  <si>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</si>
  <si>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</si>
  <si>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</si>
  <si>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</si>
  <si>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</si>
  <si>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プラン１</t>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</si>
  <si>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</si>
  <si>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</si>
  <si>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</si>
  <si>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</si>
  <si>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</si>
  <si>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</si>
  <si>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</si>
  <si>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</si>
  <si>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</si>
  <si>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</si>
  <si>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</si>
  <si>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</si>
  <si>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</si>
  <si>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</si>
  <si>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</si>
  <si>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</si>
  <si>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</si>
  <si>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</si>
  <si>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</si>
  <si>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</si>
  <si>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</si>
  <si>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</si>
  <si>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</si>
  <si>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</si>
  <si>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</si>
  <si>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</si>
  <si>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</si>
  <si>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</si>
  <si>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</si>
  <si>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</si>
  <si>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</si>
  <si>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</si>
  <si>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</si>
  <si>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</si>
  <si>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</si>
  <si>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</si>
  <si>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</si>
  <si>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</si>
  <si>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</si>
  <si>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</si>
  <si>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</si>
  <si>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</si>
  <si>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</si>
  <si>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結果の開示</t>
    <rPh sb="0" eb="2">
      <t>ケッカ</t>
    </rPh>
    <rPh sb="3" eb="5">
      <t>カイジ</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</si>
  <si>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</si>
  <si>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</si>
  <si>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</si>
  <si>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</si>
  <si>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</si>
  <si>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</si>
  <si>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</si>
  <si>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</si>
  <si>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</si>
  <si>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2"/>
  </si>
  <si>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2"/>
  </si>
  <si>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2"/>
  </si>
  <si>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2"/>
  </si>
  <si>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</si>
  <si>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</si>
  <si>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</si>
  <si>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</si>
  <si>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</si>
  <si>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</si>
  <si>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</si>
  <si>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１０年以上</t>
    <rPh sb="2" eb="3">
      <t>ネン</t>
    </rPh>
    <rPh sb="3" eb="5">
      <t>イジョウ</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</si>
  <si>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</si>
  <si>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</si>
  <si>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</si>
  <si>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</si>
  <si>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</si>
  <si>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</si>
  <si>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</si>
  <si>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</si>
  <si>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</si>
  <si>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</si>
  <si>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</si>
  <si>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</si>
  <si>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</si>
  <si>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廊下</t>
    <rPh sb="0" eb="2">
      <t>ロウカ</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</si>
  <si>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</si>
  <si>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</si>
  <si>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</si>
  <si>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</si>
  <si>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</si>
  <si>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</si>
  <si>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中廊下</t>
    <rPh sb="0" eb="1">
      <t>ナカ</t>
    </rPh>
    <rPh sb="1" eb="3">
      <t>ロウカ</t>
    </rPh>
    <phoneticPr fontId="2"/>
  </si>
  <si>
    <t>ｍ</t>
    <phoneticPr fontId="2"/>
  </si>
  <si>
    <t>片廊下</t>
    <rPh sb="0" eb="1">
      <t>カタ</t>
    </rPh>
    <rPh sb="1" eb="3">
      <t>ロウカ</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</si>
  <si>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</si>
  <si>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</si>
  <si>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</si>
  <si>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</si>
  <si>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</si>
  <si>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</si>
  <si>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</si>
  <si>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</si>
  <si>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</si>
  <si>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</si>
  <si>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</si>
  <si>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</si>
  <si>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</si>
  <si>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</si>
  <si>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</si>
  <si>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</si>
  <si>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</si>
  <si>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</si>
  <si>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</si>
  <si>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</si>
  <si>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</si>
  <si>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</si>
  <si>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所在地</t>
    <rPh sb="0" eb="1">
      <t>トコロ</t>
    </rPh>
    <rPh sb="1" eb="2">
      <t>ザイ</t>
    </rPh>
    <rPh sb="2" eb="3">
      <t>チ</t>
    </rPh>
    <phoneticPr fontId="2"/>
  </si>
  <si>
    <t>歳</t>
    <rPh sb="0" eb="1">
      <t>サイ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</si>
  <si>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</si>
  <si>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</si>
  <si>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</si>
  <si>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</si>
  <si>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</si>
  <si>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</si>
  <si>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</si>
  <si>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</si>
  <si>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</si>
  <si>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</si>
  <si>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</si>
  <si>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</si>
  <si>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</si>
  <si>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</si>
  <si>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</si>
  <si>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</si>
  <si>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</si>
  <si>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</si>
  <si>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</si>
  <si>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</si>
  <si>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phoneticPr fontId="2"/>
  </si>
  <si>
    <t>人</t>
    <phoneticPr fontId="2"/>
  </si>
  <si>
    <t>人</t>
    <rPh sb="0" eb="1">
      <t>ヒト</t>
    </rPh>
    <phoneticPr fontId="2"/>
  </si>
  <si>
    <t>家賃の</t>
    <rPh sb="0" eb="2">
      <t>ヤチン</t>
    </rPh>
    <phoneticPr fontId="2"/>
  </si>
  <si>
    <t>人</t>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</si>
  <si>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</si>
  <si>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</si>
  <si>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</si>
  <si>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</si>
  <si>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</si>
  <si>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</si>
  <si>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</si>
  <si>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</si>
  <si>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</si>
  <si>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</si>
  <si>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</si>
  <si>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</si>
  <si>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</si>
  <si>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</si>
  <si>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</si>
  <si>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状況把握及び生活相談サービス費</t>
    <rPh sb="0" eb="2">
      <t>ジョウキョウ</t>
    </rPh>
    <rPh sb="2" eb="4">
      <t>ハアク</t>
    </rPh>
    <rPh sb="4" eb="5">
      <t>オヨ</t>
    </rPh>
    <rPh sb="6" eb="8">
      <t>セイカツ</t>
    </rPh>
    <rPh sb="8" eb="10">
      <t>ソウダン</t>
    </rPh>
    <rPh sb="14" eb="15">
      <t>ヒ</t>
    </rPh>
    <phoneticPr fontId="2"/>
  </si>
  <si>
    <t>状況把握及び生活相談サービス費</t>
    <phoneticPr fontId="2"/>
  </si>
  <si>
    <t>人</t>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</si>
  <si>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</si>
  <si>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</si>
  <si>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</si>
  <si>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</si>
  <si>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</si>
  <si>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</si>
  <si>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</si>
  <si>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</si>
  <si>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</si>
  <si>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</si>
  <si>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</si>
  <si>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</si>
  <si>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</si>
  <si>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</si>
  <si>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（ふりがな）</t>
    <phoneticPr fontId="2"/>
  </si>
  <si>
    <t>内容：</t>
    <rPh sb="0" eb="2">
      <t>ナイヨウ</t>
    </rPh>
    <phoneticPr fontId="2"/>
  </si>
  <si>
    <t>http://</t>
    <phoneticPr fontId="2"/>
  </si>
  <si>
    <t>調理、洗濯、掃除等の家事の供与</t>
    <rPh sb="0" eb="2">
      <t>チョウリ</t>
    </rPh>
    <rPh sb="3" eb="5">
      <t>センタク</t>
    </rPh>
    <rPh sb="6" eb="9">
      <t>ソウジトウ</t>
    </rPh>
    <rPh sb="10" eb="12">
      <t>カジ</t>
    </rPh>
    <rPh sb="13" eb="15">
      <t>キョウヨ</t>
    </rPh>
    <phoneticPr fontId="2"/>
  </si>
  <si>
    <t>入居定員</t>
    <rPh sb="0" eb="2">
      <t>ニュウキョ</t>
    </rPh>
    <rPh sb="2" eb="4">
      <t>テイイン</t>
    </rPh>
    <phoneticPr fontId="2"/>
  </si>
  <si>
    <t>人</t>
    <rPh sb="0" eb="1">
      <t>ニン</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</si>
  <si>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</si>
  <si>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</si>
  <si>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</si>
  <si>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　</t>
    <phoneticPr fontId="2"/>
  </si>
  <si>
    <t>不適合事項がある場合の入居者への説明</t>
    <rPh sb="0" eb="3">
      <t>フテキゴウ</t>
    </rPh>
    <rPh sb="3" eb="5">
      <t>ジコウ</t>
    </rPh>
    <rPh sb="8" eb="10">
      <t>バアイ</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</si>
  <si>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</si>
  <si>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</si>
  <si>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</si>
  <si>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</si>
  <si>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</si>
  <si>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</si>
  <si>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</si>
  <si>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</si>
  <si>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</si>
  <si>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</si>
  <si>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</si>
  <si>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</si>
  <si>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</si>
  <si>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</si>
  <si>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</si>
  <si>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</si>
  <si>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</si>
  <si>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</si>
  <si>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</si>
  <si>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</si>
  <si>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委託業者名等</t>
    <rPh sb="0" eb="2">
      <t>イタク</t>
    </rPh>
    <rPh sb="2" eb="4">
      <t>ギョウシャ</t>
    </rPh>
    <rPh sb="4" eb="5">
      <t>メイ</t>
    </rPh>
    <rPh sb="5" eb="6">
      <t>トウ</t>
    </rPh>
    <phoneticPr fontId="2"/>
  </si>
  <si>
    <t>記入者名</t>
    <rPh sb="0" eb="2">
      <t>キニュウ</t>
    </rPh>
    <rPh sb="2" eb="3">
      <t>シャ</t>
    </rPh>
    <rPh sb="3" eb="4">
      <t>メイ</t>
    </rPh>
    <phoneticPr fontId="2"/>
  </si>
  <si>
    <t>手続き</t>
    <rPh sb="0" eb="2">
      <t>テツヅキ</t>
    </rPh>
    <phoneticPr fontId="2"/>
  </si>
  <si>
    <t>（医療連携の内容）※治療費は自己負担</t>
    <rPh sb="1" eb="3">
      <t>イリョウ</t>
    </rPh>
    <rPh sb="3" eb="5">
      <t>レンケイ</t>
    </rPh>
    <rPh sb="6" eb="8">
      <t>ナイヨウ</t>
    </rPh>
    <phoneticPr fontId="2"/>
  </si>
  <si>
    <t>回</t>
    <rPh sb="0" eb="1">
      <t>カイ</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</si>
  <si>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</si>
  <si>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</si>
  <si>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</si>
  <si>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</si>
  <si>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</si>
  <si>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</si>
  <si>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</si>
  <si>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</si>
  <si>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</si>
  <si>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</si>
  <si>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</si>
  <si>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</si>
  <si>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</si>
  <si>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</si>
  <si>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</si>
  <si>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</si>
  <si>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</si>
  <si>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</si>
  <si>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</si>
  <si>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</si>
  <si>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</si>
  <si>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</si>
  <si>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室数</t>
    <rPh sb="0" eb="1">
      <t>シツ</t>
    </rPh>
    <rPh sb="1" eb="2">
      <t>スウ</t>
    </rPh>
    <phoneticPr fontId="2"/>
  </si>
  <si>
    <t>電話番号　/　ＦＡＸ</t>
    <rPh sb="0" eb="2">
      <t>デンワ</t>
    </rPh>
    <rPh sb="2" eb="4">
      <t>バンゴウ</t>
    </rPh>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</si>
  <si>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</si>
  <si>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</si>
  <si>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</si>
  <si>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（ふりがな）</t>
  </si>
  <si>
    <t>夜勤帯の設定時間（ 時～ 時）</t>
    <rPh sb="0" eb="2">
      <t>ヤキン</t>
    </rPh>
    <rPh sb="2" eb="3">
      <t>タイ</t>
    </rPh>
    <rPh sb="4" eb="6">
      <t>セッテイ</t>
    </rPh>
    <rPh sb="6" eb="8">
      <t>ジカン</t>
    </rPh>
    <rPh sb="10" eb="11">
      <t>ジ</t>
    </rPh>
    <rPh sb="13" eb="14">
      <t>ジ</t>
    </rPh>
    <phoneticPr fontId="2"/>
  </si>
  <si>
    <t>兼務している職種名及び人数</t>
    <rPh sb="0" eb="2">
      <t>ケンム</t>
    </rPh>
    <rPh sb="6" eb="8">
      <t>ショクシュ</t>
    </rPh>
    <rPh sb="8" eb="9">
      <t>メイ</t>
    </rPh>
    <rPh sb="9" eb="10">
      <t>オヨ</t>
    </rPh>
    <rPh sb="11" eb="13">
      <t>ニンズウ</t>
    </rPh>
    <phoneticPr fontId="2"/>
  </si>
  <si>
    <t>％</t>
  </si>
  <si>
    <t>虐待防止</t>
    <rPh sb="0" eb="2">
      <t>ギャクタイ</t>
    </rPh>
    <rPh sb="2" eb="4">
      <t>ボウシ</t>
    </rPh>
    <phoneticPr fontId="2"/>
  </si>
  <si>
    <t>身体的拘束</t>
    <rPh sb="0" eb="3">
      <t>シンタイテキ</t>
    </rPh>
    <rPh sb="3" eb="5">
      <t>コウソク</t>
    </rPh>
    <phoneticPr fontId="2"/>
  </si>
  <si>
    <t>個人情報の保護</t>
    <rPh sb="0" eb="2">
      <t>コジン</t>
    </rPh>
    <rPh sb="2" eb="4">
      <t>ジョウホウ</t>
    </rPh>
    <rPh sb="5" eb="7">
      <t>ホゴ</t>
    </rPh>
    <phoneticPr fontId="2"/>
  </si>
  <si>
    <t>人</t>
    <phoneticPr fontId="2"/>
  </si>
  <si>
    <t>１０年以上</t>
    <rPh sb="2" eb="5">
      <t>ネンイジョウ</t>
    </rPh>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</si>
  <si>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</si>
  <si>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人　／</t>
    <rPh sb="0" eb="1">
      <t>ニン</t>
    </rPh>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</si>
  <si>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</si>
  <si>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</si>
  <si>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</si>
  <si>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</si>
  <si>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</si>
  <si>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</si>
  <si>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</si>
  <si>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</si>
  <si>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</si>
  <si>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</si>
  <si>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</si>
  <si>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</si>
  <si>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</si>
  <si>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</si>
  <si>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</si>
  <si>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</si>
  <si>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</si>
  <si>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</si>
  <si>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</si>
  <si>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</si>
  <si>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</si>
  <si>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</si>
  <si>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</si>
  <si>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</si>
  <si>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</si>
  <si>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</si>
  <si>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</si>
  <si>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</si>
  <si>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</si>
  <si>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</si>
  <si>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</si>
  <si>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</si>
  <si>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</si>
  <si>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</si>
  <si>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</si>
  <si>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備　　　　考</t>
    <rPh sb="0" eb="1">
      <t>ソナエ</t>
    </rPh>
    <rPh sb="5" eb="6">
      <t>コウ</t>
    </rPh>
    <phoneticPr fontId="2"/>
  </si>
  <si>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</si>
  <si>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2">
      <t>ニュウキョシャ</t>
    </rPh>
    <rPh sb="22" eb="25">
      <t>ダイリニン</t>
    </rPh>
    <rPh sb="26" eb="28">
      <t>セツメイ</t>
    </rPh>
    <phoneticPr fontId="2"/>
  </si>
  <si>
    <r>
      <rPr>
        <sz val="11"/>
        <rFont val="ＭＳ 明朝"/>
        <family val="1"/>
        <charset val="128"/>
      </rPr>
      <t>料金</t>
    </r>
    <r>
      <rPr>
        <sz val="9"/>
        <rFont val="ＭＳ 明朝"/>
        <family val="1"/>
        <charset val="128"/>
      </rPr>
      <t>※（税抜）</t>
    </r>
    <rPh sb="0" eb="2">
      <t>リョウキン</t>
    </rPh>
    <rPh sb="4" eb="6">
      <t>ゼイヌキ</t>
    </rPh>
    <phoneticPr fontId="2"/>
  </si>
  <si>
    <t>職員数（実人数）</t>
    <rPh sb="0" eb="2">
      <t>ショクイン</t>
    </rPh>
    <rPh sb="2" eb="3">
      <t>スウ</t>
    </rPh>
    <rPh sb="4" eb="5">
      <t>ジツ</t>
    </rPh>
    <rPh sb="5" eb="7">
      <t>ニンズウ</t>
    </rPh>
    <phoneticPr fontId="2"/>
  </si>
  <si>
    <t>加入先</t>
    <rPh sb="0" eb="2">
      <t>カニュウ</t>
    </rPh>
    <rPh sb="2" eb="3">
      <t>サキ</t>
    </rPh>
    <phoneticPr fontId="2"/>
  </si>
  <si>
    <t>加入内容</t>
    <rPh sb="0" eb="2">
      <t>カニュウ</t>
    </rPh>
    <rPh sb="2" eb="4">
      <t>ナイヨウ</t>
    </rPh>
    <phoneticPr fontId="2"/>
  </si>
  <si>
    <t>　上記の重要事項の内容、並びに介護サービス等及びその提供事業者を自由に選択できることについて、
事業者より説明を受けました。</t>
    <rPh sb="1" eb="3">
      <t>ジョウキ</t>
    </rPh>
    <rPh sb="4" eb="6">
      <t>ジュウヨウ</t>
    </rPh>
    <rPh sb="6" eb="8">
      <t>ジコウ</t>
    </rPh>
    <rPh sb="9" eb="11">
      <t>ナイヨウ</t>
    </rPh>
    <rPh sb="12" eb="13">
      <t>ナラ</t>
    </rPh>
    <rPh sb="15" eb="17">
      <t>カイゴ</t>
    </rPh>
    <rPh sb="21" eb="22">
      <t>トウ</t>
    </rPh>
    <rPh sb="22" eb="23">
      <t>オヨ</t>
    </rPh>
    <rPh sb="48" eb="51">
      <t>ジギョウシャ</t>
    </rPh>
    <rPh sb="53" eb="55">
      <t>セツメイ</t>
    </rPh>
    <rPh sb="56" eb="57">
      <t>ウ</t>
    </rPh>
    <phoneticPr fontId="2"/>
  </si>
  <si>
    <t>介護医療院</t>
    <rPh sb="0" eb="2">
      <t>カイゴ</t>
    </rPh>
    <rPh sb="2" eb="4">
      <t>イリョウ</t>
    </rPh>
    <rPh sb="4" eb="5">
      <t>イン</t>
    </rPh>
    <phoneticPr fontId="2"/>
  </si>
  <si>
    <t>※別添２（有料老人ホーム・サービス付き高齢者向け住宅が提供する入居者の個別選択によるサービス一覧表）</t>
    <phoneticPr fontId="2"/>
  </si>
  <si>
    <r>
      <t>窓口の名称</t>
    </r>
    <r>
      <rPr>
        <sz val="10"/>
        <rFont val="ＭＳ 明朝"/>
        <family val="1"/>
        <charset val="128"/>
      </rPr>
      <t>（大阪市有料老人ホーム指導担当）</t>
    </r>
    <rPh sb="0" eb="2">
      <t>マドグチ</t>
    </rPh>
    <rPh sb="3" eb="5">
      <t>メイショウ</t>
    </rPh>
    <rPh sb="6" eb="9">
      <t>オオサカシ</t>
    </rPh>
    <rPh sb="9" eb="16">
      <t>ユ</t>
    </rPh>
    <rPh sb="16" eb="18">
      <t>シドウ</t>
    </rPh>
    <rPh sb="18" eb="20">
      <t>タントウ</t>
    </rPh>
    <phoneticPr fontId="2"/>
  </si>
  <si>
    <r>
      <t xml:space="preserve">窓口の名称
</t>
    </r>
    <r>
      <rPr>
        <sz val="10"/>
        <rFont val="ＭＳ 明朝"/>
        <family val="1"/>
        <charset val="128"/>
      </rPr>
      <t>（大阪市サービス付き高齢者向け住宅担当）</t>
    </r>
    <rPh sb="0" eb="2">
      <t>マドグチ</t>
    </rPh>
    <rPh sb="3" eb="5">
      <t>メイショウ</t>
    </rPh>
    <rPh sb="7" eb="10">
      <t>オオサカシ</t>
    </rPh>
    <rPh sb="23" eb="25">
      <t>タントウ</t>
    </rPh>
    <phoneticPr fontId="2"/>
  </si>
  <si>
    <t>大阪市ひとにやさしいまちづくり整備要綱等に定める基準の適合性</t>
    <rPh sb="0" eb="3">
      <t>オオサカシ</t>
    </rPh>
    <rPh sb="15" eb="17">
      <t>セイビ</t>
    </rPh>
    <rPh sb="17" eb="19">
      <t>ヨウコウ</t>
    </rPh>
    <rPh sb="19" eb="20">
      <t>トウ</t>
    </rPh>
    <rPh sb="21" eb="22">
      <t>サダ</t>
    </rPh>
    <rPh sb="24" eb="26">
      <t>キジュン</t>
    </rPh>
    <rPh sb="27" eb="29">
      <t>テキゴウ</t>
    </rPh>
    <rPh sb="29" eb="30">
      <t>セイ</t>
    </rPh>
    <phoneticPr fontId="2"/>
  </si>
  <si>
    <t>大阪市有料老人ホーム設置運営指導指針「規模及び構造設備」に合致しない事項</t>
    <rPh sb="0" eb="3">
      <t>オオサカシ</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2"/>
  </si>
  <si>
    <t>「６．既存建築物等の活用の場合等の特例」への適合性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</si>
  <si>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添付書類：別添１（事業者が運営する介護サービス事業一覧表）</t>
    <rPh sb="0" eb="2">
      <t>テンプ</t>
    </rPh>
    <rPh sb="2" eb="4">
      <t>ショルイ</t>
    </rPh>
    <rPh sb="5" eb="7">
      <t>ベッテン</t>
    </rPh>
    <rPh sb="9" eb="12">
      <t>ジギョウシャ</t>
    </rPh>
    <rPh sb="13" eb="15">
      <t>ウンエイ</t>
    </rPh>
    <rPh sb="17" eb="19">
      <t>カイゴ</t>
    </rPh>
    <rPh sb="23" eb="25">
      <t>ジギョウ</t>
    </rPh>
    <rPh sb="25" eb="27">
      <t>イチラン</t>
    </rPh>
    <rPh sb="27" eb="28">
      <t>ヒョウ</t>
    </rPh>
    <phoneticPr fontId="2"/>
  </si>
  <si>
    <t>　　　　　別添２（入居者の個別選択によるサービス一覧表）</t>
    <rPh sb="5" eb="7">
      <t>ベッテン</t>
    </rPh>
    <rPh sb="9" eb="12">
      <t>ニュウキョシャ</t>
    </rPh>
    <rPh sb="13" eb="15">
      <t>コベツ</t>
    </rPh>
    <rPh sb="15" eb="17">
      <t>センタク</t>
    </rPh>
    <rPh sb="24" eb="26">
      <t>イチラン</t>
    </rPh>
    <rPh sb="26" eb="27">
      <t>ヒョウ</t>
    </rPh>
    <phoneticPr fontId="2"/>
  </si>
  <si>
    <t>（別添１）事業者が運営する介護サービス事業一覧表</t>
    <rPh sb="1" eb="3">
      <t>ベッテン</t>
    </rPh>
    <rPh sb="5" eb="8">
      <t>ジギョウシャ</t>
    </rPh>
    <rPh sb="9" eb="11">
      <t>ウンエイ</t>
    </rPh>
    <rPh sb="13" eb="15">
      <t>カイゴ</t>
    </rPh>
    <rPh sb="19" eb="21">
      <t>ジギョウ</t>
    </rPh>
    <rPh sb="21" eb="23">
      <t>イチラン</t>
    </rPh>
    <rPh sb="23" eb="24">
      <t>ヒョウ</t>
    </rPh>
    <phoneticPr fontId="2"/>
  </si>
  <si>
    <t>（別添２）　　　　　　　　　　　　　　　　　　　            有料老人ホーム・サービス付き高齢者向け住宅が提供する入居者の個別選択によるサービス一覧表</t>
    <rPh sb="1" eb="3">
      <t>ベッテン</t>
    </rPh>
    <rPh sb="36" eb="38">
      <t>ユウリョウ</t>
    </rPh>
    <rPh sb="38" eb="40">
      <t>ロウジン</t>
    </rPh>
    <rPh sb="48" eb="49">
      <t>ツ</t>
    </rPh>
    <rPh sb="50" eb="53">
      <t>コウレイシャ</t>
    </rPh>
    <rPh sb="53" eb="54">
      <t>ム</t>
    </rPh>
    <rPh sb="55" eb="57">
      <t>ジュウタク</t>
    </rPh>
    <rPh sb="58" eb="60">
      <t>テイキョウ</t>
    </rPh>
    <rPh sb="62" eb="65">
      <t>ニュウキョシャ</t>
    </rPh>
    <rPh sb="66" eb="68">
      <t>コベツ</t>
    </rPh>
    <rPh sb="68" eb="70">
      <t>センタク</t>
    </rPh>
    <rPh sb="77" eb="79">
      <t>イチラン</t>
    </rPh>
    <rPh sb="79" eb="80">
      <t>ヒョウ</t>
    </rPh>
    <phoneticPr fontId="2"/>
  </si>
  <si>
    <t>あり</t>
    <phoneticPr fontId="2"/>
  </si>
  <si>
    <t>高齢者虐待防止のための取り組みの状況</t>
    <rPh sb="0" eb="3">
      <t>コウレイシャ</t>
    </rPh>
    <rPh sb="3" eb="5">
      <t>ギャクタイ</t>
    </rPh>
    <rPh sb="5" eb="7">
      <t>ボウシ</t>
    </rPh>
    <rPh sb="11" eb="12">
      <t>ト</t>
    </rPh>
    <rPh sb="13" eb="14">
      <t>ク</t>
    </rPh>
    <rPh sb="16" eb="18">
      <t>ジョウキョウ</t>
    </rPh>
    <phoneticPr fontId="2"/>
  </si>
  <si>
    <t>指針の整備</t>
    <rPh sb="0" eb="2">
      <t>シシン</t>
    </rPh>
    <rPh sb="3" eb="5">
      <t>セイビ</t>
    </rPh>
    <phoneticPr fontId="2"/>
  </si>
  <si>
    <t>研修の定期艇的な実施</t>
    <rPh sb="0" eb="2">
      <t>ケンシュウ</t>
    </rPh>
    <rPh sb="3" eb="7">
      <t>テイキテイテキ</t>
    </rPh>
    <rPh sb="8" eb="10">
      <t>ジッシ</t>
    </rPh>
    <phoneticPr fontId="2"/>
  </si>
  <si>
    <t>身体拘束適正化委員会の開催</t>
    <rPh sb="0" eb="10">
      <t>シンタイコウソクテキセイカイインカイ</t>
    </rPh>
    <rPh sb="11" eb="13">
      <t>カイサイ</t>
    </rPh>
    <phoneticPr fontId="2"/>
  </si>
  <si>
    <t>身体拘束等廃止のための取組の状況</t>
    <rPh sb="0" eb="2">
      <t>シンタイ</t>
    </rPh>
    <rPh sb="2" eb="4">
      <t>コウソク</t>
    </rPh>
    <rPh sb="4" eb="5">
      <t>トウ</t>
    </rPh>
    <rPh sb="5" eb="7">
      <t>ハイシ</t>
    </rPh>
    <rPh sb="11" eb="13">
      <t>トリクミ</t>
    </rPh>
    <rPh sb="14" eb="16">
      <t>ジョウキョウ</t>
    </rPh>
    <phoneticPr fontId="2"/>
  </si>
  <si>
    <t>研修の実施</t>
    <rPh sb="0" eb="2">
      <t>ケンシュウ</t>
    </rPh>
    <rPh sb="3" eb="5">
      <t>ジッシ</t>
    </rPh>
    <phoneticPr fontId="2"/>
  </si>
  <si>
    <t>緊急やむを得ない場合に行う身体拘束その他の入居者の行動を制限する行為（身体拘束等）</t>
    <rPh sb="0" eb="2">
      <t>キンキュウ</t>
    </rPh>
    <rPh sb="8" eb="10">
      <t>バアイ</t>
    </rPh>
    <rPh sb="11" eb="12">
      <t>オコナ</t>
    </rPh>
    <rPh sb="13" eb="15">
      <t>シンタイ</t>
    </rPh>
    <rPh sb="15" eb="17">
      <t>コウソク</t>
    </rPh>
    <rPh sb="19" eb="20">
      <t>タ</t>
    </rPh>
    <rPh sb="21" eb="24">
      <t>ニュウキョシャ</t>
    </rPh>
    <rPh sb="25" eb="27">
      <t>コウドウ</t>
    </rPh>
    <rPh sb="28" eb="30">
      <t>セイゲン</t>
    </rPh>
    <rPh sb="32" eb="34">
      <t>コウイ</t>
    </rPh>
    <rPh sb="35" eb="37">
      <t>シンタイ</t>
    </rPh>
    <rPh sb="37" eb="39">
      <t>コウソク</t>
    </rPh>
    <rPh sb="39" eb="40">
      <t>トウ</t>
    </rPh>
    <phoneticPr fontId="2"/>
  </si>
  <si>
    <t>身体拘束等を行う場合の態様および時間、入居者の状況並びに救急やむを得ない場合の理由の記録</t>
    <rPh sb="0" eb="5">
      <t>シンタイコウソクトウ</t>
    </rPh>
    <rPh sb="6" eb="7">
      <t>オコナ</t>
    </rPh>
    <rPh sb="8" eb="10">
      <t>バアイ</t>
    </rPh>
    <rPh sb="11" eb="13">
      <t>タイヨウ</t>
    </rPh>
    <rPh sb="16" eb="18">
      <t>ジカン</t>
    </rPh>
    <rPh sb="19" eb="22">
      <t>ニュウキョシャ</t>
    </rPh>
    <rPh sb="23" eb="26">
      <t>ジョウキョウナ</t>
    </rPh>
    <rPh sb="28" eb="30">
      <t>キュウキュウ</t>
    </rPh>
    <rPh sb="33" eb="34">
      <t>エ</t>
    </rPh>
    <rPh sb="36" eb="38">
      <t>バアイ</t>
    </rPh>
    <rPh sb="39" eb="41">
      <t>リユウ</t>
    </rPh>
    <rPh sb="42" eb="44">
      <t>キロク</t>
    </rPh>
    <phoneticPr fontId="2"/>
  </si>
  <si>
    <t>業務継続計画の策定状況</t>
    <rPh sb="0" eb="6">
      <t>ギョウムケイゾクケイカク</t>
    </rPh>
    <rPh sb="7" eb="11">
      <t>サクテイジョウキョウ</t>
    </rPh>
    <phoneticPr fontId="2"/>
  </si>
  <si>
    <t>感染症に関する業務継続計画（BCP）</t>
    <rPh sb="0" eb="3">
      <t>カンセンショウ</t>
    </rPh>
    <rPh sb="4" eb="5">
      <t>カン</t>
    </rPh>
    <rPh sb="7" eb="9">
      <t>ギョウム</t>
    </rPh>
    <rPh sb="9" eb="11">
      <t>ケイゾク</t>
    </rPh>
    <rPh sb="11" eb="13">
      <t>ケイカク</t>
    </rPh>
    <phoneticPr fontId="2"/>
  </si>
  <si>
    <t>災害に関する業務継続計画（BCP）</t>
    <rPh sb="0" eb="2">
      <t>サイガイ</t>
    </rPh>
    <rPh sb="3" eb="4">
      <t>カン</t>
    </rPh>
    <rPh sb="6" eb="12">
      <t>ギョウムケイゾクケイカク</t>
    </rPh>
    <phoneticPr fontId="2"/>
  </si>
  <si>
    <t>従業者に対する周知の実施</t>
    <rPh sb="0" eb="3">
      <t>ジュウギョウシャ</t>
    </rPh>
    <rPh sb="4" eb="5">
      <t>タイ</t>
    </rPh>
    <rPh sb="7" eb="9">
      <t>シュウチ</t>
    </rPh>
    <rPh sb="10" eb="12">
      <t>ジッシ</t>
    </rPh>
    <phoneticPr fontId="2"/>
  </si>
  <si>
    <t>定期的な研修の実施</t>
    <rPh sb="0" eb="3">
      <t>テイキテキ</t>
    </rPh>
    <rPh sb="4" eb="6">
      <t>ケンシュウ</t>
    </rPh>
    <rPh sb="7" eb="9">
      <t>ジッシ</t>
    </rPh>
    <phoneticPr fontId="2"/>
  </si>
  <si>
    <t>定期的な訓練の実施</t>
    <rPh sb="0" eb="3">
      <t>テイキテキ</t>
    </rPh>
    <rPh sb="4" eb="6">
      <t>クンレン</t>
    </rPh>
    <rPh sb="7" eb="9">
      <t>ジッシ</t>
    </rPh>
    <phoneticPr fontId="2"/>
  </si>
  <si>
    <t>定期的な見直し</t>
    <rPh sb="0" eb="3">
      <t>テイキテキ</t>
    </rPh>
    <rPh sb="4" eb="6">
      <t>ミナオ</t>
    </rPh>
    <phoneticPr fontId="2"/>
  </si>
  <si>
    <t>入所者の病状の急変時等において
相談対応を行う体制を常時確保</t>
    <rPh sb="0" eb="3">
      <t>ニュウショシャ</t>
    </rPh>
    <rPh sb="4" eb="6">
      <t>ビョウジョウ</t>
    </rPh>
    <rPh sb="7" eb="11">
      <t>キュウヘンジトウ</t>
    </rPh>
    <rPh sb="16" eb="20">
      <t>ソウダンタイオウ</t>
    </rPh>
    <rPh sb="21" eb="22">
      <t>オコナ</t>
    </rPh>
    <rPh sb="23" eb="25">
      <t>タイセイ</t>
    </rPh>
    <rPh sb="26" eb="30">
      <t>ジョウジカクホ</t>
    </rPh>
    <phoneticPr fontId="2"/>
  </si>
  <si>
    <t>診療の求めがあった場合において
診療を行う体制を常時確保</t>
    <phoneticPr fontId="2"/>
  </si>
  <si>
    <t>新興感染症発生時に連携する医療機関</t>
    <rPh sb="0" eb="5">
      <t>シンコウカンセンショウ</t>
    </rPh>
    <rPh sb="5" eb="8">
      <t>ハッセイジ</t>
    </rPh>
    <rPh sb="9" eb="11">
      <t>レンケイ</t>
    </rPh>
    <rPh sb="13" eb="17">
      <t>イリョウキカン</t>
    </rPh>
    <phoneticPr fontId="2"/>
  </si>
  <si>
    <t>あん摩マッサージ指圧師</t>
    <phoneticPr fontId="2"/>
  </si>
  <si>
    <t>はり師</t>
    <rPh sb="2" eb="3">
      <t>シ</t>
    </rPh>
    <phoneticPr fontId="2"/>
  </si>
  <si>
    <t>きゅう師</t>
    <rPh sb="3" eb="4">
      <t>シ</t>
    </rPh>
    <phoneticPr fontId="2"/>
  </si>
  <si>
    <t>想定居住期間（償却年月数）</t>
    <phoneticPr fontId="2"/>
  </si>
  <si>
    <t>算定根拠</t>
    <phoneticPr fontId="2"/>
  </si>
  <si>
    <t>担当者の配置</t>
    <rPh sb="0" eb="3">
      <t>タントウシャ</t>
    </rPh>
    <rPh sb="4" eb="6">
      <t>ハイチ</t>
    </rPh>
    <phoneticPr fontId="2"/>
  </si>
  <si>
    <t>虐待防止対策検討委員会の定期的な開催</t>
    <rPh sb="0" eb="2">
      <t>ギャクタイ</t>
    </rPh>
    <rPh sb="2" eb="4">
      <t>ボウシ</t>
    </rPh>
    <rPh sb="4" eb="6">
      <t>タイサク</t>
    </rPh>
    <rPh sb="6" eb="8">
      <t>ケントウ</t>
    </rPh>
    <rPh sb="8" eb="11">
      <t>イインカイ</t>
    </rPh>
    <rPh sb="12" eb="15">
      <t>テイキテキ</t>
    </rPh>
    <rPh sb="16" eb="18">
      <t>カイサイ</t>
    </rPh>
    <phoneticPr fontId="2"/>
  </si>
  <si>
    <t>※別添１（事業者が運営する介護サービス事業一覧表）</t>
    <rPh sb="1" eb="3">
      <t>ベッテン</t>
    </rPh>
    <phoneticPr fontId="2"/>
  </si>
  <si>
    <t>有料老人ホーム事業開始日</t>
    <phoneticPr fontId="2"/>
  </si>
  <si>
    <t>（介護予防）特定施設入居者生活介護の指定</t>
    <rPh sb="1" eb="5">
      <t>カイゴヨボウ</t>
    </rPh>
    <rPh sb="6" eb="10">
      <t>トクテイシセツ</t>
    </rPh>
    <rPh sb="10" eb="13">
      <t>ニュウキョシャ</t>
    </rPh>
    <rPh sb="13" eb="17">
      <t>セイカツカイゴ</t>
    </rPh>
    <rPh sb="18" eb="20">
      <t>シテイ</t>
    </rPh>
    <phoneticPr fontId="2"/>
  </si>
  <si>
    <t>指定年月日</t>
    <rPh sb="0" eb="5">
      <t>シテイネンガッピ</t>
    </rPh>
    <phoneticPr fontId="2"/>
  </si>
  <si>
    <t>事業者番号</t>
    <rPh sb="0" eb="5">
      <t>ジギョウシャバンゴウ</t>
    </rPh>
    <phoneticPr fontId="2"/>
  </si>
  <si>
    <t>届出又は登録（指定）をした室数</t>
    <rPh sb="0" eb="2">
      <t>トドケデ</t>
    </rPh>
    <rPh sb="2" eb="3">
      <t>マタ</t>
    </rPh>
    <rPh sb="7" eb="9">
      <t>シテイ</t>
    </rPh>
    <rPh sb="13" eb="14">
      <t>シツ</t>
    </rPh>
    <rPh sb="14" eb="15">
      <t>スウ</t>
    </rPh>
    <phoneticPr fontId="2"/>
  </si>
  <si>
    <t>（　　　）</t>
    <phoneticPr fontId="2"/>
  </si>
  <si>
    <t>入居者や家族が利用できる調理設備</t>
    <phoneticPr fontId="2"/>
  </si>
  <si>
    <t>機能訓練室</t>
    <rPh sb="0" eb="2">
      <t>キノウ</t>
    </rPh>
    <rPh sb="2" eb="4">
      <t>クンレン</t>
    </rPh>
    <rPh sb="4" eb="5">
      <t>シツ</t>
    </rPh>
    <phoneticPr fontId="2"/>
  </si>
  <si>
    <t>（介護サービスの内容）</t>
    <rPh sb="1" eb="3">
      <t>カイゴ</t>
    </rPh>
    <phoneticPr fontId="2"/>
  </si>
  <si>
    <t>特定施設サービス計画及び介護予防特定施設サービス計画等の作成</t>
    <phoneticPr fontId="2"/>
  </si>
  <si>
    <t>日常生活上の世話</t>
    <rPh sb="0" eb="2">
      <t>ニチジョウ</t>
    </rPh>
    <rPh sb="2" eb="4">
      <t>セイカツ</t>
    </rPh>
    <rPh sb="4" eb="5">
      <t>ジョウ</t>
    </rPh>
    <rPh sb="6" eb="8">
      <t>セワ</t>
    </rPh>
    <phoneticPr fontId="2"/>
  </si>
  <si>
    <t>食事の提供及び介助</t>
    <rPh sb="0" eb="2">
      <t>ショクジ</t>
    </rPh>
    <rPh sb="3" eb="5">
      <t>テイキョウ</t>
    </rPh>
    <rPh sb="5" eb="6">
      <t>オヨ</t>
    </rPh>
    <rPh sb="7" eb="9">
      <t>カイジョ</t>
    </rPh>
    <phoneticPr fontId="2"/>
  </si>
  <si>
    <t>入浴の提供及び介助</t>
    <rPh sb="0" eb="2">
      <t>ニュウヨク</t>
    </rPh>
    <rPh sb="3" eb="5">
      <t>テイキョウ</t>
    </rPh>
    <rPh sb="5" eb="6">
      <t>オヨ</t>
    </rPh>
    <rPh sb="7" eb="9">
      <t>カイジョ</t>
    </rPh>
    <phoneticPr fontId="2"/>
  </si>
  <si>
    <t>排泄介助</t>
    <rPh sb="0" eb="2">
      <t>ハイセツ</t>
    </rPh>
    <rPh sb="2" eb="4">
      <t>カイジョ</t>
    </rPh>
    <phoneticPr fontId="2"/>
  </si>
  <si>
    <t>更衣介助</t>
    <rPh sb="0" eb="2">
      <t>コウイ</t>
    </rPh>
    <rPh sb="2" eb="4">
      <t>カイジョ</t>
    </rPh>
    <phoneticPr fontId="2"/>
  </si>
  <si>
    <t>移動・移乗介助</t>
    <rPh sb="0" eb="2">
      <t>イドウ</t>
    </rPh>
    <rPh sb="3" eb="5">
      <t>イジョウ</t>
    </rPh>
    <rPh sb="5" eb="7">
      <t>カイジョ</t>
    </rPh>
    <phoneticPr fontId="2"/>
  </si>
  <si>
    <t>服薬介助</t>
    <rPh sb="0" eb="2">
      <t>フクヤク</t>
    </rPh>
    <rPh sb="2" eb="4">
      <t>カイジョ</t>
    </rPh>
    <phoneticPr fontId="2"/>
  </si>
  <si>
    <t>機能訓練</t>
    <rPh sb="0" eb="2">
      <t>キノウ</t>
    </rPh>
    <rPh sb="2" eb="4">
      <t>クンレン</t>
    </rPh>
    <phoneticPr fontId="2"/>
  </si>
  <si>
    <t>日常生活動作を通じた訓練</t>
    <rPh sb="0" eb="2">
      <t>ニチジョウ</t>
    </rPh>
    <rPh sb="2" eb="4">
      <t>セイカツ</t>
    </rPh>
    <rPh sb="4" eb="6">
      <t>ドウサ</t>
    </rPh>
    <rPh sb="7" eb="8">
      <t>ツウ</t>
    </rPh>
    <rPh sb="10" eb="12">
      <t>クンレン</t>
    </rPh>
    <phoneticPr fontId="2"/>
  </si>
  <si>
    <t>レクリエーションを通じた訓練</t>
    <rPh sb="9" eb="10">
      <t>ツウ</t>
    </rPh>
    <rPh sb="12" eb="14">
      <t>クンレン</t>
    </rPh>
    <phoneticPr fontId="2"/>
  </si>
  <si>
    <t>器具等を使用した訓練</t>
    <rPh sb="0" eb="2">
      <t>キグ</t>
    </rPh>
    <rPh sb="2" eb="3">
      <t>トウ</t>
    </rPh>
    <rPh sb="4" eb="6">
      <t>シヨウ</t>
    </rPh>
    <rPh sb="8" eb="10">
      <t>クンレン</t>
    </rPh>
    <phoneticPr fontId="2"/>
  </si>
  <si>
    <t>その他</t>
    <phoneticPr fontId="2"/>
  </si>
  <si>
    <t>創作活動など</t>
    <rPh sb="0" eb="2">
      <t>ソウサク</t>
    </rPh>
    <rPh sb="2" eb="4">
      <t>カツドウ</t>
    </rPh>
    <phoneticPr fontId="2"/>
  </si>
  <si>
    <t>健康管理</t>
    <rPh sb="0" eb="2">
      <t>ケンコウ</t>
    </rPh>
    <rPh sb="2" eb="4">
      <t>カンリ</t>
    </rPh>
    <phoneticPr fontId="2"/>
  </si>
  <si>
    <t>施設の利用に当たっての留意事項</t>
    <phoneticPr fontId="2"/>
  </si>
  <si>
    <t>その他運営に関する重要事項</t>
    <phoneticPr fontId="2"/>
  </si>
  <si>
    <t>短期利用特定施設入居者生活介護の提供</t>
    <rPh sb="0" eb="2">
      <t>タンキ</t>
    </rPh>
    <rPh sb="2" eb="4">
      <t>リヨウ</t>
    </rPh>
    <rPh sb="4" eb="6">
      <t>トクテイ</t>
    </rPh>
    <rPh sb="6" eb="8">
      <t>シセツ</t>
    </rPh>
    <rPh sb="8" eb="11">
      <t>ニュウキョシャ</t>
    </rPh>
    <rPh sb="11" eb="13">
      <t>セイカツ</t>
    </rPh>
    <rPh sb="13" eb="15">
      <t>カイゴ</t>
    </rPh>
    <rPh sb="16" eb="18">
      <t>テイキョウ</t>
    </rPh>
    <phoneticPr fontId="2"/>
  </si>
  <si>
    <t>特定施設入居者生活介護の加算の対象となるサービスの体制の有無</t>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phoneticPr fontId="2"/>
  </si>
  <si>
    <t>人員配置が手厚い介護サービスの実施</t>
    <rPh sb="0" eb="2">
      <t>ジンイン</t>
    </rPh>
    <rPh sb="2" eb="4">
      <t>ハイチ</t>
    </rPh>
    <rPh sb="5" eb="7">
      <t>テアツ</t>
    </rPh>
    <rPh sb="8" eb="10">
      <t>カイゴ</t>
    </rPh>
    <rPh sb="15" eb="17">
      <t>ジッシ</t>
    </rPh>
    <phoneticPr fontId="2"/>
  </si>
  <si>
    <t>（介護・看護職員の配置率）</t>
    <rPh sb="1" eb="3">
      <t>カイゴ</t>
    </rPh>
    <rPh sb="4" eb="6">
      <t>カンゴ</t>
    </rPh>
    <rPh sb="6" eb="8">
      <t>ショクイン</t>
    </rPh>
    <rPh sb="9" eb="11">
      <t>ハイチ</t>
    </rPh>
    <rPh sb="11" eb="12">
      <t>リツ</t>
    </rPh>
    <phoneticPr fontId="2"/>
  </si>
  <si>
    <t>：　1</t>
    <phoneticPr fontId="2"/>
  </si>
  <si>
    <t>以上</t>
    <rPh sb="0" eb="2">
      <t>イジョウ</t>
    </rPh>
    <phoneticPr fontId="2"/>
  </si>
  <si>
    <t>【併設している高齢者居宅生活支援事業者がない場合は省略】</t>
    <phoneticPr fontId="2"/>
  </si>
  <si>
    <t>【連携及び協力している高齢者居宅生活支援事業者の提供を行っていない場合は省略】</t>
    <phoneticPr fontId="2"/>
  </si>
  <si>
    <t>あり</t>
  </si>
  <si>
    <t>個別機能訓練加算</t>
  </si>
  <si>
    <t>夜間看護体制加算</t>
  </si>
  <si>
    <t>協力医療機関連携加算※１</t>
  </si>
  <si>
    <t>看取り介護加算</t>
  </si>
  <si>
    <t>認知症専門ケア加算</t>
  </si>
  <si>
    <t>サービス提供体制強化加算</t>
  </si>
  <si>
    <t>介護職員等処遇改善加算</t>
    <phoneticPr fontId="2"/>
  </si>
  <si>
    <t>入居継続支援加算</t>
  </si>
  <si>
    <t>生活機能向上連携加算</t>
  </si>
  <si>
    <t>若年性認知症入居者受入加算</t>
    <phoneticPr fontId="2"/>
  </si>
  <si>
    <t>口腔・栄養スクリーニング加算</t>
    <phoneticPr fontId="2"/>
  </si>
  <si>
    <t>口腔衛生管理体制加算　※２</t>
    <phoneticPr fontId="2"/>
  </si>
  <si>
    <t>退院・退所時連携加算</t>
    <phoneticPr fontId="2"/>
  </si>
  <si>
    <t>退居時情報提供加算</t>
    <phoneticPr fontId="2"/>
  </si>
  <si>
    <t>ＡＤＬ維持等加算</t>
  </si>
  <si>
    <t>科学的介護推進体制加算</t>
    <phoneticPr fontId="2"/>
  </si>
  <si>
    <t>高齢者施設等感染対策向上加算</t>
  </si>
  <si>
    <t xml:space="preserve">新興感染症等施設療養費	</t>
    <phoneticPr fontId="2"/>
  </si>
  <si>
    <t>生産性向上推進体制加算</t>
  </si>
  <si>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2"/>
  </si>
  <si>
    <t>特定施設入居者生活介護の利用者に対する看護・介護職員の割合
（一般型特定施設以外の場合、本欄は省略）</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1" eb="34">
      <t>イッパンガタ</t>
    </rPh>
    <rPh sb="34" eb="36">
      <t>トクテイ</t>
    </rPh>
    <rPh sb="36" eb="38">
      <t>シセツ</t>
    </rPh>
    <rPh sb="38" eb="40">
      <t>イガイ</t>
    </rPh>
    <rPh sb="41" eb="43">
      <t>バアイ</t>
    </rPh>
    <rPh sb="44" eb="46">
      <t>ホンラン</t>
    </rPh>
    <rPh sb="47" eb="49">
      <t>ショウリャク</t>
    </rPh>
    <phoneticPr fontId="2"/>
  </si>
  <si>
    <t>契約上の職員配置比率　</t>
    <rPh sb="0" eb="2">
      <t>ケイヤク</t>
    </rPh>
    <rPh sb="2" eb="3">
      <t>ジョウ</t>
    </rPh>
    <rPh sb="4" eb="6">
      <t>ショクイン</t>
    </rPh>
    <rPh sb="6" eb="8">
      <t>ハイチ</t>
    </rPh>
    <rPh sb="8" eb="10">
      <t>ヒリツ</t>
    </rPh>
    <phoneticPr fontId="2"/>
  </si>
  <si>
    <t>実際の配置比率</t>
    <rPh sb="0" eb="2">
      <t>ジッサイ</t>
    </rPh>
    <rPh sb="3" eb="5">
      <t>ハイチ</t>
    </rPh>
    <rPh sb="5" eb="7">
      <t>ヒリツ</t>
    </rPh>
    <phoneticPr fontId="2"/>
  </si>
  <si>
    <t>：1</t>
    <phoneticPr fontId="2"/>
  </si>
  <si>
    <t>（記入日時点での利用者数：常勤換算職員数）</t>
    <rPh sb="1" eb="3">
      <t>キニュウ</t>
    </rPh>
    <rPh sb="3" eb="4">
      <t>ビ</t>
    </rPh>
    <rPh sb="4" eb="6">
      <t>ジテン</t>
    </rPh>
    <rPh sb="8" eb="10">
      <t>リヨウ</t>
    </rPh>
    <rPh sb="10" eb="11">
      <t>シャ</t>
    </rPh>
    <rPh sb="11" eb="12">
      <t>スウ</t>
    </rPh>
    <rPh sb="13" eb="15">
      <t>ジョウキン</t>
    </rPh>
    <rPh sb="15" eb="17">
      <t>カンザン</t>
    </rPh>
    <rPh sb="17" eb="20">
      <t>ショクインスウ</t>
    </rPh>
    <phoneticPr fontId="2"/>
  </si>
  <si>
    <t>外部サービス利用型特定施設である有料老人ホームの介護サービス提供体制（外部サービス利用型特定施設以外の場合、本欄は省略）</t>
    <rPh sb="0" eb="2">
      <t>ガイブ</t>
    </rPh>
    <rPh sb="6" eb="9">
      <t>リヨウガタ</t>
    </rPh>
    <rPh sb="9" eb="11">
      <t>トクテイ</t>
    </rPh>
    <rPh sb="11" eb="13">
      <t>シセツ</t>
    </rPh>
    <rPh sb="16" eb="18">
      <t>ユウリョウ</t>
    </rPh>
    <rPh sb="18" eb="20">
      <t>ロウジン</t>
    </rPh>
    <rPh sb="24" eb="26">
      <t>カイゴ</t>
    </rPh>
    <rPh sb="30" eb="32">
      <t>テイキョウ</t>
    </rPh>
    <rPh sb="32" eb="34">
      <t>タイセイ</t>
    </rPh>
    <rPh sb="35" eb="37">
      <t>ガイブ</t>
    </rPh>
    <rPh sb="41" eb="44">
      <t>リヨウガタ</t>
    </rPh>
    <rPh sb="44" eb="46">
      <t>トクテイ</t>
    </rPh>
    <rPh sb="46" eb="48">
      <t>シセツ</t>
    </rPh>
    <rPh sb="48" eb="50">
      <t>イガイ</t>
    </rPh>
    <rPh sb="51" eb="53">
      <t>バアイ</t>
    </rPh>
    <rPh sb="54" eb="56">
      <t>ホンラン</t>
    </rPh>
    <rPh sb="57" eb="59">
      <t>ショウリャク</t>
    </rPh>
    <phoneticPr fontId="2"/>
  </si>
  <si>
    <t>ホームの職員数</t>
    <rPh sb="4" eb="7">
      <t>ショクインスウ</t>
    </rPh>
    <phoneticPr fontId="2"/>
  </si>
  <si>
    <t>訪問介護事業所の名称</t>
    <rPh sb="0" eb="2">
      <t>ホウモン</t>
    </rPh>
    <rPh sb="2" eb="4">
      <t>カイゴ</t>
    </rPh>
    <rPh sb="4" eb="7">
      <t>ジギョウショ</t>
    </rPh>
    <rPh sb="8" eb="10">
      <t>メイショウ</t>
    </rPh>
    <phoneticPr fontId="2"/>
  </si>
  <si>
    <t>訪問看護事業所の名称</t>
    <rPh sb="0" eb="2">
      <t>ホウモン</t>
    </rPh>
    <rPh sb="2" eb="4">
      <t>カンゴ</t>
    </rPh>
    <rPh sb="4" eb="7">
      <t>ジギョウショ</t>
    </rPh>
    <rPh sb="8" eb="10">
      <t>メイショウ</t>
    </rPh>
    <phoneticPr fontId="2"/>
  </si>
  <si>
    <t>通所介護事業所の名称</t>
    <rPh sb="0" eb="1">
      <t>ツウ</t>
    </rPh>
    <rPh sb="1" eb="2">
      <t>ショ</t>
    </rPh>
    <rPh sb="2" eb="4">
      <t>カイゴ</t>
    </rPh>
    <rPh sb="4" eb="7">
      <t>ジギョウショ</t>
    </rPh>
    <rPh sb="8" eb="10">
      <t>メイショウ</t>
    </rPh>
    <phoneticPr fontId="2"/>
  </si>
  <si>
    <t>特定施設入居者生活介護※の費用</t>
    <rPh sb="0" eb="2">
      <t>トクテイ</t>
    </rPh>
    <rPh sb="2" eb="4">
      <t>シセツ</t>
    </rPh>
    <rPh sb="4" eb="7">
      <t>ニュウキョシャ</t>
    </rPh>
    <rPh sb="7" eb="9">
      <t>セイカツ</t>
    </rPh>
    <rPh sb="9" eb="11">
      <t>カイゴ</t>
    </rPh>
    <rPh sb="13" eb="15">
      <t>ヒヨウ</t>
    </rPh>
    <phoneticPr fontId="2"/>
  </si>
  <si>
    <t>サービス費用</t>
    <rPh sb="4" eb="6">
      <t>ヒヨウ</t>
    </rPh>
    <phoneticPr fontId="2"/>
  </si>
  <si>
    <t>介護保険外</t>
    <rPh sb="0" eb="2">
      <t>カイゴ</t>
    </rPh>
    <rPh sb="2" eb="4">
      <t>ホケン</t>
    </rPh>
    <rPh sb="4" eb="5">
      <t>ガイ</t>
    </rPh>
    <phoneticPr fontId="2"/>
  </si>
  <si>
    <r>
      <t>備考　介護保険費用１割から３割の利用者負担（利用者の所得等に応じて負担割合が変わる。）
　　　※介護予防・地域密着型の場合を含む。詳細は別添３及び４のとおりです。
　</t>
    </r>
    <r>
      <rPr>
        <sz val="10"/>
        <rFont val="ＭＳ 明朝"/>
        <family val="1"/>
        <charset val="128"/>
      </rPr>
      <t>　　</t>
    </r>
    <rPh sb="0" eb="2">
      <t>ビコウ</t>
    </rPh>
    <rPh sb="48" eb="50">
      <t>カイゴ</t>
    </rPh>
    <rPh sb="50" eb="52">
      <t>ヨボウ</t>
    </rPh>
    <rPh sb="53" eb="55">
      <t>チイキ</t>
    </rPh>
    <rPh sb="55" eb="58">
      <t>ミッチャクガタ</t>
    </rPh>
    <rPh sb="59" eb="61">
      <t>バアイ</t>
    </rPh>
    <rPh sb="62" eb="63">
      <t>フク</t>
    </rPh>
    <rPh sb="65" eb="67">
      <t>ショウサイ</t>
    </rPh>
    <rPh sb="68" eb="70">
      <t>ベッテン</t>
    </rPh>
    <rPh sb="71" eb="72">
      <t>オヨ</t>
    </rPh>
    <phoneticPr fontId="2"/>
  </si>
  <si>
    <t>※２：介護保険サービスを利用した本人の負担の上限額です。</t>
    <rPh sb="3" eb="7">
      <t>カイゴホケン</t>
    </rPh>
    <rPh sb="12" eb="14">
      <t>リヨウ</t>
    </rPh>
    <rPh sb="16" eb="18">
      <t>ホンニン</t>
    </rPh>
    <rPh sb="19" eb="21">
      <t>フタン</t>
    </rPh>
    <rPh sb="22" eb="25">
      <t>ジョウゲンガク</t>
    </rPh>
    <phoneticPr fontId="2"/>
  </si>
  <si>
    <t>※１：介護保険サービスを利用した全世帯員の方の合計の上限額です。</t>
    <rPh sb="3" eb="7">
      <t>カイゴホケン</t>
    </rPh>
    <rPh sb="12" eb="14">
      <t>リヨウ</t>
    </rPh>
    <rPh sb="16" eb="20">
      <t>ゼンセタイイン</t>
    </rPh>
    <rPh sb="21" eb="22">
      <t>カタ</t>
    </rPh>
    <rPh sb="23" eb="25">
      <t>ゴウケイ</t>
    </rPh>
    <rPh sb="26" eb="29">
      <t>ジョウゲンガク</t>
    </rPh>
    <phoneticPr fontId="2"/>
  </si>
  <si>
    <t>（※２）</t>
    <phoneticPr fontId="2"/>
  </si>
  <si>
    <t>　１５，０００円（個人）</t>
    <rPh sb="7" eb="8">
      <t>エン</t>
    </rPh>
    <rPh sb="9" eb="11">
      <t>コジン</t>
    </rPh>
    <phoneticPr fontId="2"/>
  </si>
  <si>
    <t>生活保護を受給</t>
    <rPh sb="0" eb="4">
      <t>セイカツホゴ</t>
    </rPh>
    <rPh sb="5" eb="7">
      <t>ジュキュウ</t>
    </rPh>
    <phoneticPr fontId="2"/>
  </si>
  <si>
    <t>・老齢福祉年金受給者</t>
    <rPh sb="1" eb="7">
      <t>ロウレイフクシネンキン</t>
    </rPh>
    <rPh sb="7" eb="10">
      <t>ジュキュウシャ</t>
    </rPh>
    <phoneticPr fontId="2"/>
  </si>
  <si>
    <t>（※１）</t>
    <phoneticPr fontId="2"/>
  </si>
  <si>
    <t>　２４，６００円（世帯）</t>
    <rPh sb="7" eb="8">
      <t>エン</t>
    </rPh>
    <rPh sb="9" eb="11">
      <t>セタイ</t>
    </rPh>
    <phoneticPr fontId="2"/>
  </si>
  <si>
    <r>
      <t>・前年の公的年金等収入額＋その他の合計所得金額</t>
    </r>
    <r>
      <rPr>
        <sz val="8"/>
        <rFont val="ＭＳ Ｐ明朝"/>
        <family val="1"/>
        <charset val="128"/>
      </rPr>
      <t xml:space="preserve">
</t>
    </r>
    <r>
      <rPr>
        <sz val="10"/>
        <rFont val="ＭＳ Ｐ明朝"/>
        <family val="1"/>
        <charset val="128"/>
      </rPr>
      <t>の合計が８０万円以下</t>
    </r>
    <rPh sb="1" eb="3">
      <t>ゼンネン</t>
    </rPh>
    <rPh sb="4" eb="8">
      <t>コウテキネンキン</t>
    </rPh>
    <rPh sb="8" eb="12">
      <t>トウシュウニュウガク</t>
    </rPh>
    <rPh sb="15" eb="16">
      <t>タ</t>
    </rPh>
    <rPh sb="17" eb="21">
      <t>ゴウケイショトク</t>
    </rPh>
    <rPh sb="21" eb="23">
      <t>キンガク</t>
    </rPh>
    <rPh sb="25" eb="27">
      <t>ゴウケイ</t>
    </rPh>
    <rPh sb="30" eb="34">
      <t>マンエンイカ</t>
    </rPh>
    <phoneticPr fontId="2"/>
  </si>
  <si>
    <t>市町村民税非課税世帯</t>
    <rPh sb="0" eb="5">
      <t>シチョウソンミンゼイ</t>
    </rPh>
    <rPh sb="5" eb="10">
      <t>ヒカゼイセタイ</t>
    </rPh>
    <phoneticPr fontId="2"/>
  </si>
  <si>
    <t>　４４，４００円（世帯）</t>
    <rPh sb="7" eb="8">
      <t>エン</t>
    </rPh>
    <rPh sb="9" eb="11">
      <t>セタイ</t>
    </rPh>
    <phoneticPr fontId="2"/>
  </si>
  <si>
    <t>課税所得３８０万（年収７７０万円）未満</t>
    <rPh sb="0" eb="4">
      <t>カゼイショトク</t>
    </rPh>
    <rPh sb="7" eb="8">
      <t>マン</t>
    </rPh>
    <rPh sb="9" eb="11">
      <t>ネンシュウ</t>
    </rPh>
    <rPh sb="14" eb="16">
      <t>マンエン</t>
    </rPh>
    <rPh sb="17" eb="19">
      <t>ミマン</t>
    </rPh>
    <phoneticPr fontId="2"/>
  </si>
  <si>
    <t>　９３，０００円（世帯）</t>
    <rPh sb="7" eb="8">
      <t>エン</t>
    </rPh>
    <rPh sb="9" eb="11">
      <t>セタイ</t>
    </rPh>
    <phoneticPr fontId="2"/>
  </si>
  <si>
    <t>課税所得３８０万（年収７７０万円）以上～
課税所得６９０万（年収１，１６０万円）未満</t>
    <rPh sb="0" eb="4">
      <t>カゼイショトク</t>
    </rPh>
    <rPh sb="7" eb="8">
      <t>マン</t>
    </rPh>
    <rPh sb="9" eb="11">
      <t>ネンシュウ</t>
    </rPh>
    <rPh sb="14" eb="16">
      <t>マンエン</t>
    </rPh>
    <rPh sb="17" eb="19">
      <t>イジョウ</t>
    </rPh>
    <rPh sb="40" eb="42">
      <t>ミマン</t>
    </rPh>
    <phoneticPr fontId="2"/>
  </si>
  <si>
    <t>１４０，０００円（世帯）</t>
    <rPh sb="7" eb="8">
      <t>エン</t>
    </rPh>
    <rPh sb="9" eb="11">
      <t>セタイ</t>
    </rPh>
    <phoneticPr fontId="2"/>
  </si>
  <si>
    <t>課税所得６９０万（年収１，１６０万円）以上</t>
    <rPh sb="0" eb="4">
      <t>カゼイショトク</t>
    </rPh>
    <rPh sb="7" eb="8">
      <t>マン</t>
    </rPh>
    <rPh sb="9" eb="11">
      <t>ネンシュウ</t>
    </rPh>
    <rPh sb="16" eb="18">
      <t>マンエン</t>
    </rPh>
    <rPh sb="19" eb="21">
      <t>イジョウ</t>
    </rPh>
    <phoneticPr fontId="2"/>
  </si>
  <si>
    <t>市町村民税
課税世帯</t>
    <rPh sb="0" eb="5">
      <t>シチョウソンミンゼイ</t>
    </rPh>
    <rPh sb="6" eb="10">
      <t>カゼイセタイ</t>
    </rPh>
    <phoneticPr fontId="2"/>
  </si>
  <si>
    <t>上限額（月額）</t>
    <rPh sb="0" eb="3">
      <t>ジョウゲンガク</t>
    </rPh>
    <rPh sb="4" eb="6">
      <t>ゲツガク</t>
    </rPh>
    <phoneticPr fontId="2"/>
  </si>
  <si>
    <t>利用者負担段階</t>
    <rPh sb="0" eb="7">
      <t>リヨウシャフタンダンカイ</t>
    </rPh>
    <phoneticPr fontId="2"/>
  </si>
  <si>
    <t>参考：高額介護（介護予防）サービス費（相当事業費）の利用者負担段階と利用者負担上限額（1か月あたり）</t>
    <rPh sb="0" eb="2">
      <t>サンコウ</t>
    </rPh>
    <rPh sb="3" eb="7">
      <t>コウガクカイゴ</t>
    </rPh>
    <rPh sb="8" eb="12">
      <t>カイゴヨボウ</t>
    </rPh>
    <rPh sb="17" eb="18">
      <t>ヒ</t>
    </rPh>
    <rPh sb="19" eb="24">
      <t>ソウトウジギョウヒ</t>
    </rPh>
    <rPh sb="26" eb="31">
      <t>リヨウシャフタン</t>
    </rPh>
    <rPh sb="31" eb="33">
      <t>ダンカイ</t>
    </rPh>
    <rPh sb="34" eb="42">
      <t>リヨウシャフタンジョウゲンガク</t>
    </rPh>
    <rPh sb="45" eb="46">
      <t>ゲツ</t>
    </rPh>
    <phoneticPr fontId="2"/>
  </si>
  <si>
    <t>３割負担</t>
    <rPh sb="1" eb="4">
      <t>ワリフタン</t>
    </rPh>
    <phoneticPr fontId="2"/>
  </si>
  <si>
    <t>２割負担</t>
    <rPh sb="1" eb="4">
      <t>ワリフタン</t>
    </rPh>
    <phoneticPr fontId="2"/>
  </si>
  <si>
    <t>１割負担</t>
    <rPh sb="1" eb="4">
      <t>ワリフタン</t>
    </rPh>
    <phoneticPr fontId="2"/>
  </si>
  <si>
    <t>自己負担</t>
  </si>
  <si>
    <t>要介護５</t>
  </si>
  <si>
    <t>要介護４</t>
  </si>
  <si>
    <t>要介護３</t>
  </si>
  <si>
    <t>要介護２</t>
  </si>
  <si>
    <t>要支援２</t>
  </si>
  <si>
    <t>要支援１</t>
  </si>
  <si>
    <t>介護報酬（月額）</t>
    <rPh sb="5" eb="7">
      <t>ゲツガク</t>
    </rPh>
    <phoneticPr fontId="2"/>
  </si>
  <si>
    <t>②　要支援･要介護別介護報酬と自己負担</t>
    <phoneticPr fontId="2"/>
  </si>
  <si>
    <t>46/1000</t>
    <phoneticPr fontId="2"/>
  </si>
  <si>
    <t>（Ⅴ）（１４）</t>
  </si>
  <si>
    <t>61/1000</t>
    <phoneticPr fontId="2"/>
  </si>
  <si>
    <t>（Ⅴ）（１３）</t>
  </si>
  <si>
    <t>58/1000</t>
    <phoneticPr fontId="2"/>
  </si>
  <si>
    <t>（Ⅴ）（１２）</t>
  </si>
  <si>
    <t>介護職員等処遇改善加算</t>
    <rPh sb="0" eb="5">
      <t>カイゴショクイントウ</t>
    </rPh>
    <rPh sb="5" eb="11">
      <t>ショグウカイゼンカサン</t>
    </rPh>
    <phoneticPr fontId="2"/>
  </si>
  <si>
    <t>73/1000</t>
    <phoneticPr fontId="2"/>
  </si>
  <si>
    <t>（Ⅴ）（１１）</t>
  </si>
  <si>
    <t>サービス提供体制加算(Ⅲ)</t>
    <rPh sb="4" eb="10">
      <t>テイキョウタイセイカサン</t>
    </rPh>
    <phoneticPr fontId="2"/>
  </si>
  <si>
    <t>64/1000</t>
    <phoneticPr fontId="2"/>
  </si>
  <si>
    <t>（Ⅴ）（１０）</t>
  </si>
  <si>
    <t>サービス提供体制加算(Ⅱ)</t>
    <rPh sb="4" eb="10">
      <t>テイキョウタイセイカサン</t>
    </rPh>
    <phoneticPr fontId="2"/>
  </si>
  <si>
    <t>（Ⅴ）（９）</t>
  </si>
  <si>
    <t>サービス提供体制加算(Ⅰ)</t>
    <rPh sb="4" eb="10">
      <t>テイキョウタイセイカサン</t>
    </rPh>
    <phoneticPr fontId="2"/>
  </si>
  <si>
    <t>95/1000</t>
    <phoneticPr fontId="2"/>
  </si>
  <si>
    <t>（Ⅴ）（８）</t>
  </si>
  <si>
    <t>生産性向上推進体制加算(Ⅱ)　※月額</t>
    <rPh sb="0" eb="11">
      <t>セイサンセイコウジョウスイシンタイセイカサン</t>
    </rPh>
    <rPh sb="16" eb="18">
      <t>ゲツガク</t>
    </rPh>
    <phoneticPr fontId="2"/>
  </si>
  <si>
    <t>79/1000</t>
    <phoneticPr fontId="2"/>
  </si>
  <si>
    <t>（Ⅴ）（７）</t>
  </si>
  <si>
    <t>生産性向上推進体制加算(Ⅰ)　※月額</t>
    <rPh sb="0" eb="11">
      <t>セイサンセイコウジョウスイシンタイセイカサン</t>
    </rPh>
    <rPh sb="16" eb="18">
      <t>ゲツガク</t>
    </rPh>
    <phoneticPr fontId="2"/>
  </si>
  <si>
    <t>85/1000</t>
    <phoneticPr fontId="2"/>
  </si>
  <si>
    <t>（Ⅴ）（６）</t>
  </si>
  <si>
    <t>※発生時</t>
    <rPh sb="1" eb="4">
      <t>ハッセイジ</t>
    </rPh>
    <phoneticPr fontId="2"/>
  </si>
  <si>
    <t>新興感染症等施設療養費</t>
    <rPh sb="0" eb="5">
      <t>シンコウカンセンショウ</t>
    </rPh>
    <rPh sb="5" eb="6">
      <t>トウ</t>
    </rPh>
    <rPh sb="6" eb="11">
      <t>シセツリョウヨウヒ</t>
    </rPh>
    <phoneticPr fontId="2"/>
  </si>
  <si>
    <t>91/1000</t>
    <phoneticPr fontId="2"/>
  </si>
  <si>
    <t>（Ⅴ）（５）</t>
  </si>
  <si>
    <t>高齢者施設等感染対策向上加算(Ⅱ)</t>
    <rPh sb="0" eb="6">
      <t>コウレイシャシセツトウ</t>
    </rPh>
    <rPh sb="6" eb="14">
      <t>カンセンタイサクコウジョウカサン</t>
    </rPh>
    <phoneticPr fontId="2"/>
  </si>
  <si>
    <t>100/1000</t>
    <phoneticPr fontId="2"/>
  </si>
  <si>
    <t>（Ⅴ）（４）</t>
  </si>
  <si>
    <t>高齢者施設等感染対策向上加算(Ⅰ)</t>
    <rPh sb="0" eb="6">
      <t>コウレイシャシセツトウ</t>
    </rPh>
    <rPh sb="6" eb="14">
      <t>カンセンタイサクコウジョウカサン</t>
    </rPh>
    <phoneticPr fontId="2"/>
  </si>
  <si>
    <t>107/1000</t>
    <phoneticPr fontId="2"/>
  </si>
  <si>
    <t>（Ⅴ）（３）</t>
  </si>
  <si>
    <t>認知症専門ケア加算(Ⅱ)</t>
    <phoneticPr fontId="2"/>
  </si>
  <si>
    <t>106/1000</t>
    <phoneticPr fontId="2"/>
  </si>
  <si>
    <t>（Ⅴ）（２）</t>
  </si>
  <si>
    <t>認知症専門ケア加算(Ⅰ)</t>
    <phoneticPr fontId="2"/>
  </si>
  <si>
    <t>113/1000</t>
    <phoneticPr fontId="2"/>
  </si>
  <si>
    <t>（Ⅴ）（１）</t>
  </si>
  <si>
    <t>日数により変動</t>
    <rPh sb="0" eb="2">
      <t>ニッスウ</t>
    </rPh>
    <rPh sb="5" eb="7">
      <t>ヘンドウ</t>
    </rPh>
    <phoneticPr fontId="2"/>
  </si>
  <si>
    <t>看取り介護加算(Ⅱ)</t>
    <phoneticPr fontId="2"/>
  </si>
  <si>
    <t>88/1000</t>
    <phoneticPr fontId="2"/>
  </si>
  <si>
    <t>（Ⅳ）</t>
    <phoneticPr fontId="2"/>
  </si>
  <si>
    <t>看取り介護加算(Ⅰ)</t>
    <phoneticPr fontId="2"/>
  </si>
  <si>
    <t>110/1000</t>
    <phoneticPr fontId="2"/>
  </si>
  <si>
    <t>（Ⅲ）</t>
    <phoneticPr fontId="2"/>
  </si>
  <si>
    <t>※　総単位数×処遇改善の割合=処遇改善の単位数</t>
    <rPh sb="2" eb="6">
      <t>ソウタンイスウ</t>
    </rPh>
    <rPh sb="7" eb="11">
      <t>ショグウカイゼン</t>
    </rPh>
    <rPh sb="12" eb="14">
      <t>ワリアイ</t>
    </rPh>
    <rPh sb="15" eb="19">
      <t>ショグウカイゼン</t>
    </rPh>
    <rPh sb="20" eb="23">
      <t>タンイスウ</t>
    </rPh>
    <phoneticPr fontId="2"/>
  </si>
  <si>
    <t>122/1000</t>
    <phoneticPr fontId="2"/>
  </si>
  <si>
    <t>（Ⅱ）</t>
    <phoneticPr fontId="2"/>
  </si>
  <si>
    <t>算定した単位数の合計に対して算出</t>
    <rPh sb="0" eb="2">
      <t>サンテイ</t>
    </rPh>
    <rPh sb="4" eb="7">
      <t>タンイスウ</t>
    </rPh>
    <rPh sb="8" eb="10">
      <t>ゴウケイ</t>
    </rPh>
    <rPh sb="11" eb="12">
      <t>タイ</t>
    </rPh>
    <rPh sb="14" eb="16">
      <t>サンシュツ</t>
    </rPh>
    <phoneticPr fontId="2"/>
  </si>
  <si>
    <t>128/1000</t>
    <phoneticPr fontId="2"/>
  </si>
  <si>
    <t>（Ⅰ）</t>
  </si>
  <si>
    <t>科学的介護推進体制加算　※月額</t>
    <rPh sb="0" eb="5">
      <t>カガクテキカイゴ</t>
    </rPh>
    <rPh sb="5" eb="11">
      <t>スイシンタイセイカサン</t>
    </rPh>
    <rPh sb="13" eb="15">
      <t>ゲツガク</t>
    </rPh>
    <phoneticPr fontId="2"/>
  </si>
  <si>
    <t>処遇改善加算の単位数</t>
    <rPh sb="0" eb="6">
      <t>ショグウカイゼンカサン</t>
    </rPh>
    <rPh sb="7" eb="10">
      <t>タンイスウ</t>
    </rPh>
    <phoneticPr fontId="2"/>
  </si>
  <si>
    <t>口腔衛生管理体制加算　（地域密着型のみ）</t>
    <rPh sb="16" eb="17">
      <t>ガタ</t>
    </rPh>
    <phoneticPr fontId="2"/>
  </si>
  <si>
    <t>協力医療機関連携加算(Ⅱ)</t>
    <rPh sb="0" eb="2">
      <t>キョウリョク</t>
    </rPh>
    <phoneticPr fontId="2"/>
  </si>
  <si>
    <t>協力医療機関連携加算(Ⅰ)</t>
    <rPh sb="0" eb="2">
      <t>キョウリョク</t>
    </rPh>
    <phoneticPr fontId="2"/>
  </si>
  <si>
    <t>若年性認知症入居者受入加算</t>
    <rPh sb="0" eb="3">
      <t>ジャクネンセイ</t>
    </rPh>
    <rPh sb="3" eb="5">
      <t>ニンチ</t>
    </rPh>
    <rPh sb="5" eb="6">
      <t>ショウ</t>
    </rPh>
    <rPh sb="6" eb="9">
      <t>ニュウキョシャ</t>
    </rPh>
    <rPh sb="9" eb="11">
      <t>ウケイレ</t>
    </rPh>
    <rPh sb="11" eb="13">
      <t>カサン</t>
    </rPh>
    <phoneticPr fontId="2"/>
  </si>
  <si>
    <t>夜間看護体制加算(Ⅱ)</t>
    <phoneticPr fontId="2"/>
  </si>
  <si>
    <t>夜間看護体制加算(Ⅰ)</t>
    <phoneticPr fontId="2"/>
  </si>
  <si>
    <t>ＡＤＬ維持等加算(Ⅱ)　※月額</t>
    <rPh sb="3" eb="5">
      <t>イジ</t>
    </rPh>
    <rPh sb="5" eb="6">
      <t>トウ</t>
    </rPh>
    <rPh sb="6" eb="8">
      <t>カサン</t>
    </rPh>
    <rPh sb="13" eb="15">
      <t>ゲツガク</t>
    </rPh>
    <phoneticPr fontId="2"/>
  </si>
  <si>
    <t>ＡＤＬ維持等加算(Ⅰ)　※月額</t>
    <rPh sb="3" eb="5">
      <t>イジ</t>
    </rPh>
    <rPh sb="5" eb="6">
      <t>トウ</t>
    </rPh>
    <rPh sb="6" eb="8">
      <t>カサン</t>
    </rPh>
    <rPh sb="13" eb="15">
      <t>ゲツガク</t>
    </rPh>
    <phoneticPr fontId="2"/>
  </si>
  <si>
    <t>個別機能訓練加算(Ⅱ)　※月額</t>
    <rPh sb="13" eb="15">
      <t>ゲツガク</t>
    </rPh>
    <phoneticPr fontId="2"/>
  </si>
  <si>
    <t>個別機能訓練加算(Ⅰ)</t>
    <phoneticPr fontId="2"/>
  </si>
  <si>
    <t>生活機能向上連携加算(Ⅱ)　※月額</t>
    <rPh sb="0" eb="2">
      <t>セイカツ</t>
    </rPh>
    <rPh sb="2" eb="4">
      <t>キノウ</t>
    </rPh>
    <rPh sb="4" eb="6">
      <t>コウジョウ</t>
    </rPh>
    <rPh sb="6" eb="8">
      <t>レンケイ</t>
    </rPh>
    <rPh sb="8" eb="10">
      <t>カサン</t>
    </rPh>
    <rPh sb="15" eb="17">
      <t>ゲツガク</t>
    </rPh>
    <phoneticPr fontId="2"/>
  </si>
  <si>
    <t>生活機能向上連携加算(Ⅰ)　※月額</t>
    <rPh sb="0" eb="2">
      <t>セイカツ</t>
    </rPh>
    <rPh sb="2" eb="4">
      <t>キノウ</t>
    </rPh>
    <rPh sb="4" eb="6">
      <t>コウジョウ</t>
    </rPh>
    <rPh sb="6" eb="8">
      <t>レンケイ</t>
    </rPh>
    <rPh sb="8" eb="10">
      <t>カサン</t>
    </rPh>
    <rPh sb="15" eb="16">
      <t>ツキ</t>
    </rPh>
    <rPh sb="16" eb="17">
      <t>ガク</t>
    </rPh>
    <phoneticPr fontId="2"/>
  </si>
  <si>
    <t>入居継続支援加算(Ⅱ)</t>
    <rPh sb="0" eb="4">
      <t>ニュウキョケイゾク</t>
    </rPh>
    <rPh sb="4" eb="8">
      <t>シエンカサン</t>
    </rPh>
    <phoneticPr fontId="2"/>
  </si>
  <si>
    <t>入居継続支援加算(Ⅰ)</t>
    <rPh sb="0" eb="4">
      <t>ニュウキョケイゾク</t>
    </rPh>
    <rPh sb="4" eb="8">
      <t>シエンカサン</t>
    </rPh>
    <phoneticPr fontId="2"/>
  </si>
  <si>
    <t>要介護　５</t>
    <phoneticPr fontId="2"/>
  </si>
  <si>
    <t>要介護　４</t>
    <phoneticPr fontId="2"/>
  </si>
  <si>
    <t>要介護　３</t>
    <phoneticPr fontId="2"/>
  </si>
  <si>
    <t>要介護　２</t>
    <phoneticPr fontId="2"/>
  </si>
  <si>
    <t>要介護　１</t>
    <phoneticPr fontId="2"/>
  </si>
  <si>
    <t>要支援　２</t>
    <phoneticPr fontId="2"/>
  </si>
  <si>
    <t>要支援　１</t>
    <phoneticPr fontId="2"/>
  </si>
  <si>
    <t>地密特定</t>
    <rPh sb="0" eb="2">
      <t>チミツ</t>
    </rPh>
    <rPh sb="2" eb="4">
      <t>トクテイ</t>
    </rPh>
    <phoneticPr fontId="2"/>
  </si>
  <si>
    <t>特定</t>
    <rPh sb="0" eb="2">
      <t>トクテイ</t>
    </rPh>
    <phoneticPr fontId="2"/>
  </si>
  <si>
    <t>単位数</t>
    <rPh sb="0" eb="3">
      <t>タンイスウ</t>
    </rPh>
    <phoneticPr fontId="2"/>
  </si>
  <si>
    <t>要介護度ごとの単位数</t>
    <rPh sb="0" eb="4">
      <t>ヨウカイゴド</t>
    </rPh>
    <rPh sb="7" eb="10">
      <t>タンイスウ</t>
    </rPh>
    <phoneticPr fontId="2"/>
  </si>
  <si>
    <t>介護報酬額
(月額：円)</t>
    <rPh sb="7" eb="9">
      <t>ゲツガク</t>
    </rPh>
    <rPh sb="10" eb="11">
      <t>エン</t>
    </rPh>
    <phoneticPr fontId="2"/>
  </si>
  <si>
    <t>単位数</t>
    <rPh sb="2" eb="3">
      <t>スウ</t>
    </rPh>
    <phoneticPr fontId="2"/>
  </si>
  <si>
    <t>算定の有無</t>
    <rPh sb="0" eb="2">
      <t>サンテイ</t>
    </rPh>
    <rPh sb="3" eb="5">
      <t>ウム</t>
    </rPh>
    <phoneticPr fontId="2"/>
  </si>
  <si>
    <t>１単位の単価：</t>
    <phoneticPr fontId="2"/>
  </si>
  <si>
    <t>←日数を入力します（基本は"30"）</t>
    <rPh sb="1" eb="3">
      <t>ニッスウ</t>
    </rPh>
    <rPh sb="4" eb="6">
      <t>ニュウリョク</t>
    </rPh>
    <rPh sb="10" eb="12">
      <t>キホン</t>
    </rPh>
    <phoneticPr fontId="2"/>
  </si>
  <si>
    <t>１か月あたりの日数</t>
    <rPh sb="2" eb="3">
      <t>ゲツ</t>
    </rPh>
    <rPh sb="7" eb="9">
      <t>ニッスウ</t>
    </rPh>
    <phoneticPr fontId="2"/>
  </si>
  <si>
    <t>①　介護報酬額の自己負担基準表（介護保険報酬額の１割から３割を負担していただきます。）</t>
    <phoneticPr fontId="2"/>
  </si>
  <si>
    <t>（別添３）　介護保険自己負担額</t>
    <phoneticPr fontId="2"/>
  </si>
  <si>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2"/>
  </si>
  <si>
    <r>
      <t>特定施設入居者生活介護</t>
    </r>
    <r>
      <rPr>
        <sz val="9"/>
        <rFont val="ＭＳ 明朝"/>
        <family val="1"/>
        <charset val="128"/>
      </rPr>
      <t>※</t>
    </r>
    <r>
      <rPr>
        <sz val="11"/>
        <rFont val="ＭＳ 明朝"/>
        <family val="1"/>
        <charset val="128"/>
      </rPr>
      <t>に対する自己負担</t>
    </r>
    <rPh sb="0" eb="2">
      <t>トクテイ</t>
    </rPh>
    <rPh sb="2" eb="4">
      <t>シセツ</t>
    </rPh>
    <rPh sb="4" eb="7">
      <t>ニュウキョシャ</t>
    </rPh>
    <rPh sb="7" eb="9">
      <t>セイカツ</t>
    </rPh>
    <rPh sb="9" eb="11">
      <t>カイゴ</t>
    </rPh>
    <rPh sb="13" eb="14">
      <t>タイ</t>
    </rPh>
    <rPh sb="16" eb="18">
      <t>ジコ</t>
    </rPh>
    <rPh sb="18" eb="20">
      <t>フタン</t>
    </rPh>
    <phoneticPr fontId="2"/>
  </si>
  <si>
    <r>
      <t>特定施設入居者生活介護</t>
    </r>
    <r>
      <rPr>
        <sz val="9"/>
        <rFont val="ＭＳ 明朝"/>
        <family val="1"/>
        <charset val="128"/>
      </rPr>
      <t>※</t>
    </r>
    <r>
      <rPr>
        <sz val="11"/>
        <rFont val="ＭＳ 明朝"/>
        <family val="1"/>
        <charset val="128"/>
      </rPr>
      <t>における人員配置が手厚い場合の介護サービス（上乗せサービス）</t>
    </r>
    <rPh sb="0" eb="2">
      <t>トクテイ</t>
    </rPh>
    <rPh sb="2" eb="4">
      <t>シセツ</t>
    </rPh>
    <rPh sb="4" eb="7">
      <t>ニュウキョシャ</t>
    </rPh>
    <rPh sb="7" eb="9">
      <t>セイカツ</t>
    </rPh>
    <rPh sb="9" eb="11">
      <t>カイゴ</t>
    </rPh>
    <rPh sb="16" eb="18">
      <t>ジンイン</t>
    </rPh>
    <rPh sb="18" eb="20">
      <t>ハイチ</t>
    </rPh>
    <rPh sb="21" eb="23">
      <t>テアツ</t>
    </rPh>
    <rPh sb="24" eb="26">
      <t>バアイ</t>
    </rPh>
    <rPh sb="27" eb="29">
      <t>カイゴ</t>
    </rPh>
    <rPh sb="34" eb="36">
      <t>ウワノ</t>
    </rPh>
    <phoneticPr fontId="2"/>
  </si>
  <si>
    <t>※　介護予防・地域密着型の場合を含む。</t>
    <rPh sb="2" eb="4">
      <t>カイゴ</t>
    </rPh>
    <rPh sb="4" eb="6">
      <t>ヨボウ</t>
    </rPh>
    <rPh sb="7" eb="9">
      <t>チイキ</t>
    </rPh>
    <rPh sb="9" eb="12">
      <t>ミッチャクガタ</t>
    </rPh>
    <rPh sb="13" eb="15">
      <t>バアイ</t>
    </rPh>
    <rPh sb="16" eb="17">
      <t>フク</t>
    </rPh>
    <phoneticPr fontId="2"/>
  </si>
  <si>
    <t>窓口の名称（設置者）</t>
    <rPh sb="0" eb="2">
      <t>マドグチ</t>
    </rPh>
    <rPh sb="3" eb="5">
      <t>メイショウ</t>
    </rPh>
    <phoneticPr fontId="2"/>
  </si>
  <si>
    <t>窓口の名称（所在区介護保険担当）</t>
    <rPh sb="0" eb="2">
      <t>マドグチ</t>
    </rPh>
    <rPh sb="3" eb="5">
      <t>メイショウ</t>
    </rPh>
    <rPh sb="6" eb="8">
      <t>ショザイ</t>
    </rPh>
    <rPh sb="8" eb="9">
      <t>ク</t>
    </rPh>
    <rPh sb="9" eb="11">
      <t>カイゴ</t>
    </rPh>
    <rPh sb="11" eb="13">
      <t>ホケン</t>
    </rPh>
    <rPh sb="13" eb="15">
      <t>タントウ</t>
    </rPh>
    <phoneticPr fontId="2"/>
  </si>
  <si>
    <t>窓口の名称
（大阪府国民健康保険団体連合会）</t>
    <rPh sb="0" eb="2">
      <t>マドグチ</t>
    </rPh>
    <rPh sb="3" eb="5">
      <t>メイショウ</t>
    </rPh>
    <phoneticPr fontId="2"/>
  </si>
  <si>
    <t>賠償すべき事故が発生したときの対応</t>
    <rPh sb="0" eb="2">
      <t>バイショウ</t>
    </rPh>
    <rPh sb="5" eb="7">
      <t>ジコ</t>
    </rPh>
    <rPh sb="8" eb="10">
      <t>ハッセイ</t>
    </rPh>
    <rPh sb="15" eb="17">
      <t>タイオウ</t>
    </rPh>
    <phoneticPr fontId="2"/>
  </si>
  <si>
    <t>　　　　　別添３（介護保険自己負担額（特定施設入居者生活介護等に関する利用料金表））</t>
    <rPh sb="5" eb="7">
      <t>ベッテン</t>
    </rPh>
    <rPh sb="30" eb="31">
      <t>トウ</t>
    </rPh>
    <rPh sb="39" eb="40">
      <t>ヒョウ</t>
    </rPh>
    <phoneticPr fontId="2"/>
  </si>
  <si>
    <t>令和</t>
    <rPh sb="0" eb="2">
      <t>レイワ</t>
    </rPh>
    <phoneticPr fontId="2"/>
  </si>
  <si>
    <t>※１利用者の所得等に応じて負担割合が変わる（１割又は２割の利用者負担）。ケアプランに定められた回数を超える分は介護保険外サービス。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73" eb="75">
      <t>センタク</t>
    </rPh>
    <phoneticPr fontId="2"/>
  </si>
  <si>
    <t>←説明時の月額報酬を入力します。</t>
    <rPh sb="1" eb="4">
      <t>セツメイジ</t>
    </rPh>
    <rPh sb="5" eb="9">
      <t>ゲツガクホウシュウ</t>
    </rPh>
    <rPh sb="10" eb="12">
      <t>ニュウリョク</t>
    </rPh>
    <phoneticPr fontId="2"/>
  </si>
  <si>
    <t>←上記月額の1割相当額を表示します。（計算式あり）</t>
    <rPh sb="1" eb="5">
      <t>ジョウキゲツガク</t>
    </rPh>
    <rPh sb="7" eb="11">
      <t>ワリソウトウガク</t>
    </rPh>
    <rPh sb="12" eb="14">
      <t>ヒョウジ</t>
    </rPh>
    <rPh sb="19" eb="22">
      <t>ケイサンシキ</t>
    </rPh>
    <phoneticPr fontId="2"/>
  </si>
  <si>
    <t>←上記月額の２割相当額を表示します。（計算式あり）</t>
    <rPh sb="1" eb="5">
      <t>ジョウキゲツガク</t>
    </rPh>
    <rPh sb="7" eb="11">
      <t>ワリソウトウガク</t>
    </rPh>
    <rPh sb="12" eb="14">
      <t>ヒョウジ</t>
    </rPh>
    <phoneticPr fontId="2"/>
  </si>
  <si>
    <t>←上記月額の３割相当額を表示します。（計算式あり）</t>
    <rPh sb="1" eb="5">
      <t>ジョウキゲツガク</t>
    </rPh>
    <rPh sb="7" eb="11">
      <t>ワリソウトウガク</t>
    </rPh>
    <rPh sb="12" eb="14">
      <t>ヒョウジ</t>
    </rPh>
    <phoneticPr fontId="2"/>
  </si>
  <si>
    <t>2025年6月単位表</t>
    <rPh sb="4" eb="5">
      <t>ネン</t>
    </rPh>
    <rPh sb="6" eb="7">
      <t>ガツ</t>
    </rPh>
    <rPh sb="7" eb="10">
      <t>タンイヒョウ</t>
    </rPh>
    <phoneticPr fontId="2"/>
  </si>
  <si>
    <t>・各事業所の状況に応じ、表の作成をおこなってください。</t>
    <rPh sb="1" eb="5">
      <t>カクジギョウショ</t>
    </rPh>
    <rPh sb="6" eb="8">
      <t>ジョウキョウ</t>
    </rPh>
    <rPh sb="9" eb="10">
      <t>オウ</t>
    </rPh>
    <rPh sb="12" eb="13">
      <t>ヒョウ</t>
    </rPh>
    <rPh sb="14" eb="16">
      <t>サクセイ</t>
    </rPh>
    <phoneticPr fontId="2"/>
  </si>
  <si>
    <t>・表中に計算式を入れていますが、不要であれば削除して数値を入力してください。</t>
    <rPh sb="1" eb="3">
      <t>ヒョウチュウ</t>
    </rPh>
    <rPh sb="4" eb="7">
      <t>ケイサンシキ</t>
    </rPh>
    <rPh sb="8" eb="9">
      <t>イ</t>
    </rPh>
    <rPh sb="16" eb="18">
      <t>フヨウ</t>
    </rPh>
    <rPh sb="22" eb="24">
      <t>サクジョ</t>
    </rPh>
    <rPh sb="26" eb="28">
      <t>スウチ</t>
    </rPh>
    <rPh sb="29" eb="31">
      <t>ニュウリョク</t>
    </rPh>
    <phoneticPr fontId="2"/>
  </si>
  <si>
    <t>・表の作成をおこなった後、必ず内容が正しいか確認してください。</t>
    <rPh sb="1" eb="2">
      <t>ヒョウ</t>
    </rPh>
    <rPh sb="3" eb="5">
      <t>サクセイ</t>
    </rPh>
    <rPh sb="11" eb="12">
      <t>アト</t>
    </rPh>
    <rPh sb="13" eb="14">
      <t>カナラ</t>
    </rPh>
    <rPh sb="15" eb="17">
      <t>ナイヨウ</t>
    </rPh>
    <rPh sb="18" eb="19">
      <t>タダ</t>
    </rPh>
    <rPh sb="22" eb="24">
      <t>カクニン</t>
    </rPh>
    <phoneticPr fontId="2"/>
  </si>
  <si>
    <t>・「算定の有無」欄で「あり」を選択すると右側の計算結果が表示されます。</t>
    <rPh sb="2" eb="4">
      <t>サンテイ</t>
    </rPh>
    <rPh sb="5" eb="7">
      <t>ウム</t>
    </rPh>
    <rPh sb="8" eb="9">
      <t>ラン</t>
    </rPh>
    <rPh sb="15" eb="17">
      <t>センタク</t>
    </rPh>
    <rPh sb="20" eb="22">
      <t>ミギガワ</t>
    </rPh>
    <rPh sb="23" eb="27">
      <t>ケイサンケッカ</t>
    </rPh>
    <rPh sb="28" eb="30">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</si>
</sst>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82" formatCode="&quot;その他場合：&quot;############"/>
    <numFmt numFmtId="184" formatCode="##&quot;分&quot;"/>
    <numFmt numFmtId="185" formatCode="##0&quot;歳&quot;"/>
    <numFmt numFmtId="187" formatCode="#,##0&quot;円&quot;"/>
    <numFmt numFmtId="188" formatCode="#,##0&quot;か&quot;&quot;月&quot;"/>
    <numFmt numFmtId="189" formatCode="#,##0&quot;人&quot;"/>
    <numFmt numFmtId="190" formatCode="#,##0_ "/>
    <numFmt numFmtId="191" formatCode="&quot;職名／氏名&quot;######"/>
    <numFmt numFmtId="192" formatCode="#,##0&quot;階&quot;"/>
    <numFmt numFmtId="194" formatCode="[$-411]ggge&quot;年&quot;m&quot;月&quot;d&quot;日&quot;;@"/>
    <numFmt numFmtId="196" formatCode="#,##0.0_);[Red]\(#,##0.0\)"/>
    <numFmt numFmtId="197" formatCode="#,##0.0_ "/>
    <numFmt numFmtId="200" formatCode="0.0_ "/>
    <numFmt numFmtId="203" formatCode="[$]ggge&quot;年&quot;m&quot;月&quot;d&quot;日&quot;;@"/>
    <numFmt numFmtId="206" formatCode="#,##0&quot;室&quot;"/>
    <numFmt numFmtId="207" formatCode="\(#,##0&quot;室&quot;\)"/>
    <numFmt numFmtId="208" formatCode="0.00&quot;円&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2"/>
      <name val="ＭＳ Ｐゴシック"/>
      <family val="3"/>
      <charset val="128"/>
    </font>
    <font>
      <b/>
      <sz val="12"/>
      <name val="ＭＳ Ｐゴシック"/>
      <family val="3"/>
      <charset val="128"/>
    </font>
    <font>
      <u/>
      <sz val="11"/>
      <name val="ＭＳ Ｐゴシック"/>
      <family val="3"/>
      <charset val="128"/>
    </font>
    <font>
      <b/>
      <sz val="11"/>
      <name val="ＭＳ 明朝"/>
      <family val="1"/>
      <charset val="128"/>
    </font>
    <font>
      <sz val="8"/>
      <name val="ＭＳ 明朝"/>
      <family val="1"/>
      <charset val="128"/>
    </font>
    <font>
      <b/>
      <sz val="10"/>
      <name val="ＭＳ Ｐゴシック"/>
      <family val="3"/>
      <charset val="128"/>
    </font>
    <font>
      <sz val="10"/>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b/>
      <sz val="10"/>
      <name val="ＭＳ Ｐ明朝"/>
      <family val="1"/>
      <charset val="128"/>
    </font>
    <font>
      <u/>
      <sz val="11"/>
      <color theme="10"/>
      <name val="ＭＳ Ｐゴシック"/>
      <family val="3"/>
      <charset val="128"/>
    </font>
    <font>
      <sz val="11"/>
      <color rgb="FFFF0000"/>
      <name val="ＭＳ 明朝"/>
      <family val="1"/>
      <charset val="128"/>
    </font>
    <font>
      <sz val="11"/>
      <color theme="1"/>
      <name val="ＭＳ 明朝"/>
      <family val="1"/>
      <charset val="128"/>
    </font>
    <font>
      <sz val="10"/>
      <color theme="8"/>
      <name val="ＭＳ Ｐ明朝"/>
      <family val="1"/>
      <charset val="128"/>
    </font>
    <font>
      <sz val="10"/>
      <color rgb="FFFF0000"/>
      <name val="ＭＳ Ｐゴシック"/>
      <family val="3"/>
      <charset val="128"/>
    </font>
    <font>
      <sz val="10"/>
      <color theme="1"/>
      <name val="ＭＳ 明朝"/>
      <family val="1"/>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
      <sz val="10"/>
      <color theme="1"/>
      <name val="ＭＳ Ｐ明朝"/>
      <family val="1"/>
      <charset val="128"/>
    </font>
    <font>
      <b/>
      <sz val="10"/>
      <color rgb="FFFF0000"/>
      <name val="ＭＳ Ｐゴシック"/>
      <family val="3"/>
      <charset val="128"/>
    </font>
  </fonts>
  <fills count="6">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104">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dashed">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diagonal/>
    </border>
    <border>
      <left/>
      <right/>
      <top style="dashed">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s>
  <cellStyleXfs count="5">
    <xf numFmtId="0" fontId="0" fillId="0" borderId="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224">
    <xf numFmtId="0" fontId="0" fillId="0" borderId="0" xfId="0">
      <alignment vertical="center"/>
    </xf>
    <xf numFmtId="0" fontId="3" fillId="0" borderId="0" xfId="0" applyFont="1" applyFill="1">
      <alignment vertical="center"/>
    </xf>
    <xf numFmtId="49" fontId="0" fillId="0" borderId="0" xfId="0" applyNumberFormat="1" applyFont="1">
      <alignment vertical="center"/>
    </xf>
    <xf numFmtId="0" fontId="0" fillId="0" borderId="0" xfId="0" applyFont="1">
      <alignment vertical="center"/>
    </xf>
    <xf numFmtId="49" fontId="3" fillId="2" borderId="1" xfId="0" applyNumberFormat="1" applyFont="1" applyFill="1" applyBorder="1" applyAlignment="1">
      <alignment vertical="center"/>
    </xf>
    <xf numFmtId="49" fontId="3" fillId="3" borderId="2" xfId="0" applyNumberFormat="1" applyFont="1" applyFill="1" applyBorder="1" applyAlignment="1">
      <alignment horizontal="left" vertical="center"/>
    </xf>
    <xf numFmtId="49" fontId="0" fillId="0" borderId="0" xfId="0" applyNumberFormat="1" applyFont="1" applyFill="1">
      <alignment vertical="center"/>
    </xf>
    <xf numFmtId="0" fontId="0" fillId="0" borderId="0" xfId="0" applyFont="1" applyFill="1">
      <alignment vertical="center"/>
    </xf>
    <xf numFmtId="6" fontId="0" fillId="0" borderId="0" xfId="3" applyFont="1">
      <alignment vertical="center"/>
    </xf>
    <xf numFmtId="49" fontId="3" fillId="3" borderId="3" xfId="0" applyNumberFormat="1" applyFont="1" applyFill="1" applyBorder="1" applyAlignment="1">
      <alignment horizontal="left" vertical="center"/>
    </xf>
    <xf numFmtId="49" fontId="4" fillId="0" borderId="4" xfId="0" applyNumberFormat="1" applyFont="1" applyFill="1" applyBorder="1" applyAlignment="1">
      <alignment horizontal="righ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0" fontId="3" fillId="3" borderId="6" xfId="0" applyFont="1" applyFill="1" applyBorder="1" applyAlignment="1">
      <alignment horizontal="left" vertical="center"/>
    </xf>
    <xf numFmtId="0" fontId="3" fillId="0" borderId="5" xfId="0" applyFont="1" applyFill="1" applyBorder="1" applyAlignment="1">
      <alignment horizontal="left" vertical="center"/>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xf>
    <xf numFmtId="49" fontId="3" fillId="3" borderId="8" xfId="0" applyNumberFormat="1"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49" fontId="3" fillId="3" borderId="1" xfId="0" applyNumberFormat="1" applyFont="1" applyFill="1" applyBorder="1" applyAlignment="1">
      <alignment horizontal="left" vertical="center"/>
    </xf>
    <xf numFmtId="49" fontId="3" fillId="3" borderId="8" xfId="0" applyNumberFormat="1" applyFont="1" applyFill="1" applyBorder="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0" fillId="0" borderId="0" xfId="0" applyFont="1" applyBorder="1">
      <alignment vertical="center"/>
    </xf>
    <xf numFmtId="0" fontId="0" fillId="0" borderId="0" xfId="0" applyFont="1" applyAlignment="1">
      <alignment vertical="center"/>
    </xf>
    <xf numFmtId="0" fontId="4" fillId="0" borderId="4" xfId="0" applyFont="1" applyBorder="1" applyAlignment="1">
      <alignment horizontal="center" vertical="center"/>
    </xf>
    <xf numFmtId="0" fontId="3" fillId="0" borderId="0" xfId="0" applyFont="1" applyAlignment="1">
      <alignment vertical="center"/>
    </xf>
    <xf numFmtId="49" fontId="3" fillId="0" borderId="0" xfId="0" applyNumberFormat="1" applyFont="1">
      <alignment vertical="center"/>
    </xf>
    <xf numFmtId="0" fontId="3" fillId="0" borderId="0" xfId="0" applyFont="1" applyBorder="1" applyAlignment="1">
      <alignment vertical="center"/>
    </xf>
    <xf numFmtId="0" fontId="3" fillId="0" borderId="4" xfId="0" applyFont="1" applyFill="1" applyBorder="1" applyAlignment="1">
      <alignment vertical="center"/>
    </xf>
    <xf numFmtId="0" fontId="4" fillId="0" borderId="4" xfId="0" applyFont="1" applyFill="1" applyBorder="1" applyAlignment="1">
      <alignment horizontal="right" vertical="center"/>
    </xf>
    <xf numFmtId="0" fontId="3" fillId="0" borderId="5" xfId="0" applyFont="1" applyFill="1" applyBorder="1" applyAlignment="1">
      <alignment vertical="center"/>
    </xf>
    <xf numFmtId="0" fontId="3" fillId="2" borderId="8" xfId="0" applyFont="1" applyFill="1" applyBorder="1" applyAlignment="1">
      <alignment horizontal="center" vertical="center"/>
    </xf>
    <xf numFmtId="0" fontId="7" fillId="0" borderId="0" xfId="0" applyFo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xf>
    <xf numFmtId="0" fontId="3" fillId="0" borderId="0" xfId="0" applyFont="1" applyAlignment="1">
      <alignment horizontal="left" vertical="center"/>
    </xf>
    <xf numFmtId="0" fontId="3" fillId="3" borderId="7" xfId="0" applyFont="1" applyFill="1" applyBorder="1" applyAlignment="1">
      <alignment horizontal="left" vertical="center"/>
    </xf>
    <xf numFmtId="0" fontId="3" fillId="0" borderId="11" xfId="0" applyFont="1" applyFill="1" applyBorder="1" applyAlignment="1">
      <alignment horizontal="left" vertical="center"/>
    </xf>
    <xf numFmtId="0" fontId="3" fillId="2" borderId="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6" xfId="0" applyFont="1" applyFill="1" applyBorder="1" applyAlignment="1">
      <alignment horizontal="left" vertical="center"/>
    </xf>
    <xf numFmtId="0" fontId="3" fillId="0" borderId="14" xfId="0" applyFont="1" applyFill="1" applyBorder="1" applyAlignment="1">
      <alignment horizontal="left" vertical="center"/>
    </xf>
    <xf numFmtId="49" fontId="0" fillId="0" borderId="0" xfId="0" applyNumberFormat="1" applyFont="1" applyBorder="1">
      <alignment vertical="center"/>
    </xf>
    <xf numFmtId="0" fontId="0" fillId="0" borderId="0" xfId="0" applyFont="1" applyAlignment="1">
      <alignment vertical="center" wrapText="1"/>
    </xf>
    <xf numFmtId="0" fontId="0" fillId="0" borderId="0" xfId="0" applyFont="1" applyFill="1" applyBorder="1">
      <alignment vertical="center"/>
    </xf>
    <xf numFmtId="49" fontId="4" fillId="0" borderId="8" xfId="0" applyNumberFormat="1" applyFont="1" applyFill="1" applyBorder="1" applyAlignment="1">
      <alignment horizontal="center" vertical="center"/>
    </xf>
    <xf numFmtId="0" fontId="3" fillId="0" borderId="15" xfId="0" applyFont="1" applyFill="1" applyBorder="1" applyAlignment="1">
      <alignment vertical="center"/>
    </xf>
    <xf numFmtId="0" fontId="3" fillId="0" borderId="16" xfId="0" applyFont="1" applyFill="1" applyBorder="1" applyAlignment="1">
      <alignment horizontal="left" vertical="center"/>
    </xf>
    <xf numFmtId="49" fontId="3" fillId="2" borderId="17" xfId="0" applyNumberFormat="1" applyFont="1" applyFill="1" applyBorder="1" applyAlignment="1">
      <alignment vertical="center"/>
    </xf>
    <xf numFmtId="49" fontId="3" fillId="2" borderId="18" xfId="0" applyNumberFormat="1" applyFont="1" applyFill="1" applyBorder="1" applyAlignment="1">
      <alignment horizontal="left" vertical="center"/>
    </xf>
    <xf numFmtId="49" fontId="3" fillId="3" borderId="19" xfId="0" applyNumberFormat="1" applyFont="1" applyFill="1" applyBorder="1" applyAlignment="1">
      <alignment horizontal="left" vertical="center"/>
    </xf>
    <xf numFmtId="49" fontId="3" fillId="3" borderId="20" xfId="0" applyNumberFormat="1" applyFont="1" applyFill="1" applyBorder="1" applyAlignment="1">
      <alignment horizontal="left" vertical="center"/>
    </xf>
    <xf numFmtId="49" fontId="4" fillId="0" borderId="9" xfId="0" applyNumberFormat="1" applyFont="1" applyFill="1" applyBorder="1" applyAlignment="1">
      <alignment horizontal="center" vertical="center"/>
    </xf>
    <xf numFmtId="49" fontId="3" fillId="2" borderId="21" xfId="0" applyNumberFormat="1" applyFont="1" applyFill="1" applyBorder="1" applyAlignment="1">
      <alignment vertical="center"/>
    </xf>
    <xf numFmtId="189" fontId="3" fillId="0" borderId="22" xfId="0" applyNumberFormat="1" applyFont="1" applyFill="1" applyBorder="1" applyAlignment="1">
      <alignment vertical="center"/>
    </xf>
    <xf numFmtId="189" fontId="3" fillId="0" borderId="5" xfId="0" applyNumberFormat="1" applyFont="1" applyFill="1" applyBorder="1" applyAlignment="1">
      <alignment vertical="center"/>
    </xf>
    <xf numFmtId="190" fontId="4" fillId="0" borderId="23" xfId="0" applyNumberFormat="1" applyFont="1" applyFill="1" applyBorder="1" applyAlignment="1">
      <alignment vertical="center"/>
    </xf>
    <xf numFmtId="190" fontId="4" fillId="0" borderId="24" xfId="0" applyNumberFormat="1" applyFont="1" applyFill="1" applyBorder="1" applyAlignment="1">
      <alignment vertical="center"/>
    </xf>
    <xf numFmtId="189" fontId="3" fillId="0" borderId="25" xfId="0" applyNumberFormat="1" applyFont="1" applyFill="1" applyBorder="1" applyAlignment="1">
      <alignment vertical="center"/>
    </xf>
    <xf numFmtId="0" fontId="3" fillId="3" borderId="26" xfId="0" applyFont="1" applyFill="1" applyBorder="1" applyAlignment="1">
      <alignment vertical="center"/>
    </xf>
    <xf numFmtId="0" fontId="3" fillId="0" borderId="27" xfId="0" applyFont="1" applyFill="1" applyBorder="1" applyAlignment="1">
      <alignment vertical="center"/>
    </xf>
    <xf numFmtId="0" fontId="3" fillId="3"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4" fillId="0" borderId="21" xfId="0" applyFont="1" applyFill="1" applyBorder="1" applyAlignment="1">
      <alignment horizontal="right" vertical="center"/>
    </xf>
    <xf numFmtId="0" fontId="3" fillId="3" borderId="6" xfId="0" applyFont="1" applyFill="1" applyBorder="1" applyAlignment="1">
      <alignment vertical="center"/>
    </xf>
    <xf numFmtId="0" fontId="7" fillId="3" borderId="6" xfId="0" applyFont="1" applyFill="1" applyBorder="1" applyAlignment="1">
      <alignment vertical="center"/>
    </xf>
    <xf numFmtId="0" fontId="3" fillId="0" borderId="22" xfId="0" applyFont="1" applyFill="1" applyBorder="1" applyAlignment="1">
      <alignment vertical="center"/>
    </xf>
    <xf numFmtId="0" fontId="0" fillId="4" borderId="0" xfId="0" applyFont="1" applyFill="1">
      <alignment vertical="center"/>
    </xf>
    <xf numFmtId="0" fontId="3" fillId="4" borderId="1" xfId="0" applyFont="1" applyFill="1" applyBorder="1" applyAlignment="1">
      <alignment horizontal="center" vertical="center"/>
    </xf>
    <xf numFmtId="49" fontId="0" fillId="4" borderId="0" xfId="0" applyNumberFormat="1" applyFont="1" applyFill="1">
      <alignment vertical="center"/>
    </xf>
    <xf numFmtId="49" fontId="3" fillId="3" borderId="8" xfId="0" applyNumberFormat="1" applyFont="1" applyFill="1" applyBorder="1" applyAlignment="1">
      <alignment vertical="center"/>
    </xf>
    <xf numFmtId="49" fontId="3" fillId="3" borderId="11" xfId="0" applyNumberFormat="1" applyFont="1" applyFill="1" applyBorder="1" applyAlignment="1">
      <alignment vertical="center"/>
    </xf>
    <xf numFmtId="0" fontId="3" fillId="2" borderId="7" xfId="0" applyFont="1" applyFill="1" applyBorder="1" applyAlignment="1">
      <alignment horizontal="left" vertical="center"/>
    </xf>
    <xf numFmtId="0" fontId="3" fillId="3" borderId="31" xfId="0" applyFont="1" applyFill="1" applyBorder="1" applyAlignment="1">
      <alignment vertical="top" wrapText="1"/>
    </xf>
    <xf numFmtId="0" fontId="3" fillId="3" borderId="32" xfId="0" applyFont="1" applyFill="1" applyBorder="1" applyAlignment="1">
      <alignment vertical="center"/>
    </xf>
    <xf numFmtId="0" fontId="4" fillId="0" borderId="0" xfId="0" applyFont="1">
      <alignment vertical="center"/>
    </xf>
    <xf numFmtId="49" fontId="4" fillId="0" borderId="0" xfId="0" applyNumberFormat="1" applyFont="1" applyAlignment="1">
      <alignment vertical="center"/>
    </xf>
    <xf numFmtId="0" fontId="4" fillId="0" borderId="0" xfId="0" applyFont="1" applyAlignment="1">
      <alignment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7" fillId="0" borderId="8" xfId="0" applyFont="1" applyFill="1" applyBorder="1" applyAlignment="1">
      <alignment horizontal="left" vertical="center"/>
    </xf>
    <xf numFmtId="0" fontId="3" fillId="3" borderId="6"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33" xfId="0" applyFont="1" applyFill="1" applyBorder="1" applyAlignment="1">
      <alignment horizontal="center" vertical="center"/>
    </xf>
    <xf numFmtId="0" fontId="14"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3" xfId="0" applyFont="1" applyFill="1" applyBorder="1" applyAlignment="1">
      <alignment horizontal="left" vertical="center"/>
    </xf>
    <xf numFmtId="0" fontId="3" fillId="2" borderId="6" xfId="0" applyFont="1" applyFill="1" applyBorder="1" applyAlignment="1">
      <alignment horizontal="center" vertical="center"/>
    </xf>
    <xf numFmtId="0" fontId="3" fillId="3" borderId="35" xfId="0" applyFont="1" applyFill="1" applyBorder="1" applyAlignment="1">
      <alignment vertical="top" wrapText="1"/>
    </xf>
    <xf numFmtId="0" fontId="0" fillId="3" borderId="36" xfId="0" applyFont="1" applyFill="1" applyBorder="1" applyAlignment="1">
      <alignment vertical="top" wrapText="1"/>
    </xf>
    <xf numFmtId="0" fontId="8" fillId="3" borderId="6" xfId="0" applyFont="1" applyFill="1" applyBorder="1" applyAlignment="1">
      <alignment horizontal="left" vertical="center" wrapText="1"/>
    </xf>
    <xf numFmtId="0" fontId="3" fillId="3" borderId="37" xfId="0" applyFont="1" applyFill="1" applyBorder="1">
      <alignment vertical="center"/>
    </xf>
    <xf numFmtId="0" fontId="3" fillId="0" borderId="38" xfId="0" applyFont="1" applyFill="1" applyBorder="1" applyAlignment="1">
      <alignment horizontal="left" vertical="center"/>
    </xf>
    <xf numFmtId="0" fontId="3" fillId="3" borderId="39" xfId="0" applyFont="1" applyFill="1" applyBorder="1">
      <alignment vertical="center"/>
    </xf>
    <xf numFmtId="0" fontId="3" fillId="0" borderId="40" xfId="0" applyFont="1" applyFill="1" applyBorder="1" applyAlignment="1">
      <alignment horizontal="left" vertical="center"/>
    </xf>
    <xf numFmtId="0" fontId="3" fillId="3" borderId="41" xfId="0" applyFont="1" applyFill="1" applyBorder="1">
      <alignment vertical="center"/>
    </xf>
    <xf numFmtId="0" fontId="3" fillId="0" borderId="42" xfId="0" applyFont="1" applyFill="1" applyBorder="1" applyAlignment="1">
      <alignment horizontal="left" vertical="center"/>
    </xf>
    <xf numFmtId="0" fontId="4" fillId="0" borderId="42" xfId="0" applyFont="1" applyFill="1" applyBorder="1" applyAlignment="1">
      <alignment horizontal="left" vertical="center"/>
    </xf>
    <xf numFmtId="0" fontId="9" fillId="0" borderId="0" xfId="0" applyFont="1" applyBorder="1" applyAlignment="1">
      <alignment vertical="center"/>
    </xf>
    <xf numFmtId="49" fontId="3" fillId="3" borderId="31" xfId="0" applyNumberFormat="1" applyFont="1" applyFill="1" applyBorder="1" applyAlignment="1">
      <alignment horizontal="left" vertical="center"/>
    </xf>
    <xf numFmtId="49" fontId="3" fillId="3" borderId="29" xfId="0" applyNumberFormat="1" applyFont="1" applyFill="1" applyBorder="1" applyAlignment="1">
      <alignmen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43" xfId="0" applyFont="1" applyFill="1" applyBorder="1" applyAlignment="1">
      <alignment horizontal="left" vertical="center"/>
    </xf>
    <xf numFmtId="0" fontId="3" fillId="3" borderId="44" xfId="0" applyFont="1" applyFill="1" applyBorder="1" applyAlignment="1">
      <alignment vertical="center"/>
    </xf>
    <xf numFmtId="0" fontId="3" fillId="3" borderId="31" xfId="0" applyFont="1" applyFill="1" applyBorder="1" applyAlignment="1">
      <alignment vertical="center"/>
    </xf>
    <xf numFmtId="0" fontId="3" fillId="3" borderId="6" xfId="0" applyFont="1" applyFill="1" applyBorder="1" applyAlignment="1">
      <alignment horizontal="left" vertical="center"/>
    </xf>
    <xf numFmtId="0" fontId="3" fillId="0" borderId="5" xfId="0" applyFont="1" applyBorder="1" applyAlignment="1">
      <alignment horizontal="left" vertical="center"/>
    </xf>
    <xf numFmtId="0" fontId="3" fillId="4" borderId="0" xfId="0" applyFont="1" applyFill="1" applyBorder="1" applyAlignment="1">
      <alignment horizontal="left" vertical="center"/>
    </xf>
    <xf numFmtId="49" fontId="6" fillId="4" borderId="0" xfId="0" applyNumberFormat="1" applyFont="1" applyFill="1" applyAlignment="1">
      <alignment horizontal="left" vertical="center"/>
    </xf>
    <xf numFmtId="0" fontId="6" fillId="4" borderId="0" xfId="0" applyFont="1" applyFill="1">
      <alignment vertical="center"/>
    </xf>
    <xf numFmtId="0" fontId="0" fillId="4" borderId="45" xfId="0" applyFont="1" applyFill="1" applyBorder="1" applyAlignment="1">
      <alignment vertical="center"/>
    </xf>
    <xf numFmtId="49" fontId="3" fillId="4" borderId="4" xfId="0" applyNumberFormat="1" applyFont="1" applyFill="1" applyBorder="1" applyAlignment="1">
      <alignment vertical="center"/>
    </xf>
    <xf numFmtId="49" fontId="3" fillId="4" borderId="5" xfId="0" applyNumberFormat="1" applyFont="1" applyFill="1" applyBorder="1" applyAlignment="1">
      <alignment vertical="center"/>
    </xf>
    <xf numFmtId="0" fontId="0" fillId="4" borderId="0" xfId="0" applyFont="1" applyFill="1" applyAlignment="1">
      <alignment vertical="center"/>
    </xf>
    <xf numFmtId="0" fontId="3" fillId="4" borderId="0" xfId="0" applyFont="1" applyFill="1" applyAlignment="1">
      <alignment vertical="center"/>
    </xf>
    <xf numFmtId="49" fontId="3" fillId="4" borderId="0" xfId="0" applyNumberFormat="1" applyFont="1" applyFill="1">
      <alignment vertical="center"/>
    </xf>
    <xf numFmtId="0" fontId="3" fillId="4" borderId="0" xfId="0" applyFont="1" applyFill="1">
      <alignment vertical="center"/>
    </xf>
    <xf numFmtId="0" fontId="3" fillId="4" borderId="0" xfId="0" applyFont="1" applyFill="1" applyAlignment="1">
      <alignment horizontal="left" vertical="center"/>
    </xf>
    <xf numFmtId="0" fontId="5" fillId="4" borderId="0" xfId="0" applyFont="1" applyFill="1" applyBorder="1" applyAlignment="1">
      <alignment horizontal="left" vertical="center"/>
    </xf>
    <xf numFmtId="0" fontId="0" fillId="4" borderId="0" xfId="0" applyFont="1" applyFill="1" applyBorder="1" applyAlignment="1">
      <alignment horizontal="lef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3" fillId="4" borderId="0" xfId="0" applyFont="1" applyFill="1" applyAlignment="1">
      <alignment horizontal="right" vertical="center" wrapText="1"/>
    </xf>
    <xf numFmtId="49" fontId="3" fillId="4" borderId="0" xfId="0" applyNumberFormat="1" applyFont="1" applyFill="1" applyAlignment="1">
      <alignment vertical="center"/>
    </xf>
    <xf numFmtId="58" fontId="4" fillId="4" borderId="29" xfId="0" applyNumberFormat="1" applyFont="1" applyFill="1" applyBorder="1" applyAlignment="1">
      <alignment vertical="center"/>
    </xf>
    <xf numFmtId="0" fontId="4" fillId="4" borderId="29" xfId="0" applyFont="1" applyFill="1" applyBorder="1" applyAlignment="1">
      <alignment horizontal="right" vertical="center"/>
    </xf>
    <xf numFmtId="49" fontId="3" fillId="4" borderId="0" xfId="0" applyNumberFormat="1" applyFont="1" applyFill="1" applyAlignment="1">
      <alignment horizontal="left" vertical="center"/>
    </xf>
    <xf numFmtId="0" fontId="0" fillId="4" borderId="0" xfId="0" applyFont="1" applyFill="1" applyBorder="1" applyAlignment="1">
      <alignment vertical="center"/>
    </xf>
    <xf numFmtId="0" fontId="6" fillId="4" borderId="0" xfId="0" applyFont="1" applyFill="1" applyAlignment="1">
      <alignment horizontal="left" vertical="center"/>
    </xf>
    <xf numFmtId="0" fontId="3" fillId="4" borderId="0" xfId="0" applyFont="1" applyFill="1" applyAlignment="1">
      <alignment vertical="center" wrapText="1"/>
    </xf>
    <xf numFmtId="0" fontId="9" fillId="4" borderId="0" xfId="0" applyFont="1" applyFill="1" applyBorder="1" applyAlignment="1">
      <alignment vertical="center"/>
    </xf>
    <xf numFmtId="49" fontId="6" fillId="4" borderId="0" xfId="0" applyNumberFormat="1" applyFont="1" applyFill="1" applyAlignment="1">
      <alignment vertical="center"/>
    </xf>
    <xf numFmtId="0" fontId="6" fillId="4" borderId="0" xfId="0" applyFont="1" applyFill="1" applyAlignment="1">
      <alignment vertical="center"/>
    </xf>
    <xf numFmtId="0" fontId="6" fillId="4" borderId="45" xfId="0" applyFont="1" applyFill="1" applyBorder="1" applyAlignment="1">
      <alignment vertical="center"/>
    </xf>
    <xf numFmtId="49" fontId="0" fillId="4" borderId="0" xfId="0" applyNumberFormat="1" applyFont="1" applyFill="1" applyBorder="1">
      <alignment vertical="center"/>
    </xf>
    <xf numFmtId="0" fontId="0" fillId="4" borderId="0" xfId="0" applyFont="1" applyFill="1" applyAlignment="1">
      <alignment vertical="center" wrapText="1"/>
    </xf>
    <xf numFmtId="0" fontId="0" fillId="4" borderId="0" xfId="0" applyFont="1" applyFill="1" applyBorder="1">
      <alignment vertical="center"/>
    </xf>
    <xf numFmtId="49" fontId="6" fillId="4" borderId="0" xfId="0" applyNumberFormat="1" applyFont="1" applyFill="1" applyBorder="1" applyAlignment="1">
      <alignment vertical="center"/>
    </xf>
    <xf numFmtId="190" fontId="3" fillId="4" borderId="0" xfId="0" applyNumberFormat="1" applyFont="1" applyFill="1" applyBorder="1" applyAlignment="1">
      <alignment horizontal="right" vertical="center"/>
    </xf>
    <xf numFmtId="189" fontId="3" fillId="4" borderId="0" xfId="0" applyNumberFormat="1" applyFont="1" applyFill="1" applyBorder="1" applyAlignment="1">
      <alignment vertical="center"/>
    </xf>
    <xf numFmtId="0" fontId="22" fillId="2" borderId="4" xfId="0" applyFont="1" applyFill="1" applyBorder="1" applyAlignment="1">
      <alignment horizontal="left" vertical="center"/>
    </xf>
    <xf numFmtId="49" fontId="22" fillId="4" borderId="5" xfId="0" applyNumberFormat="1" applyFont="1" applyFill="1" applyBorder="1" applyAlignment="1">
      <alignment vertical="center"/>
    </xf>
    <xf numFmtId="0" fontId="22" fillId="2" borderId="1" xfId="0" applyFont="1" applyFill="1" applyBorder="1" applyAlignment="1">
      <alignment horizontal="left" vertical="center"/>
    </xf>
    <xf numFmtId="49" fontId="22" fillId="0" borderId="5" xfId="0" applyNumberFormat="1" applyFont="1" applyFill="1" applyBorder="1" applyAlignment="1">
      <alignment vertical="center"/>
    </xf>
    <xf numFmtId="0" fontId="8" fillId="3" borderId="26" xfId="0" applyFont="1" applyFill="1" applyBorder="1" applyAlignment="1">
      <alignment horizontal="left" vertical="center"/>
    </xf>
    <xf numFmtId="0" fontId="8" fillId="3" borderId="10" xfId="0" applyFont="1" applyFill="1" applyBorder="1" applyAlignment="1">
      <alignment horizontal="left" vertical="center"/>
    </xf>
    <xf numFmtId="0" fontId="8" fillId="3" borderId="19" xfId="0" applyFont="1" applyFill="1" applyBorder="1" applyAlignment="1">
      <alignment horizontal="center" vertical="center"/>
    </xf>
    <xf numFmtId="0" fontId="8" fillId="3" borderId="19" xfId="0" applyFont="1" applyFill="1" applyBorder="1" applyAlignment="1">
      <alignment horizontal="center" vertical="center" wrapText="1"/>
    </xf>
    <xf numFmtId="49" fontId="3" fillId="0" borderId="1" xfId="0" applyNumberFormat="1" applyFont="1" applyFill="1" applyBorder="1" applyAlignment="1">
      <alignment vertical="center"/>
    </xf>
    <xf numFmtId="190" fontId="3" fillId="3" borderId="26" xfId="0" applyNumberFormat="1" applyFont="1" applyFill="1" applyBorder="1" applyAlignment="1">
      <alignment vertical="center"/>
    </xf>
    <xf numFmtId="0" fontId="22" fillId="0" borderId="46" xfId="0" applyFont="1" applyFill="1" applyBorder="1" applyAlignment="1">
      <alignment horizontal="left" vertical="center" wrapText="1"/>
    </xf>
    <xf numFmtId="0" fontId="3" fillId="0" borderId="1" xfId="0" applyFont="1" applyFill="1" applyBorder="1" applyAlignment="1">
      <alignment horizontal="right" vertical="center"/>
    </xf>
    <xf numFmtId="0" fontId="8" fillId="3" borderId="7" xfId="0" applyFont="1" applyFill="1" applyBorder="1" applyAlignment="1">
      <alignment horizontal="left" vertical="center"/>
    </xf>
    <xf numFmtId="0" fontId="8" fillId="3" borderId="19" xfId="0" applyFont="1" applyFill="1" applyBorder="1" applyAlignment="1">
      <alignment horizontal="left" vertical="center"/>
    </xf>
    <xf numFmtId="0" fontId="8" fillId="3" borderId="8" xfId="0" applyFont="1" applyFill="1" applyBorder="1" applyAlignment="1">
      <alignment horizontal="left" vertical="center" wrapText="1"/>
    </xf>
    <xf numFmtId="0" fontId="8" fillId="3" borderId="1" xfId="0" applyFont="1" applyFill="1" applyBorder="1" applyAlignment="1">
      <alignment horizontal="left" vertical="center"/>
    </xf>
    <xf numFmtId="0" fontId="8" fillId="3" borderId="4" xfId="0" applyFont="1" applyFill="1" applyBorder="1" applyAlignment="1">
      <alignment horizontal="left" vertical="center"/>
    </xf>
    <xf numFmtId="0" fontId="8" fillId="3" borderId="11" xfId="0" applyFont="1" applyFill="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3" borderId="8" xfId="0" applyFont="1" applyFill="1" applyBorder="1" applyAlignment="1">
      <alignment horizontal="left" vertical="center"/>
    </xf>
    <xf numFmtId="0" fontId="8" fillId="2" borderId="8" xfId="0" applyFont="1" applyFill="1" applyBorder="1" applyAlignment="1">
      <alignment horizontal="left" vertical="center"/>
    </xf>
    <xf numFmtId="0" fontId="3" fillId="3" borderId="44" xfId="0" applyFont="1" applyFill="1" applyBorder="1" applyAlignment="1">
      <alignment horizontal="left" vertical="center"/>
    </xf>
    <xf numFmtId="0" fontId="3" fillId="3" borderId="47" xfId="0" applyFont="1" applyFill="1" applyBorder="1" applyAlignment="1">
      <alignment horizontal="left" vertical="center"/>
    </xf>
    <xf numFmtId="0" fontId="8" fillId="3" borderId="1" xfId="0" applyFont="1" applyFill="1" applyBorder="1" applyAlignment="1">
      <alignment horizontal="left" vertical="center"/>
    </xf>
    <xf numFmtId="0" fontId="3" fillId="3" borderId="0" xfId="0" applyFont="1" applyFill="1" applyBorder="1" applyAlignment="1">
      <alignment horizontal="left" vertical="center"/>
    </xf>
    <xf numFmtId="0" fontId="3" fillId="3" borderId="8" xfId="0" applyFont="1" applyFill="1" applyBorder="1" applyAlignment="1">
      <alignment horizontal="left" vertical="center"/>
    </xf>
    <xf numFmtId="49" fontId="3" fillId="3" borderId="8" xfId="0" applyNumberFormat="1" applyFont="1" applyFill="1" applyBorder="1" applyAlignment="1">
      <alignment horizontal="left" vertical="center"/>
    </xf>
    <xf numFmtId="49" fontId="3" fillId="3" borderId="31" xfId="0" applyNumberFormat="1" applyFont="1" applyFill="1" applyBorder="1" applyAlignment="1">
      <alignment horizontal="left" vertical="center"/>
    </xf>
    <xf numFmtId="0" fontId="3" fillId="3" borderId="19" xfId="0" applyFont="1" applyFill="1" applyBorder="1" applyAlignment="1">
      <alignment horizontal="left" vertical="center"/>
    </xf>
    <xf numFmtId="0" fontId="3" fillId="3" borderId="2" xfId="0" applyFont="1" applyFill="1" applyBorder="1" applyAlignment="1">
      <alignment horizontal="left" vertical="center"/>
    </xf>
    <xf numFmtId="0" fontId="3" fillId="4" borderId="0" xfId="0" applyFont="1" applyFill="1" applyAlignment="1">
      <alignment horizontal="left" vertical="center"/>
    </xf>
    <xf numFmtId="0" fontId="10" fillId="0" borderId="0" xfId="0" applyFont="1">
      <alignment vertical="center"/>
    </xf>
    <xf numFmtId="0" fontId="11" fillId="0" borderId="0" xfId="0" applyFont="1" applyAlignment="1">
      <alignment horizontal="centerContinuous" vertical="center"/>
    </xf>
    <xf numFmtId="0" fontId="10" fillId="0" borderId="0" xfId="0" applyFont="1" applyAlignment="1">
      <alignment horizontal="centerContinuous"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0" fillId="0" borderId="0" xfId="0" applyAlignment="1">
      <alignment vertical="top" wrapText="1"/>
    </xf>
    <xf numFmtId="0" fontId="6" fillId="0" borderId="0" xfId="0" applyFont="1" applyAlignment="1">
      <alignment horizontal="left" vertical="center"/>
    </xf>
    <xf numFmtId="0" fontId="3" fillId="0" borderId="46" xfId="0" applyFont="1" applyBorder="1">
      <alignment vertical="center"/>
    </xf>
    <xf numFmtId="0" fontId="3" fillId="0" borderId="46" xfId="0" applyFont="1" applyBorder="1" applyAlignment="1">
      <alignment vertical="center" wrapText="1"/>
    </xf>
    <xf numFmtId="49" fontId="6" fillId="0" borderId="0" xfId="0" applyNumberFormat="1" applyFont="1" applyAlignment="1">
      <alignment horizontal="left" vertical="center"/>
    </xf>
    <xf numFmtId="0" fontId="6" fillId="0" borderId="48" xfId="0" applyFont="1" applyBorder="1">
      <alignment vertical="center"/>
    </xf>
    <xf numFmtId="49" fontId="6" fillId="0" borderId="0" xfId="0" applyNumberFormat="1" applyFont="1">
      <alignment vertical="center"/>
    </xf>
    <xf numFmtId="0" fontId="6" fillId="0" borderId="0" xfId="0" applyFont="1">
      <alignment vertical="center"/>
    </xf>
    <xf numFmtId="0" fontId="3" fillId="0" borderId="0" xfId="0" applyFont="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horizontal="center" vertical="center"/>
    </xf>
    <xf numFmtId="49" fontId="4" fillId="0" borderId="0" xfId="0" applyNumberFormat="1" applyFont="1">
      <alignment vertical="center"/>
    </xf>
    <xf numFmtId="0" fontId="8" fillId="2" borderId="17" xfId="0" applyFont="1" applyFill="1" applyBorder="1" applyAlignment="1">
      <alignment horizontal="left" vertical="center"/>
    </xf>
    <xf numFmtId="0" fontId="8" fillId="2" borderId="49" xfId="0" applyFont="1" applyFill="1" applyBorder="1" applyAlignment="1">
      <alignment horizontal="left" vertical="center"/>
    </xf>
    <xf numFmtId="0" fontId="8" fillId="0" borderId="49" xfId="0" applyFont="1" applyBorder="1" applyAlignment="1">
      <alignment horizontal="left" vertical="center"/>
    </xf>
    <xf numFmtId="0" fontId="8" fillId="0" borderId="22" xfId="0" applyFont="1" applyBorder="1" applyAlignment="1">
      <alignment horizontal="left" vertical="center"/>
    </xf>
    <xf numFmtId="0" fontId="8" fillId="3" borderId="0" xfId="0" applyFont="1" applyFill="1" applyAlignment="1">
      <alignment horizontal="left" vertical="center"/>
    </xf>
    <xf numFmtId="0" fontId="8" fillId="2" borderId="1" xfId="0" applyFont="1" applyFill="1" applyBorder="1" applyAlignment="1">
      <alignment horizontal="left" vertical="center"/>
    </xf>
    <xf numFmtId="0" fontId="8" fillId="0" borderId="29" xfId="0" applyFont="1" applyBorder="1" applyAlignment="1">
      <alignment horizontal="center" vertical="center"/>
    </xf>
    <xf numFmtId="0" fontId="8" fillId="2" borderId="29" xfId="0" applyFont="1" applyFill="1" applyBorder="1" applyAlignment="1">
      <alignment horizontal="left" vertical="center"/>
    </xf>
    <xf numFmtId="0" fontId="8" fillId="0" borderId="50" xfId="0" applyFont="1" applyBorder="1" applyAlignment="1">
      <alignment horizontal="left" vertical="center"/>
    </xf>
    <xf numFmtId="0" fontId="8" fillId="0" borderId="15" xfId="0" applyFont="1" applyBorder="1" applyAlignment="1">
      <alignment horizontal="left" vertical="center"/>
    </xf>
    <xf numFmtId="0" fontId="8" fillId="0" borderId="50" xfId="0" applyFont="1" applyBorder="1" applyAlignment="1">
      <alignment horizontal="right" vertical="center"/>
    </xf>
    <xf numFmtId="0" fontId="8" fillId="0" borderId="4" xfId="0" applyFont="1" applyBorder="1">
      <alignment vertical="center"/>
    </xf>
    <xf numFmtId="0" fontId="8" fillId="3" borderId="4" xfId="0" applyFont="1" applyFill="1" applyBorder="1">
      <alignment vertical="center"/>
    </xf>
    <xf numFmtId="0" fontId="8" fillId="0" borderId="4" xfId="0" applyFont="1" applyBorder="1" applyAlignment="1">
      <alignment horizontal="right" vertical="center"/>
    </xf>
    <xf numFmtId="182" fontId="8" fillId="0" borderId="5" xfId="0" applyNumberFormat="1" applyFont="1" applyBorder="1">
      <alignment vertical="center"/>
    </xf>
    <xf numFmtId="0" fontId="8" fillId="0" borderId="1" xfId="0" applyFont="1" applyBorder="1" applyAlignment="1">
      <alignment horizontal="right" vertical="center"/>
    </xf>
    <xf numFmtId="206" fontId="8" fillId="0" borderId="4" xfId="0" applyNumberFormat="1" applyFont="1" applyBorder="1" applyAlignment="1">
      <alignment horizontal="right" vertical="center"/>
    </xf>
    <xf numFmtId="207" fontId="8" fillId="0" borderId="5" xfId="0" applyNumberFormat="1" applyFont="1" applyBorder="1" applyAlignment="1">
      <alignment horizontal="left" vertical="center"/>
    </xf>
    <xf numFmtId="0" fontId="8" fillId="3" borderId="9" xfId="0" applyFont="1" applyFill="1" applyBorder="1" applyAlignment="1">
      <alignment vertical="center" wrapText="1"/>
    </xf>
    <xf numFmtId="49" fontId="7" fillId="0" borderId="0" xfId="0" applyNumberFormat="1" applyFont="1">
      <alignment vertical="center"/>
    </xf>
    <xf numFmtId="0" fontId="8" fillId="2" borderId="11" xfId="0" applyFont="1" applyFill="1" applyBorder="1" applyAlignment="1">
      <alignment horizontal="left" vertical="center" wrapText="1"/>
    </xf>
    <xf numFmtId="0" fontId="8" fillId="2"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lignment vertical="center"/>
    </xf>
    <xf numFmtId="0" fontId="7" fillId="0" borderId="0" xfId="0" applyFont="1" applyAlignment="1">
      <alignment vertical="center" wrapText="1"/>
    </xf>
    <xf numFmtId="0" fontId="7" fillId="0" borderId="0" xfId="0" applyFont="1" applyAlignment="1">
      <alignment horizontal="left" vertical="top" wrapText="1"/>
    </xf>
    <xf numFmtId="0" fontId="8" fillId="2" borderId="8" xfId="0" applyFont="1" applyFill="1" applyBorder="1" applyAlignment="1">
      <alignment horizontal="center" vertical="center" wrapText="1"/>
    </xf>
    <xf numFmtId="0" fontId="8" fillId="0" borderId="5" xfId="0" applyFont="1" applyBorder="1">
      <alignment vertical="center"/>
    </xf>
    <xf numFmtId="0" fontId="8" fillId="2" borderId="1" xfId="0" applyFont="1" applyFill="1" applyBorder="1" applyAlignment="1">
      <alignment vertical="center" wrapText="1"/>
    </xf>
    <xf numFmtId="0" fontId="8" fillId="0" borderId="11" xfId="0" applyFont="1" applyBorder="1">
      <alignment vertical="center"/>
    </xf>
    <xf numFmtId="0" fontId="8" fillId="2" borderId="4" xfId="0" applyFont="1" applyFill="1" applyBorder="1" applyAlignment="1">
      <alignment vertical="center" wrapText="1"/>
    </xf>
    <xf numFmtId="0" fontId="8" fillId="0" borderId="5" xfId="0" applyFont="1" applyBorder="1" applyAlignment="1">
      <alignment vertical="center" wrapText="1"/>
    </xf>
    <xf numFmtId="0" fontId="8" fillId="0" borderId="1" xfId="0" applyFont="1" applyBorder="1">
      <alignment vertical="center"/>
    </xf>
    <xf numFmtId="0" fontId="8" fillId="3" borderId="1" xfId="0" applyFont="1" applyFill="1" applyBorder="1">
      <alignment vertical="center"/>
    </xf>
    <xf numFmtId="200" fontId="8" fillId="0" borderId="29" xfId="0" applyNumberFormat="1" applyFont="1" applyBorder="1" applyAlignment="1">
      <alignment horizontal="right" vertical="center"/>
    </xf>
    <xf numFmtId="49" fontId="3" fillId="0" borderId="0" xfId="0" applyNumberFormat="1" applyFont="1" applyAlignment="1">
      <alignment horizontal="left" vertical="center"/>
    </xf>
    <xf numFmtId="0" fontId="8" fillId="3" borderId="50" xfId="0" applyFont="1" applyFill="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46" xfId="0" applyFont="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184" fontId="8" fillId="0" borderId="5" xfId="0" applyNumberFormat="1" applyFont="1" applyBorder="1" applyAlignment="1">
      <alignment horizontal="left" vertical="center"/>
    </xf>
    <xf numFmtId="0" fontId="8" fillId="2" borderId="1" xfId="0" applyFont="1" applyFill="1" applyBorder="1">
      <alignment vertical="center"/>
    </xf>
    <xf numFmtId="0" fontId="8" fillId="2" borderId="11" xfId="0" applyFont="1" applyFill="1" applyBorder="1">
      <alignment vertical="center"/>
    </xf>
    <xf numFmtId="0" fontId="8" fillId="2" borderId="4" xfId="0" applyFont="1" applyFill="1" applyBorder="1">
      <alignment vertical="center"/>
    </xf>
    <xf numFmtId="0" fontId="8" fillId="3" borderId="6" xfId="0" applyFont="1" applyFill="1" applyBorder="1" applyAlignment="1">
      <alignment horizontal="left" vertical="center"/>
    </xf>
    <xf numFmtId="0" fontId="8" fillId="2" borderId="6" xfId="0" applyFont="1" applyFill="1" applyBorder="1">
      <alignment vertical="center"/>
    </xf>
    <xf numFmtId="0" fontId="8" fillId="2" borderId="16" xfId="0" applyFont="1" applyFill="1" applyBorder="1">
      <alignment vertical="center"/>
    </xf>
    <xf numFmtId="0" fontId="8" fillId="0" borderId="12" xfId="0" applyFont="1" applyBorder="1">
      <alignment vertical="center"/>
    </xf>
    <xf numFmtId="0" fontId="8" fillId="0" borderId="13" xfId="0" applyFont="1" applyBorder="1">
      <alignment vertical="center"/>
    </xf>
    <xf numFmtId="0" fontId="3" fillId="3" borderId="8" xfId="0" applyFont="1" applyFill="1" applyBorder="1">
      <alignment vertical="center"/>
    </xf>
    <xf numFmtId="0" fontId="3" fillId="2" borderId="8" xfId="0" applyFont="1" applyFill="1" applyBorder="1">
      <alignment vertical="center"/>
    </xf>
    <xf numFmtId="49" fontId="3" fillId="3" borderId="31" xfId="0" applyNumberFormat="1" applyFont="1" applyFill="1" applyBorder="1">
      <alignment vertical="center"/>
    </xf>
    <xf numFmtId="0" fontId="3" fillId="3" borderId="51" xfId="0" applyFont="1" applyFill="1" applyBorder="1">
      <alignment vertical="center"/>
    </xf>
    <xf numFmtId="49" fontId="23" fillId="0" borderId="0" xfId="0" applyNumberFormat="1" applyFont="1">
      <alignment vertical="center"/>
    </xf>
    <xf numFmtId="0" fontId="23" fillId="0" borderId="0" xfId="0" applyFont="1">
      <alignment vertical="center"/>
    </xf>
    <xf numFmtId="0" fontId="23" fillId="0" borderId="1" xfId="0" applyFont="1" applyBorder="1" applyAlignment="1">
      <alignment horizontal="left" vertical="center"/>
    </xf>
    <xf numFmtId="0" fontId="3" fillId="0" borderId="52" xfId="0" applyFont="1" applyBorder="1" applyAlignment="1">
      <alignment horizontal="left" vertical="center"/>
    </xf>
    <xf numFmtId="0" fontId="3" fillId="0" borderId="18" xfId="0" applyFont="1" applyBorder="1">
      <alignment vertical="center"/>
    </xf>
    <xf numFmtId="0" fontId="3" fillId="0" borderId="1" xfId="0" applyFont="1" applyBorder="1">
      <alignment vertical="center"/>
    </xf>
    <xf numFmtId="0" fontId="3" fillId="0" borderId="52"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45" xfId="0" applyFont="1" applyBorder="1">
      <alignment vertical="center"/>
    </xf>
    <xf numFmtId="0" fontId="4" fillId="0" borderId="53" xfId="0" applyFont="1" applyBorder="1">
      <alignment vertical="center"/>
    </xf>
    <xf numFmtId="0" fontId="6" fillId="0" borderId="45" xfId="0" applyFont="1" applyBorder="1">
      <alignment vertical="center"/>
    </xf>
    <xf numFmtId="0" fontId="3" fillId="0" borderId="54" xfId="0" applyFont="1" applyBorder="1">
      <alignment vertical="center"/>
    </xf>
    <xf numFmtId="0" fontId="3" fillId="0" borderId="48" xfId="0" applyFont="1" applyBorder="1" applyAlignment="1">
      <alignment horizontal="left" vertical="center"/>
    </xf>
    <xf numFmtId="0" fontId="4" fillId="0" borderId="18" xfId="0" applyFont="1" applyBorder="1" applyAlignment="1">
      <alignment horizontal="left" vertical="center" wrapText="1"/>
    </xf>
    <xf numFmtId="0" fontId="4" fillId="0" borderId="50" xfId="0" applyFont="1" applyBorder="1" applyAlignment="1">
      <alignment horizontal="left" vertical="center"/>
    </xf>
    <xf numFmtId="0" fontId="4" fillId="0" borderId="50" xfId="0" applyFont="1" applyBorder="1">
      <alignment vertical="center"/>
    </xf>
    <xf numFmtId="0" fontId="4" fillId="0" borderId="15" xfId="0" applyFont="1" applyBorder="1">
      <alignment vertical="center"/>
    </xf>
    <xf numFmtId="0" fontId="3" fillId="0" borderId="48" xfId="0" applyFont="1" applyBorder="1">
      <alignment vertical="center"/>
    </xf>
    <xf numFmtId="0" fontId="3" fillId="0" borderId="55" xfId="0" applyFont="1" applyBorder="1">
      <alignment vertical="center"/>
    </xf>
    <xf numFmtId="0" fontId="3" fillId="2" borderId="2" xfId="0" applyFont="1" applyFill="1" applyBorder="1" applyAlignment="1">
      <alignment horizontal="left" vertical="center"/>
    </xf>
    <xf numFmtId="0" fontId="4" fillId="0" borderId="1" xfId="0" applyFont="1" applyBorder="1" applyAlignment="1">
      <alignment horizontal="right" vertical="center"/>
    </xf>
    <xf numFmtId="0" fontId="3" fillId="2" borderId="8" xfId="0" applyFont="1" applyFill="1" applyBorder="1" applyAlignment="1">
      <alignment horizontal="left" vertical="center"/>
    </xf>
    <xf numFmtId="0" fontId="4" fillId="0" borderId="1"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3" borderId="8" xfId="0" applyFont="1" applyFill="1" applyBorder="1" applyAlignment="1">
      <alignment horizontal="left" vertical="center" wrapText="1"/>
    </xf>
    <xf numFmtId="49" fontId="0" fillId="0" borderId="0" xfId="0" applyNumberFormat="1">
      <alignment vertical="center"/>
    </xf>
    <xf numFmtId="0" fontId="3" fillId="0" borderId="5" xfId="0" applyFont="1" applyFill="1" applyBorder="1">
      <alignment vertical="center"/>
    </xf>
    <xf numFmtId="49" fontId="0" fillId="0" borderId="0" xfId="0" applyNumberFormat="1" applyAlignment="1">
      <alignment horizontal="left" vertical="top" wrapText="1"/>
    </xf>
    <xf numFmtId="0" fontId="9" fillId="0" borderId="0" xfId="0" applyFont="1" applyAlignment="1">
      <alignment horizontal="right" vertical="center"/>
    </xf>
    <xf numFmtId="4" fontId="9" fillId="0" borderId="0" xfId="0" applyNumberFormat="1" applyFont="1">
      <alignment vertical="center"/>
    </xf>
    <xf numFmtId="0" fontId="16" fillId="0" borderId="0" xfId="0" applyFont="1">
      <alignment vertical="center"/>
    </xf>
    <xf numFmtId="0" fontId="17" fillId="0" borderId="0" xfId="0" applyFont="1">
      <alignment vertical="center"/>
    </xf>
    <xf numFmtId="0" fontId="17" fillId="4" borderId="0" xfId="0" applyFont="1" applyFill="1">
      <alignment vertical="center"/>
    </xf>
    <xf numFmtId="0" fontId="18" fillId="4" borderId="0" xfId="0" applyFont="1" applyFill="1">
      <alignment vertical="center"/>
    </xf>
    <xf numFmtId="0" fontId="18" fillId="4" borderId="11" xfId="0" applyFont="1" applyFill="1" applyBorder="1">
      <alignment vertical="center"/>
    </xf>
    <xf numFmtId="0" fontId="18" fillId="4" borderId="56" xfId="0" applyFont="1" applyFill="1" applyBorder="1" applyAlignment="1">
      <alignment vertical="top"/>
    </xf>
    <xf numFmtId="0" fontId="18" fillId="4" borderId="57" xfId="0" applyFont="1" applyFill="1" applyBorder="1" applyAlignment="1"/>
    <xf numFmtId="0" fontId="18" fillId="4" borderId="10" xfId="0" applyFont="1" applyFill="1" applyBorder="1">
      <alignment vertical="center"/>
    </xf>
    <xf numFmtId="0" fontId="17" fillId="4" borderId="0" xfId="0" applyFont="1" applyFill="1" applyAlignment="1">
      <alignment vertical="center" wrapText="1"/>
    </xf>
    <xf numFmtId="3" fontId="17" fillId="4" borderId="14" xfId="0" applyNumberFormat="1" applyFont="1" applyFill="1" applyBorder="1" applyAlignment="1">
      <alignment horizontal="right" vertical="center"/>
    </xf>
    <xf numFmtId="3" fontId="17" fillId="4" borderId="6" xfId="0" applyNumberFormat="1" applyFont="1" applyFill="1" applyBorder="1" applyAlignment="1">
      <alignment horizontal="right" vertical="center"/>
    </xf>
    <xf numFmtId="3" fontId="17" fillId="4" borderId="43" xfId="0" applyNumberFormat="1" applyFont="1" applyFill="1" applyBorder="1" applyAlignment="1">
      <alignment horizontal="right" vertical="center"/>
    </xf>
    <xf numFmtId="3" fontId="17" fillId="4" borderId="7" xfId="0" applyNumberFormat="1" applyFont="1" applyFill="1" applyBorder="1" applyAlignment="1">
      <alignment horizontal="right" vertical="center"/>
    </xf>
    <xf numFmtId="3" fontId="17" fillId="4" borderId="9" xfId="0" applyNumberFormat="1" applyFont="1" applyFill="1" applyBorder="1" applyAlignment="1">
      <alignment horizontal="right" vertical="center"/>
    </xf>
    <xf numFmtId="3" fontId="17" fillId="4" borderId="8" xfId="0" applyNumberFormat="1" applyFont="1" applyFill="1" applyBorder="1" applyAlignment="1">
      <alignment horizontal="right" vertical="center"/>
    </xf>
    <xf numFmtId="0" fontId="17" fillId="0" borderId="0" xfId="0" applyFont="1" applyAlignment="1">
      <alignment vertical="center" wrapText="1"/>
    </xf>
    <xf numFmtId="0" fontId="16" fillId="0" borderId="8" xfId="0" applyFont="1" applyBorder="1">
      <alignment vertical="center"/>
    </xf>
    <xf numFmtId="0" fontId="17" fillId="0" borderId="0" xfId="0" applyFont="1" applyAlignment="1">
      <alignment horizontal="center" vertical="center" wrapText="1"/>
    </xf>
    <xf numFmtId="0" fontId="17" fillId="4" borderId="1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8" xfId="0" applyFont="1" applyFill="1" applyBorder="1" applyAlignment="1">
      <alignment horizontal="center" vertical="center" wrapText="1"/>
    </xf>
    <xf numFmtId="38" fontId="17" fillId="0" borderId="0" xfId="2" applyFont="1" applyFill="1" applyBorder="1" applyAlignment="1">
      <alignment horizontal="right" vertical="center" wrapText="1" indent="1"/>
    </xf>
    <xf numFmtId="38" fontId="17" fillId="4" borderId="9" xfId="2" applyFont="1" applyFill="1" applyBorder="1" applyAlignment="1">
      <alignment horizontal="right" vertical="center" wrapText="1" indent="1"/>
    </xf>
    <xf numFmtId="38" fontId="17" fillId="4" borderId="8" xfId="2" applyFont="1" applyFill="1" applyBorder="1" applyAlignment="1">
      <alignment horizontal="right" vertical="center" wrapText="1" indent="1"/>
    </xf>
    <xf numFmtId="38" fontId="24" fillId="0" borderId="0" xfId="2" applyFont="1" applyFill="1" applyBorder="1" applyAlignment="1">
      <alignment horizontal="right" vertical="center" wrapText="1" indent="1"/>
    </xf>
    <xf numFmtId="38" fontId="24" fillId="4" borderId="9" xfId="2" applyFont="1" applyFill="1" applyBorder="1" applyAlignment="1">
      <alignment horizontal="right" vertical="center" wrapText="1" indent="1"/>
    </xf>
    <xf numFmtId="38" fontId="24" fillId="4" borderId="8" xfId="2" applyFont="1" applyFill="1" applyBorder="1" applyAlignment="1">
      <alignment horizontal="right" vertical="center" wrapText="1" indent="1"/>
    </xf>
    <xf numFmtId="0" fontId="19" fillId="4" borderId="8" xfId="0" applyFont="1" applyFill="1" applyBorder="1" applyAlignment="1">
      <alignment horizontal="center" vertical="center" wrapText="1"/>
    </xf>
    <xf numFmtId="0" fontId="16" fillId="0" borderId="8" xfId="0" applyFont="1" applyBorder="1" applyAlignment="1">
      <alignment horizontal="center" vertical="center"/>
    </xf>
    <xf numFmtId="0" fontId="16" fillId="3" borderId="8" xfId="0" applyFont="1" applyFill="1" applyBorder="1">
      <alignment vertical="center"/>
    </xf>
    <xf numFmtId="0" fontId="17" fillId="0" borderId="0" xfId="0" applyFont="1" applyAlignment="1">
      <alignment horizontal="center" vertical="center"/>
    </xf>
    <xf numFmtId="208" fontId="17" fillId="0" borderId="0" xfId="0" applyNumberFormat="1" applyFont="1">
      <alignment vertical="center"/>
    </xf>
    <xf numFmtId="208" fontId="17" fillId="4" borderId="0" xfId="0" applyNumberFormat="1" applyFont="1" applyFill="1">
      <alignment vertical="center"/>
    </xf>
    <xf numFmtId="0" fontId="25" fillId="3" borderId="8" xfId="0" applyFont="1" applyFill="1" applyBorder="1">
      <alignment vertical="center"/>
    </xf>
    <xf numFmtId="0" fontId="20" fillId="0" borderId="0" xfId="0" applyFont="1">
      <alignment vertical="center"/>
    </xf>
    <xf numFmtId="0" fontId="20" fillId="4" borderId="0" xfId="0" applyFont="1" applyFill="1">
      <alignment vertical="center"/>
    </xf>
    <xf numFmtId="49" fontId="6" fillId="0" borderId="0" xfId="0" applyNumberFormat="1" applyFont="1" applyFill="1" applyAlignment="1">
      <alignment horizontal="left" vertical="center"/>
    </xf>
    <xf numFmtId="0" fontId="0" fillId="4" borderId="0" xfId="0" applyFill="1">
      <alignment vertical="center"/>
    </xf>
    <xf numFmtId="0" fontId="10" fillId="0" borderId="45" xfId="0" applyFont="1" applyBorder="1">
      <alignment vertical="center"/>
    </xf>
    <xf numFmtId="0" fontId="0" fillId="0" borderId="45" xfId="0" applyBorder="1">
      <alignment vertical="center"/>
    </xf>
    <xf numFmtId="0" fontId="3" fillId="4" borderId="1" xfId="0" applyFont="1" applyFill="1" applyBorder="1">
      <alignment vertical="center"/>
    </xf>
    <xf numFmtId="49" fontId="4" fillId="4" borderId="4" xfId="0" applyNumberFormat="1" applyFont="1" applyFill="1" applyBorder="1">
      <alignment vertical="center"/>
    </xf>
    <xf numFmtId="49" fontId="4" fillId="4" borderId="5" xfId="0" applyNumberFormat="1" applyFont="1" applyFill="1" applyBorder="1">
      <alignment vertical="center"/>
    </xf>
    <xf numFmtId="49" fontId="0" fillId="4" borderId="0" xfId="0" applyNumberFormat="1" applyFill="1">
      <alignment vertical="center"/>
    </xf>
    <xf numFmtId="0" fontId="4" fillId="0" borderId="4" xfId="0" applyFont="1" applyFill="1" applyBorder="1">
      <alignment vertical="center"/>
    </xf>
    <xf numFmtId="0" fontId="19" fillId="3" borderId="11" xfId="0" applyFont="1" applyFill="1" applyBorder="1" applyAlignment="1">
      <alignment horizontal="right" wrapText="1"/>
    </xf>
    <xf numFmtId="0" fontId="17" fillId="3" borderId="58" xfId="0" applyFont="1" applyFill="1" applyBorder="1" applyAlignment="1">
      <alignment horizontal="left" vertical="center" wrapText="1" inden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8"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59" xfId="0" applyFont="1" applyFill="1" applyBorder="1" applyAlignment="1">
      <alignment horizontal="center" vertical="center"/>
    </xf>
    <xf numFmtId="38" fontId="17" fillId="4" borderId="0" xfId="2" applyFont="1" applyFill="1" applyAlignment="1">
      <alignment vertical="center" wrapText="1"/>
    </xf>
    <xf numFmtId="0" fontId="31" fillId="0" borderId="0" xfId="0" applyFont="1">
      <alignment vertical="center"/>
    </xf>
    <xf numFmtId="0" fontId="3" fillId="3" borderId="67" xfId="0" applyFont="1" applyFill="1" applyBorder="1" applyAlignment="1">
      <alignment horizontal="left" vertical="center"/>
    </xf>
    <xf numFmtId="0" fontId="3" fillId="3" borderId="4" xfId="0" applyFont="1" applyFill="1" applyBorder="1" applyAlignment="1">
      <alignment horizontal="left" vertical="center"/>
    </xf>
    <xf numFmtId="0" fontId="3" fillId="3" borderId="11" xfId="0" applyFont="1" applyFill="1" applyBorder="1" applyAlignment="1">
      <alignment horizontal="left" vertical="center"/>
    </xf>
    <xf numFmtId="194" fontId="3" fillId="0" borderId="1" xfId="0" applyNumberFormat="1" applyFont="1" applyBorder="1" applyAlignment="1">
      <alignment horizontal="left" vertical="center" indent="1"/>
    </xf>
    <xf numFmtId="194" fontId="3" fillId="0" borderId="4" xfId="0" applyNumberFormat="1" applyFont="1" applyBorder="1" applyAlignment="1">
      <alignment horizontal="left" vertical="center" indent="1"/>
    </xf>
    <xf numFmtId="194" fontId="3" fillId="0" borderId="5" xfId="0" applyNumberFormat="1" applyFont="1" applyBorder="1" applyAlignment="1">
      <alignment horizontal="left" vertical="center" indent="1"/>
    </xf>
    <xf numFmtId="0" fontId="3" fillId="3" borderId="68"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6" xfId="0" applyFont="1" applyFill="1" applyBorder="1" applyAlignment="1">
      <alignment horizontal="left" vertical="center" wrapText="1"/>
    </xf>
    <xf numFmtId="203" fontId="3" fillId="0" borderId="21" xfId="0" applyNumberFormat="1" applyFont="1" applyBorder="1" applyAlignment="1">
      <alignment horizontal="left" vertical="center" indent="1"/>
    </xf>
    <xf numFmtId="203" fontId="3" fillId="0" borderId="12" xfId="0" applyNumberFormat="1" applyFont="1" applyBorder="1" applyAlignment="1">
      <alignment horizontal="left" vertical="center" indent="1"/>
    </xf>
    <xf numFmtId="203" fontId="3" fillId="0" borderId="13" xfId="0" applyNumberFormat="1" applyFont="1" applyBorder="1" applyAlignment="1">
      <alignment horizontal="left" vertical="center" indent="1"/>
    </xf>
    <xf numFmtId="0" fontId="1" fillId="0" borderId="1" xfId="1" applyFont="1" applyFill="1" applyBorder="1" applyAlignment="1">
      <alignment horizontal="left" vertical="center"/>
    </xf>
    <xf numFmtId="0" fontId="1" fillId="0" borderId="4" xfId="1" applyFont="1" applyFill="1" applyBorder="1" applyAlignment="1">
      <alignment horizontal="left" vertical="center"/>
    </xf>
    <xf numFmtId="0" fontId="1" fillId="0" borderId="5" xfId="1" applyFont="1" applyFill="1" applyBorder="1" applyAlignment="1">
      <alignment horizontal="left" vertical="center"/>
    </xf>
    <xf numFmtId="0" fontId="3" fillId="0" borderId="1"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3" borderId="6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1" xfId="0" applyFont="1" applyFill="1" applyBorder="1" applyAlignment="1">
      <alignment horizontal="left" vertical="center" wrapText="1"/>
    </xf>
    <xf numFmtId="203" fontId="3" fillId="0" borderId="1" xfId="0" applyNumberFormat="1" applyFont="1" applyBorder="1" applyAlignment="1">
      <alignment horizontal="left" vertical="center" indent="1"/>
    </xf>
    <xf numFmtId="203" fontId="3" fillId="0" borderId="4" xfId="0" applyNumberFormat="1" applyFont="1" applyBorder="1" applyAlignment="1">
      <alignment horizontal="left" vertical="center" indent="1"/>
    </xf>
    <xf numFmtId="203" fontId="3" fillId="0" borderId="5" xfId="0" applyNumberFormat="1" applyFont="1" applyBorder="1" applyAlignment="1">
      <alignment horizontal="left" vertical="center" indent="1"/>
    </xf>
    <xf numFmtId="0" fontId="3" fillId="3" borderId="66" xfId="0" applyFont="1" applyFill="1" applyBorder="1" applyAlignment="1">
      <alignment horizontal="left" vertical="center"/>
    </xf>
    <xf numFmtId="0" fontId="3" fillId="3" borderId="50" xfId="0" applyFont="1" applyFill="1" applyBorder="1" applyAlignment="1">
      <alignment horizontal="left" vertical="center"/>
    </xf>
    <xf numFmtId="0" fontId="3" fillId="3" borderId="10" xfId="0" applyFont="1" applyFill="1" applyBorder="1" applyAlignment="1">
      <alignment horizontal="left" vertical="center"/>
    </xf>
    <xf numFmtId="0" fontId="3" fillId="3" borderId="44" xfId="0" applyFont="1" applyFill="1" applyBorder="1" applyAlignment="1">
      <alignment horizontal="left" vertical="center"/>
    </xf>
    <xf numFmtId="0" fontId="3" fillId="3" borderId="0" xfId="0" applyFont="1" applyFill="1" applyAlignment="1">
      <alignment horizontal="left" vertical="center"/>
    </xf>
    <xf numFmtId="0" fontId="3" fillId="3" borderId="47" xfId="0" applyFont="1" applyFill="1" applyBorder="1" applyAlignment="1">
      <alignment horizontal="left" vertical="center"/>
    </xf>
    <xf numFmtId="0" fontId="3" fillId="3" borderId="51" xfId="0" applyFont="1" applyFill="1" applyBorder="1" applyAlignment="1">
      <alignment horizontal="left" vertical="center"/>
    </xf>
    <xf numFmtId="0" fontId="3" fillId="3" borderId="29" xfId="0" applyFont="1" applyFill="1" applyBorder="1" applyAlignment="1">
      <alignment horizontal="left" vertical="center"/>
    </xf>
    <xf numFmtId="0" fontId="3" fillId="3" borderId="56" xfId="0" applyFont="1" applyFill="1" applyBorder="1" applyAlignment="1">
      <alignment horizontal="left" vertical="center"/>
    </xf>
    <xf numFmtId="0" fontId="3" fillId="3" borderId="1" xfId="0" applyFont="1" applyFill="1" applyBorder="1">
      <alignment vertical="center"/>
    </xf>
    <xf numFmtId="0" fontId="3" fillId="3" borderId="4" xfId="0" applyFont="1" applyFill="1" applyBorder="1">
      <alignment vertical="center"/>
    </xf>
    <xf numFmtId="0" fontId="3" fillId="3" borderId="11" xfId="0" applyFont="1" applyFill="1" applyBorder="1">
      <alignment vertical="center"/>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3" fillId="3" borderId="1" xfId="0" applyFont="1" applyFill="1" applyBorder="1" applyAlignment="1">
      <alignment vertical="center" wrapText="1"/>
    </xf>
    <xf numFmtId="0" fontId="3" fillId="3" borderId="4" xfId="0" applyFont="1" applyFill="1" applyBorder="1" applyAlignment="1">
      <alignment vertical="center" wrapText="1"/>
    </xf>
    <xf numFmtId="0" fontId="3" fillId="3" borderId="11" xfId="0" applyFont="1" applyFill="1" applyBorder="1" applyAlignment="1">
      <alignment vertical="center" wrapText="1"/>
    </xf>
    <xf numFmtId="0" fontId="3" fillId="0" borderId="1"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191" fontId="4" fillId="0" borderId="18" xfId="0" applyNumberFormat="1" applyFont="1" applyBorder="1" applyAlignment="1">
      <alignment horizontal="left" vertical="center" indent="1"/>
    </xf>
    <xf numFmtId="191" fontId="4" fillId="0" borderId="50" xfId="0" applyNumberFormat="1" applyFont="1" applyBorder="1" applyAlignment="1">
      <alignment horizontal="left" vertical="center" indent="1"/>
    </xf>
    <xf numFmtId="191" fontId="4" fillId="0" borderId="15" xfId="0" applyNumberFormat="1" applyFont="1" applyBorder="1" applyAlignment="1">
      <alignment horizontal="left" vertical="center" indent="1"/>
    </xf>
    <xf numFmtId="0" fontId="3" fillId="0" borderId="65" xfId="0" applyFont="1" applyBorder="1" applyAlignment="1">
      <alignment horizontal="left" vertical="center" indent="1"/>
    </xf>
    <xf numFmtId="0" fontId="3" fillId="0" borderId="29" xfId="0" applyFont="1" applyBorder="1" applyAlignment="1">
      <alignment horizontal="left" vertical="center" indent="1"/>
    </xf>
    <xf numFmtId="0" fontId="3" fillId="0" borderId="30" xfId="0" applyFont="1" applyBorder="1" applyAlignment="1">
      <alignment horizontal="left" vertical="center" indent="1"/>
    </xf>
    <xf numFmtId="0" fontId="3" fillId="3" borderId="68" xfId="0" applyFont="1" applyFill="1" applyBorder="1" applyAlignment="1">
      <alignment horizontal="left" vertical="center"/>
    </xf>
    <xf numFmtId="0" fontId="3" fillId="3" borderId="12" xfId="0" applyFont="1" applyFill="1" applyBorder="1" applyAlignment="1">
      <alignment horizontal="left" vertical="center"/>
    </xf>
    <xf numFmtId="0" fontId="3" fillId="3" borderId="16" xfId="0" applyFont="1" applyFill="1" applyBorder="1" applyAlignment="1">
      <alignment horizontal="left" vertical="center"/>
    </xf>
    <xf numFmtId="0" fontId="3" fillId="0" borderId="35" xfId="0" applyFont="1" applyBorder="1" applyAlignment="1">
      <alignment horizontal="left" vertical="top" wrapText="1"/>
    </xf>
    <xf numFmtId="0" fontId="3" fillId="0" borderId="45" xfId="0" applyFont="1" applyBorder="1" applyAlignment="1">
      <alignment horizontal="left" vertical="top" wrapText="1"/>
    </xf>
    <xf numFmtId="0" fontId="3" fillId="5" borderId="45" xfId="0" applyFont="1" applyFill="1" applyBorder="1" applyAlignment="1">
      <alignment horizontal="left" vertical="top"/>
    </xf>
    <xf numFmtId="0" fontId="3" fillId="5" borderId="53" xfId="0" applyFont="1" applyFill="1" applyBorder="1" applyAlignment="1">
      <alignment horizontal="left" vertical="top"/>
    </xf>
    <xf numFmtId="49" fontId="6" fillId="0" borderId="0" xfId="0" applyNumberFormat="1" applyFont="1" applyAlignment="1">
      <alignment horizontal="left" vertical="center"/>
    </xf>
    <xf numFmtId="0" fontId="6" fillId="0" borderId="45" xfId="0" applyFont="1" applyBorder="1" applyAlignment="1">
      <alignment horizontal="left" vertical="center"/>
    </xf>
    <xf numFmtId="0" fontId="3" fillId="3" borderId="63" xfId="0" applyFont="1" applyFill="1" applyBorder="1" applyAlignment="1">
      <alignment horizontal="left" vertical="center"/>
    </xf>
    <xf numFmtId="0" fontId="3" fillId="3" borderId="48" xfId="0" applyFont="1" applyFill="1" applyBorder="1" applyAlignment="1">
      <alignment horizontal="left" vertical="center"/>
    </xf>
    <xf numFmtId="0" fontId="3" fillId="3" borderId="64" xfId="0" applyFont="1" applyFill="1" applyBorder="1" applyAlignment="1">
      <alignment horizontal="left" vertical="center"/>
    </xf>
    <xf numFmtId="49" fontId="8" fillId="0" borderId="54" xfId="0" applyNumberFormat="1" applyFont="1" applyBorder="1" applyAlignment="1">
      <alignment horizontal="left" vertical="center"/>
    </xf>
    <xf numFmtId="49" fontId="8" fillId="0" borderId="48" xfId="0" applyNumberFormat="1" applyFont="1" applyBorder="1" applyAlignment="1">
      <alignment horizontal="left" vertical="center"/>
    </xf>
    <xf numFmtId="0" fontId="3" fillId="0" borderId="48" xfId="0" applyFont="1" applyBorder="1" applyAlignment="1">
      <alignment horizontal="left" vertical="center" indent="1"/>
    </xf>
    <xf numFmtId="0" fontId="3" fillId="0" borderId="55" xfId="0" applyFont="1" applyBorder="1" applyAlignment="1">
      <alignment horizontal="left" vertical="center" indent="1"/>
    </xf>
    <xf numFmtId="0" fontId="3" fillId="0" borderId="65" xfId="0" applyFont="1" applyBorder="1" applyAlignment="1">
      <alignment horizontal="center" vertical="center"/>
    </xf>
    <xf numFmtId="0" fontId="3" fillId="0" borderId="29" xfId="0" applyFont="1" applyBorder="1" applyAlignment="1">
      <alignment horizontal="center" vertical="center"/>
    </xf>
    <xf numFmtId="0" fontId="0" fillId="0" borderId="1"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3" fillId="3" borderId="66"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47" xfId="0" applyFont="1" applyFill="1" applyBorder="1" applyAlignment="1">
      <alignment horizontal="left" vertical="center" wrapText="1"/>
    </xf>
    <xf numFmtId="0" fontId="3" fillId="3" borderId="1" xfId="0" applyFont="1" applyFill="1" applyBorder="1" applyAlignment="1">
      <alignment horizontal="left" vertical="center"/>
    </xf>
    <xf numFmtId="0" fontId="12" fillId="0" borderId="1" xfId="1" applyFont="1" applyFill="1" applyBorder="1" applyAlignment="1">
      <alignment horizontal="left" vertical="center" indent="1"/>
    </xf>
    <xf numFmtId="0" fontId="12" fillId="0" borderId="4" xfId="1" applyFont="1" applyFill="1" applyBorder="1" applyAlignment="1">
      <alignment horizontal="left" vertical="center" indent="1"/>
    </xf>
    <xf numFmtId="0" fontId="3" fillId="3" borderId="1" xfId="0" applyFont="1" applyFill="1" applyBorder="1" applyAlignment="1">
      <alignment horizontal="left" vertical="center" wrapText="1"/>
    </xf>
    <xf numFmtId="0" fontId="0" fillId="0" borderId="0" xfId="0">
      <alignment vertical="center"/>
    </xf>
    <xf numFmtId="0" fontId="3" fillId="0" borderId="46" xfId="0" applyFont="1" applyBorder="1">
      <alignment vertical="center"/>
    </xf>
    <xf numFmtId="49" fontId="8" fillId="0" borderId="54" xfId="0" applyNumberFormat="1" applyFont="1" applyBorder="1" applyAlignment="1">
      <alignment horizontal="center" vertical="center"/>
    </xf>
    <xf numFmtId="49" fontId="8" fillId="0" borderId="48" xfId="0" applyNumberFormat="1" applyFont="1" applyBorder="1" applyAlignment="1">
      <alignment horizontal="center" vertical="center"/>
    </xf>
    <xf numFmtId="49" fontId="3" fillId="0" borderId="48" xfId="0" applyNumberFormat="1" applyFont="1" applyBorder="1" applyAlignment="1">
      <alignment horizontal="left" vertical="center" indent="1"/>
    </xf>
    <xf numFmtId="49" fontId="3" fillId="0" borderId="55" xfId="0" applyNumberFormat="1" applyFont="1" applyBorder="1" applyAlignment="1">
      <alignment horizontal="left" vertical="center" indent="1"/>
    </xf>
    <xf numFmtId="0" fontId="3" fillId="0" borderId="60" xfId="0" applyFont="1" applyBorder="1" applyAlignment="1">
      <alignment horizontal="left" vertical="center" indent="1"/>
    </xf>
    <xf numFmtId="0" fontId="3" fillId="0" borderId="26" xfId="0" applyFont="1" applyBorder="1" applyAlignment="1">
      <alignment horizontal="left" vertical="center" indent="1"/>
    </xf>
    <xf numFmtId="203" fontId="3" fillId="0" borderId="26" xfId="0" applyNumberFormat="1" applyFont="1" applyBorder="1" applyAlignment="1">
      <alignment horizontal="left" vertical="center" wrapText="1" indent="1"/>
    </xf>
    <xf numFmtId="203" fontId="3" fillId="0" borderId="59" xfId="0" applyNumberFormat="1" applyFont="1" applyBorder="1" applyAlignment="1">
      <alignment horizontal="left" vertical="center" wrapText="1" indent="1"/>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62" xfId="0" applyFont="1" applyBorder="1" applyAlignment="1">
      <alignment horizontal="left" vertical="center" indent="1"/>
    </xf>
    <xf numFmtId="0" fontId="3" fillId="0" borderId="6" xfId="0" applyFont="1" applyBorder="1" applyAlignment="1">
      <alignment horizontal="left" vertical="center" indent="1"/>
    </xf>
    <xf numFmtId="0" fontId="3" fillId="0" borderId="6" xfId="0" applyFont="1" applyBorder="1" applyAlignment="1">
      <alignment horizontal="left" vertical="center" wrapText="1" indent="1"/>
    </xf>
    <xf numFmtId="0" fontId="3" fillId="0" borderId="14" xfId="0" applyFont="1" applyBorder="1" applyAlignment="1">
      <alignment horizontal="left" vertical="center" wrapText="1" indent="1"/>
    </xf>
    <xf numFmtId="0" fontId="8" fillId="3" borderId="7" xfId="0" applyFont="1" applyFill="1" applyBorder="1" applyAlignment="1">
      <alignment horizontal="left" vertical="center"/>
    </xf>
    <xf numFmtId="0" fontId="8" fillId="3" borderId="19" xfId="0" applyFont="1" applyFill="1" applyBorder="1" applyAlignment="1">
      <alignment horizontal="left" vertical="center"/>
    </xf>
    <xf numFmtId="0" fontId="8" fillId="0" borderId="4" xfId="0" applyFont="1" applyBorder="1" applyAlignment="1">
      <alignment horizontal="left" vertical="center"/>
    </xf>
    <xf numFmtId="0" fontId="8" fillId="0" borderId="11" xfId="0" applyFont="1" applyBorder="1" applyAlignment="1">
      <alignment horizontal="left" vertical="center"/>
    </xf>
    <xf numFmtId="0" fontId="8" fillId="3" borderId="1" xfId="0" applyFont="1" applyFill="1" applyBorder="1" applyAlignment="1">
      <alignment horizontal="left" vertical="center"/>
    </xf>
    <xf numFmtId="0" fontId="8" fillId="3" borderId="4" xfId="0" applyFont="1" applyFill="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3" borderId="70" xfId="0" applyFont="1" applyFill="1" applyBorder="1" applyAlignment="1">
      <alignment horizontal="left" vertical="center" wrapText="1"/>
    </xf>
    <xf numFmtId="0" fontId="8" fillId="3" borderId="31" xfId="0" applyFont="1" applyFill="1" applyBorder="1" applyAlignment="1">
      <alignment horizontal="left" vertical="center"/>
    </xf>
    <xf numFmtId="0" fontId="8" fillId="3" borderId="71" xfId="0" applyFont="1" applyFill="1" applyBorder="1" applyAlignment="1">
      <alignment horizontal="left" vertical="center"/>
    </xf>
    <xf numFmtId="0" fontId="8" fillId="3" borderId="8" xfId="0" applyFont="1" applyFill="1" applyBorder="1">
      <alignment vertical="center"/>
    </xf>
    <xf numFmtId="0" fontId="8" fillId="3" borderId="1" xfId="0" applyFont="1" applyFill="1" applyBorder="1">
      <alignment vertical="center"/>
    </xf>
    <xf numFmtId="0" fontId="8" fillId="3" borderId="8" xfId="0" applyFont="1" applyFill="1" applyBorder="1" applyAlignment="1">
      <alignment vertical="center" wrapText="1"/>
    </xf>
    <xf numFmtId="0" fontId="8" fillId="0" borderId="1"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2" borderId="21" xfId="0" applyFont="1" applyFill="1" applyBorder="1" applyAlignment="1">
      <alignment horizontal="left" vertical="center"/>
    </xf>
    <xf numFmtId="0" fontId="8" fillId="2" borderId="16" xfId="0" applyFont="1" applyFill="1" applyBorder="1" applyAlignment="1">
      <alignment horizontal="left" vertical="center"/>
    </xf>
    <xf numFmtId="0" fontId="8" fillId="3" borderId="1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26" fillId="2" borderId="43" xfId="0" applyFont="1" applyFill="1" applyBorder="1" applyAlignment="1">
      <alignment horizontal="left" vertical="center" wrapText="1"/>
    </xf>
    <xf numFmtId="0" fontId="26" fillId="2" borderId="2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1" xfId="0" applyFont="1" applyBorder="1" applyAlignment="1">
      <alignment horizontal="right" vertical="center"/>
    </xf>
    <xf numFmtId="0" fontId="8" fillId="0" borderId="4" xfId="0" applyFont="1" applyBorder="1" applyAlignment="1">
      <alignment horizontal="right" vertical="center"/>
    </xf>
    <xf numFmtId="192" fontId="8" fillId="0" borderId="4" xfId="0" applyNumberFormat="1" applyFont="1" applyBorder="1" applyAlignment="1">
      <alignment horizontal="left" vertical="center"/>
    </xf>
    <xf numFmtId="192" fontId="8" fillId="0" borderId="5" xfId="0" applyNumberFormat="1" applyFont="1" applyBorder="1" applyAlignment="1">
      <alignment horizontal="left" vertical="center"/>
    </xf>
    <xf numFmtId="0" fontId="8" fillId="0" borderId="2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3" borderId="3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11" xfId="0" applyFont="1" applyFill="1" applyBorder="1" applyAlignment="1">
      <alignment horizontal="left" vertical="center"/>
    </xf>
    <xf numFmtId="0" fontId="7" fillId="0" borderId="0" xfId="0" applyFont="1" applyAlignment="1">
      <alignment horizontal="left" vertical="top" wrapText="1"/>
    </xf>
    <xf numFmtId="0" fontId="8" fillId="3" borderId="70" xfId="0" applyFont="1" applyFill="1" applyBorder="1" applyAlignment="1">
      <alignment horizontal="left" vertical="center"/>
    </xf>
    <xf numFmtId="0" fontId="8" fillId="3" borderId="3" xfId="0" applyFont="1" applyFill="1" applyBorder="1" applyAlignment="1">
      <alignment horizontal="left" vertical="center"/>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0" borderId="18" xfId="0" applyFont="1" applyBorder="1" applyAlignment="1">
      <alignment horizontal="right" vertical="center"/>
    </xf>
    <xf numFmtId="0" fontId="8" fillId="0" borderId="65" xfId="0" applyFont="1" applyBorder="1" applyAlignment="1">
      <alignment horizontal="right" vertical="center"/>
    </xf>
    <xf numFmtId="0" fontId="8" fillId="0" borderId="10" xfId="0" applyFont="1" applyBorder="1" applyAlignment="1">
      <alignment horizontal="left" vertical="center"/>
    </xf>
    <xf numFmtId="0" fontId="8" fillId="0" borderId="56" xfId="0" applyFont="1" applyBorder="1" applyAlignment="1">
      <alignment horizontal="left" vertical="center"/>
    </xf>
    <xf numFmtId="0" fontId="8" fillId="2" borderId="11" xfId="0" applyFont="1" applyFill="1" applyBorder="1" applyAlignment="1">
      <alignment horizontal="left" vertical="center"/>
    </xf>
    <xf numFmtId="182" fontId="8" fillId="3" borderId="4" xfId="0" applyNumberFormat="1" applyFont="1" applyFill="1" applyBorder="1" applyAlignment="1">
      <alignment horizontal="center" vertical="center"/>
    </xf>
    <xf numFmtId="182" fontId="8" fillId="0" borderId="4" xfId="0" applyNumberFormat="1" applyFont="1" applyBorder="1" applyAlignment="1">
      <alignment horizontal="left" vertical="center"/>
    </xf>
    <xf numFmtId="182" fontId="8" fillId="0" borderId="5" xfId="0" applyNumberFormat="1" applyFont="1" applyBorder="1" applyAlignment="1">
      <alignment horizontal="left" vertical="center"/>
    </xf>
    <xf numFmtId="0" fontId="8" fillId="2" borderId="11" xfId="0" applyFont="1" applyFill="1" applyBorder="1" applyAlignment="1">
      <alignment horizontal="left" vertical="center" wrapText="1"/>
    </xf>
    <xf numFmtId="49" fontId="8" fillId="0" borderId="4" xfId="0" applyNumberFormat="1" applyFont="1" applyBorder="1" applyAlignment="1">
      <alignment horizontal="left" vertical="center"/>
    </xf>
    <xf numFmtId="49" fontId="8" fillId="0" borderId="5" xfId="0" applyNumberFormat="1" applyFont="1" applyBorder="1" applyAlignment="1">
      <alignment horizontal="left" vertical="center"/>
    </xf>
    <xf numFmtId="196" fontId="8" fillId="0" borderId="1" xfId="0" applyNumberFormat="1" applyFont="1" applyBorder="1" applyAlignment="1">
      <alignment horizontal="right" vertical="center"/>
    </xf>
    <xf numFmtId="196" fontId="8" fillId="0" borderId="4" xfId="0" applyNumberFormat="1" applyFont="1" applyBorder="1" applyAlignment="1">
      <alignment horizontal="right" vertical="center"/>
    </xf>
    <xf numFmtId="197" fontId="8" fillId="0" borderId="4" xfId="0" applyNumberFormat="1" applyFont="1" applyBorder="1" applyAlignment="1">
      <alignment horizontal="right" vertical="center"/>
    </xf>
    <xf numFmtId="49" fontId="8" fillId="0" borderId="11" xfId="0" applyNumberFormat="1" applyFont="1" applyBorder="1" applyAlignment="1">
      <alignment horizontal="left" vertical="center"/>
    </xf>
    <xf numFmtId="49" fontId="8" fillId="3" borderId="1" xfId="0" applyNumberFormat="1" applyFont="1" applyFill="1" applyBorder="1" applyAlignment="1">
      <alignment horizontal="left" vertical="center"/>
    </xf>
    <xf numFmtId="49" fontId="8" fillId="3" borderId="11" xfId="0" applyNumberFormat="1" applyFont="1" applyFill="1" applyBorder="1" applyAlignment="1">
      <alignment horizontal="left" vertical="center"/>
    </xf>
    <xf numFmtId="49" fontId="8" fillId="0" borderId="1" xfId="0" applyNumberFormat="1" applyFont="1" applyBorder="1" applyAlignment="1">
      <alignment horizontal="left" vertical="center"/>
    </xf>
    <xf numFmtId="0" fontId="6" fillId="0" borderId="0" xfId="0" applyFont="1" applyAlignment="1">
      <alignment horizontal="left" vertical="center"/>
    </xf>
    <xf numFmtId="0" fontId="8" fillId="3" borderId="69"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27" xfId="0" applyFont="1" applyFill="1" applyBorder="1" applyAlignment="1">
      <alignment horizontal="left" vertical="center" wrapText="1"/>
    </xf>
    <xf numFmtId="196" fontId="8" fillId="0" borderId="18" xfId="0" applyNumberFormat="1" applyFont="1" applyBorder="1" applyAlignment="1">
      <alignment horizontal="right" vertical="center"/>
    </xf>
    <xf numFmtId="0" fontId="3" fillId="0" borderId="54" xfId="0" applyFont="1" applyBorder="1" applyAlignment="1">
      <alignment horizontal="left" vertical="center" wrapText="1"/>
    </xf>
    <xf numFmtId="0" fontId="3" fillId="0" borderId="48" xfId="0" applyFont="1" applyBorder="1" applyAlignment="1">
      <alignment horizontal="left" vertical="center" wrapText="1"/>
    </xf>
    <xf numFmtId="0" fontId="3" fillId="0" borderId="55" xfId="0" applyFont="1" applyBorder="1" applyAlignment="1">
      <alignment horizontal="left" vertical="center" wrapText="1"/>
    </xf>
    <xf numFmtId="0" fontId="3" fillId="0" borderId="6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18" xfId="0" applyFont="1" applyBorder="1" applyAlignment="1">
      <alignment horizontal="left" vertical="center" wrapText="1"/>
    </xf>
    <xf numFmtId="0" fontId="3" fillId="0" borderId="50" xfId="0" applyFont="1" applyBorder="1" applyAlignment="1">
      <alignment horizontal="left" vertical="center" wrapText="1"/>
    </xf>
    <xf numFmtId="0" fontId="3" fillId="0" borderId="15" xfId="0" applyFont="1" applyBorder="1" applyAlignment="1">
      <alignment horizontal="left" vertical="center" wrapText="1"/>
    </xf>
    <xf numFmtId="0" fontId="3" fillId="3" borderId="61" xfId="0" applyFont="1" applyFill="1" applyBorder="1">
      <alignment vertical="center"/>
    </xf>
    <xf numFmtId="0" fontId="3" fillId="3" borderId="8" xfId="0" applyFont="1" applyFill="1" applyBorder="1">
      <alignment vertical="center"/>
    </xf>
    <xf numFmtId="0" fontId="3" fillId="3" borderId="5" xfId="0" applyFont="1" applyFill="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4" borderId="1"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0" borderId="0" xfId="0" applyFont="1" applyAlignment="1">
      <alignment horizontal="left" vertical="center"/>
    </xf>
    <xf numFmtId="0" fontId="3" fillId="3" borderId="70" xfId="0" applyFont="1" applyFill="1" applyBorder="1" applyAlignment="1">
      <alignment vertical="center" wrapText="1"/>
    </xf>
    <xf numFmtId="0" fontId="3" fillId="3" borderId="8" xfId="0" applyFont="1" applyFill="1" applyBorder="1" applyAlignment="1">
      <alignment vertical="center" wrapText="1"/>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3" borderId="61" xfId="0" applyFont="1" applyFill="1" applyBorder="1" applyAlignment="1">
      <alignmen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21" xfId="0" applyFont="1" applyBorder="1" applyAlignment="1">
      <alignment horizontal="left" vertical="top" wrapText="1"/>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3" borderId="63"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64" xfId="0" applyFont="1" applyFill="1" applyBorder="1" applyAlignment="1">
      <alignment horizontal="left" vertical="center" wrapText="1"/>
    </xf>
    <xf numFmtId="0" fontId="3" fillId="0" borderId="17" xfId="0" applyFont="1" applyBorder="1" applyAlignment="1">
      <alignment vertical="center" wrapText="1"/>
    </xf>
    <xf numFmtId="0" fontId="0" fillId="0" borderId="49" xfId="0" applyBorder="1" applyAlignment="1">
      <alignment vertical="center" wrapText="1"/>
    </xf>
    <xf numFmtId="0" fontId="0" fillId="0" borderId="22" xfId="0" applyBorder="1" applyAlignment="1">
      <alignment vertical="center" wrapText="1"/>
    </xf>
    <xf numFmtId="0" fontId="23" fillId="3" borderId="67" xfId="0" applyFont="1" applyFill="1" applyBorder="1" applyAlignment="1">
      <alignment horizontal="center" vertical="center" textRotation="255" wrapText="1"/>
    </xf>
    <xf numFmtId="0" fontId="23" fillId="3" borderId="11" xfId="0" applyFont="1" applyFill="1" applyBorder="1" applyAlignment="1">
      <alignment horizontal="center" vertical="center" textRotation="255" wrapText="1"/>
    </xf>
    <xf numFmtId="0" fontId="23" fillId="3" borderId="44" xfId="0" applyFont="1" applyFill="1" applyBorder="1" applyAlignment="1">
      <alignment horizontal="center" vertical="center" textRotation="255" wrapText="1"/>
    </xf>
    <xf numFmtId="0" fontId="23" fillId="3" borderId="47" xfId="0" applyFont="1" applyFill="1" applyBorder="1" applyAlignment="1">
      <alignment horizontal="center" vertical="center" textRotation="255" wrapText="1"/>
    </xf>
    <xf numFmtId="0" fontId="23" fillId="3" borderId="51" xfId="0" applyFont="1" applyFill="1" applyBorder="1" applyAlignment="1">
      <alignment horizontal="center" vertical="center" textRotation="255" wrapText="1"/>
    </xf>
    <xf numFmtId="0" fontId="23" fillId="3" borderId="56" xfId="0" applyFont="1" applyFill="1" applyBorder="1" applyAlignment="1">
      <alignment horizontal="center" vertical="center" textRotation="255" wrapText="1"/>
    </xf>
    <xf numFmtId="0" fontId="23" fillId="0" borderId="1"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3" borderId="66" xfId="0" applyFont="1" applyFill="1" applyBorder="1" applyAlignment="1">
      <alignment horizontal="center" vertical="center" textRotation="255" wrapText="1"/>
    </xf>
    <xf numFmtId="0" fontId="23" fillId="3" borderId="10" xfId="0" applyFont="1" applyFill="1" applyBorder="1" applyAlignment="1">
      <alignment horizontal="center" vertical="center" textRotation="255" wrapText="1"/>
    </xf>
    <xf numFmtId="0" fontId="3" fillId="0" borderId="1"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0" borderId="0" xfId="0" applyFont="1" applyAlignment="1">
      <alignment horizontal="center" vertical="center" wrapText="1"/>
    </xf>
    <xf numFmtId="0" fontId="3" fillId="0" borderId="4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shrinkToFit="1"/>
    </xf>
    <xf numFmtId="0" fontId="3" fillId="0" borderId="4" xfId="0" applyFont="1" applyBorder="1">
      <alignment vertical="center"/>
    </xf>
    <xf numFmtId="0" fontId="3" fillId="0" borderId="5" xfId="0" applyFont="1" applyBorder="1">
      <alignment vertical="center"/>
    </xf>
    <xf numFmtId="0" fontId="3" fillId="0" borderId="19"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wrapText="1"/>
    </xf>
    <xf numFmtId="0" fontId="3" fillId="0" borderId="48" xfId="0" applyFont="1" applyBorder="1" applyAlignment="1">
      <alignment horizontal="left" vertical="center"/>
    </xf>
    <xf numFmtId="0" fontId="3" fillId="0" borderId="55" xfId="0" applyFont="1" applyBorder="1" applyAlignment="1">
      <alignment horizontal="left" vertical="center"/>
    </xf>
    <xf numFmtId="0" fontId="3" fillId="0" borderId="52" xfId="0" applyFont="1" applyBorder="1" applyAlignment="1">
      <alignment horizontal="left" vertical="center"/>
    </xf>
    <xf numFmtId="0" fontId="3" fillId="0" borderId="46" xfId="0" applyFont="1" applyBorder="1" applyAlignment="1">
      <alignment horizontal="left" vertical="center"/>
    </xf>
    <xf numFmtId="0" fontId="3" fillId="3" borderId="7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0" borderId="65"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3" borderId="32"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5" xfId="0" applyFont="1" applyBorder="1" applyAlignment="1">
      <alignment horizontal="left" vertical="center"/>
    </xf>
    <xf numFmtId="0" fontId="3" fillId="0" borderId="45" xfId="0" applyFont="1" applyBorder="1" applyAlignment="1">
      <alignment horizontal="left" vertical="center"/>
    </xf>
    <xf numFmtId="0" fontId="3" fillId="0" borderId="53" xfId="0" applyFont="1" applyBorder="1" applyAlignment="1">
      <alignment horizontal="left" vertical="center"/>
    </xf>
    <xf numFmtId="0" fontId="4" fillId="0" borderId="18" xfId="0" applyFont="1" applyBorder="1" applyAlignment="1">
      <alignment horizontal="left" vertical="center" wrapText="1"/>
    </xf>
    <xf numFmtId="0" fontId="4" fillId="0" borderId="50" xfId="0" applyFont="1" applyBorder="1" applyAlignment="1">
      <alignment horizontal="left" vertical="center"/>
    </xf>
    <xf numFmtId="0" fontId="4" fillId="0" borderId="15" xfId="0" applyFont="1" applyBorder="1" applyAlignment="1">
      <alignment horizontal="left" vertical="center"/>
    </xf>
    <xf numFmtId="0" fontId="6" fillId="4" borderId="45" xfId="0" applyFont="1" applyFill="1" applyBorder="1" applyAlignment="1">
      <alignment horizontal="left" vertical="center"/>
    </xf>
    <xf numFmtId="0" fontId="3" fillId="3" borderId="72" xfId="0" applyFont="1" applyFill="1" applyBorder="1" applyAlignment="1">
      <alignment horizontal="left" vertical="center"/>
    </xf>
    <xf numFmtId="0" fontId="3" fillId="3" borderId="49" xfId="0" applyFont="1" applyFill="1" applyBorder="1" applyAlignment="1">
      <alignment horizontal="left" vertical="center"/>
    </xf>
    <xf numFmtId="0" fontId="3" fillId="3" borderId="27" xfId="0" applyFont="1" applyFill="1" applyBorder="1" applyAlignment="1">
      <alignment horizontal="left" vertical="center"/>
    </xf>
    <xf numFmtId="0" fontId="3" fillId="0" borderId="17" xfId="0" applyFont="1" applyBorder="1" applyAlignment="1">
      <alignment horizontal="left" vertical="center"/>
    </xf>
    <xf numFmtId="0" fontId="3" fillId="0" borderId="49" xfId="0" applyFont="1" applyBorder="1" applyAlignment="1">
      <alignment horizontal="left" vertical="center"/>
    </xf>
    <xf numFmtId="0" fontId="3" fillId="0" borderId="2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3" borderId="8" xfId="0" applyFont="1" applyFill="1" applyBorder="1" applyAlignment="1">
      <alignment horizontal="left" vertical="center"/>
    </xf>
    <xf numFmtId="0" fontId="8" fillId="3" borderId="1" xfId="0" applyFont="1" applyFill="1" applyBorder="1" applyAlignment="1">
      <alignment vertical="center" wrapText="1"/>
    </xf>
    <xf numFmtId="0" fontId="8" fillId="3" borderId="4" xfId="0" applyFont="1" applyFill="1" applyBorder="1" applyAlignment="1">
      <alignment vertical="center" wrapText="1"/>
    </xf>
    <xf numFmtId="0" fontId="8" fillId="3" borderId="11" xfId="0" applyFont="1" applyFill="1" applyBorder="1" applyAlignment="1">
      <alignment vertical="center" wrapText="1"/>
    </xf>
    <xf numFmtId="0" fontId="3" fillId="0" borderId="18" xfId="0" applyFont="1" applyBorder="1" applyAlignment="1">
      <alignment horizontal="left" vertical="center"/>
    </xf>
    <xf numFmtId="0" fontId="3" fillId="0" borderId="50" xfId="0" applyFont="1" applyBorder="1" applyAlignment="1">
      <alignment horizontal="left" vertical="center"/>
    </xf>
    <xf numFmtId="0" fontId="3" fillId="0" borderId="15" xfId="0" applyFont="1" applyBorder="1" applyAlignment="1">
      <alignment horizontal="left" vertical="center"/>
    </xf>
    <xf numFmtId="0" fontId="8" fillId="0" borderId="21" xfId="0" applyFont="1" applyBorder="1">
      <alignment vertical="center"/>
    </xf>
    <xf numFmtId="0" fontId="8" fillId="0" borderId="12" xfId="0" applyFont="1" applyBorder="1">
      <alignment vertical="center"/>
    </xf>
    <xf numFmtId="0" fontId="8" fillId="0" borderId="13" xfId="0" applyFont="1" applyBorder="1">
      <alignment vertical="center"/>
    </xf>
    <xf numFmtId="0" fontId="3" fillId="2" borderId="17" xfId="0" applyFont="1" applyFill="1" applyBorder="1" applyAlignment="1">
      <alignment horizontal="left" vertical="center"/>
    </xf>
    <xf numFmtId="0" fontId="3" fillId="2" borderId="49" xfId="0" applyFont="1" applyFill="1" applyBorder="1" applyAlignment="1">
      <alignment horizontal="left"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87" fontId="3" fillId="0" borderId="1" xfId="0" applyNumberFormat="1" applyFont="1" applyBorder="1" applyAlignment="1">
      <alignment horizontal="left" vertical="center"/>
    </xf>
    <xf numFmtId="187" fontId="3" fillId="0" borderId="5" xfId="0" applyNumberFormat="1" applyFont="1" applyBorder="1" applyAlignment="1">
      <alignment horizontal="left" vertical="center"/>
    </xf>
    <xf numFmtId="0" fontId="3" fillId="0" borderId="2" xfId="0" applyFont="1" applyBorder="1" applyAlignment="1">
      <alignment horizontal="left" vertical="center"/>
    </xf>
    <xf numFmtId="0" fontId="3" fillId="0" borderId="73" xfId="0" applyFont="1" applyBorder="1" applyAlignment="1">
      <alignment horizontal="left" vertical="center"/>
    </xf>
    <xf numFmtId="0" fontId="0" fillId="0" borderId="49" xfId="0" applyBorder="1" applyAlignment="1">
      <alignment horizontal="left" vertical="center"/>
    </xf>
    <xf numFmtId="0" fontId="0" fillId="0" borderId="22" xfId="0"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0" borderId="14" xfId="0" applyFont="1" applyBorder="1" applyAlignment="1">
      <alignment horizontal="left" vertical="center"/>
    </xf>
    <xf numFmtId="0" fontId="3" fillId="2" borderId="8" xfId="0" applyFont="1" applyFill="1" applyBorder="1" applyAlignment="1">
      <alignment horizontal="left" vertical="center"/>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3" fillId="3" borderId="67"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3" borderId="11" xfId="0" applyNumberFormat="1" applyFont="1" applyFill="1" applyBorder="1" applyAlignment="1">
      <alignment horizontal="lef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3" fillId="3" borderId="68" xfId="0" applyNumberFormat="1" applyFont="1" applyFill="1" applyBorder="1" applyAlignment="1">
      <alignment horizontal="left" vertical="center"/>
    </xf>
    <xf numFmtId="49" fontId="3" fillId="3" borderId="12" xfId="0" applyNumberFormat="1" applyFont="1" applyFill="1" applyBorder="1" applyAlignment="1">
      <alignment horizontal="left" vertical="center"/>
    </xf>
    <xf numFmtId="49" fontId="3" fillId="3" borderId="16" xfId="0" applyNumberFormat="1" applyFont="1" applyFill="1" applyBorder="1" applyAlignment="1">
      <alignment horizontal="left" vertical="center"/>
    </xf>
    <xf numFmtId="49" fontId="4" fillId="0" borderId="21"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2" xfId="0"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3" xfId="0" applyNumberFormat="1" applyFont="1" applyFill="1" applyBorder="1" applyAlignment="1">
      <alignment horizontal="left"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49" fontId="3" fillId="3" borderId="1" xfId="0" applyNumberFormat="1" applyFont="1" applyFill="1" applyBorder="1" applyAlignment="1">
      <alignment horizontal="left" vertical="center"/>
    </xf>
    <xf numFmtId="49" fontId="3" fillId="3" borderId="54" xfId="0" applyNumberFormat="1" applyFont="1" applyFill="1" applyBorder="1" applyAlignment="1">
      <alignment horizontal="left" vertical="center" wrapText="1"/>
    </xf>
    <xf numFmtId="49" fontId="3" fillId="3" borderId="48" xfId="0" applyNumberFormat="1" applyFont="1" applyFill="1" applyBorder="1" applyAlignment="1">
      <alignment horizontal="left" vertical="center" wrapText="1"/>
    </xf>
    <xf numFmtId="49" fontId="3" fillId="3" borderId="55" xfId="0" applyNumberFormat="1" applyFont="1" applyFill="1" applyBorder="1" applyAlignment="1">
      <alignment horizontal="left" vertical="center" wrapText="1"/>
    </xf>
    <xf numFmtId="49" fontId="3" fillId="3" borderId="52" xfId="0" applyNumberFormat="1" applyFont="1" applyFill="1" applyBorder="1" applyAlignment="1">
      <alignment horizontal="left" vertical="center" wrapText="1"/>
    </xf>
    <xf numFmtId="49" fontId="3" fillId="3" borderId="0" xfId="0" applyNumberFormat="1" applyFont="1" applyFill="1" applyBorder="1" applyAlignment="1">
      <alignment horizontal="left" vertical="center" wrapText="1"/>
    </xf>
    <xf numFmtId="49" fontId="3" fillId="3" borderId="46" xfId="0" applyNumberFormat="1" applyFont="1" applyFill="1" applyBorder="1" applyAlignment="1">
      <alignment horizontal="left" vertical="center" wrapText="1"/>
    </xf>
    <xf numFmtId="49" fontId="3" fillId="3" borderId="65" xfId="0" applyNumberFormat="1" applyFont="1" applyFill="1" applyBorder="1" applyAlignment="1">
      <alignment horizontal="left" vertical="center" wrapText="1"/>
    </xf>
    <xf numFmtId="49" fontId="3" fillId="3" borderId="29" xfId="0" applyNumberFormat="1" applyFont="1" applyFill="1" applyBorder="1" applyAlignment="1">
      <alignment horizontal="left" vertical="center" wrapText="1"/>
    </xf>
    <xf numFmtId="49" fontId="3" fillId="3" borderId="30" xfId="0" applyNumberFormat="1" applyFont="1" applyFill="1" applyBorder="1" applyAlignment="1">
      <alignment horizontal="left" vertical="center" wrapText="1"/>
    </xf>
    <xf numFmtId="49" fontId="3" fillId="3" borderId="18" xfId="0" applyNumberFormat="1" applyFont="1" applyFill="1" applyBorder="1" applyAlignment="1">
      <alignment horizontal="left" vertical="center"/>
    </xf>
    <xf numFmtId="49" fontId="3" fillId="3" borderId="50" xfId="0" applyNumberFormat="1" applyFont="1" applyFill="1" applyBorder="1" applyAlignment="1">
      <alignment horizontal="left" vertical="center"/>
    </xf>
    <xf numFmtId="49" fontId="3" fillId="3" borderId="10" xfId="0" applyNumberFormat="1" applyFont="1" applyFill="1" applyBorder="1" applyAlignment="1">
      <alignment horizontal="left" vertical="center"/>
    </xf>
    <xf numFmtId="49" fontId="3" fillId="3" borderId="8" xfId="0" applyNumberFormat="1" applyFont="1" applyFill="1" applyBorder="1" applyAlignment="1">
      <alignment horizontal="left" vertical="center"/>
    </xf>
    <xf numFmtId="0" fontId="4" fillId="0" borderId="8" xfId="0" applyFont="1" applyFill="1" applyBorder="1" applyAlignment="1">
      <alignment horizontal="center" vertical="center"/>
    </xf>
    <xf numFmtId="0" fontId="3" fillId="3" borderId="54" xfId="0" applyFont="1" applyFill="1" applyBorder="1" applyAlignment="1">
      <alignment horizontal="left" vertical="center"/>
    </xf>
    <xf numFmtId="0" fontId="4" fillId="0" borderId="6"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29" xfId="0" applyFont="1" applyFill="1" applyBorder="1" applyAlignment="1">
      <alignment horizontal="center" vertical="center"/>
    </xf>
    <xf numFmtId="49" fontId="6" fillId="4" borderId="45" xfId="0" applyNumberFormat="1" applyFont="1" applyFill="1" applyBorder="1" applyAlignment="1">
      <alignment horizontal="left" vertical="center"/>
    </xf>
    <xf numFmtId="49" fontId="3" fillId="4" borderId="45" xfId="0" applyNumberFormat="1" applyFont="1" applyFill="1" applyBorder="1" applyAlignment="1">
      <alignment horizontal="left" vertical="center"/>
    </xf>
    <xf numFmtId="49" fontId="8" fillId="3" borderId="67" xfId="0" applyNumberFormat="1" applyFont="1" applyFill="1" applyBorder="1" applyAlignment="1">
      <alignment horizontal="left" vertical="center" wrapText="1"/>
    </xf>
    <xf numFmtId="49" fontId="6" fillId="4" borderId="0" xfId="0" applyNumberFormat="1" applyFont="1" applyFill="1" applyBorder="1" applyAlignment="1">
      <alignment horizontal="left" vertical="center"/>
    </xf>
    <xf numFmtId="0" fontId="6" fillId="4" borderId="0" xfId="0" applyFont="1" applyFill="1" applyBorder="1" applyAlignment="1">
      <alignment horizontal="left" vertical="center"/>
    </xf>
    <xf numFmtId="49" fontId="3" fillId="0" borderId="80" xfId="0" applyNumberFormat="1" applyFont="1" applyFill="1" applyBorder="1" applyAlignment="1">
      <alignment horizontal="center" vertical="center"/>
    </xf>
    <xf numFmtId="49" fontId="3" fillId="0" borderId="81" xfId="0" applyNumberFormat="1" applyFont="1" applyFill="1" applyBorder="1" applyAlignment="1">
      <alignment horizontal="center" vertical="center"/>
    </xf>
    <xf numFmtId="49" fontId="3" fillId="0" borderId="82" xfId="0" applyNumberFormat="1" applyFont="1" applyFill="1" applyBorder="1" applyAlignment="1">
      <alignment horizontal="center" vertical="center"/>
    </xf>
    <xf numFmtId="49" fontId="3" fillId="0" borderId="86" xfId="0" applyNumberFormat="1" applyFont="1" applyFill="1" applyBorder="1" applyAlignment="1">
      <alignment horizontal="center" vertical="center"/>
    </xf>
    <xf numFmtId="49" fontId="3" fillId="0" borderId="87" xfId="0" applyNumberFormat="1" applyFont="1" applyFill="1" applyBorder="1" applyAlignment="1">
      <alignment horizontal="center" vertical="center"/>
    </xf>
    <xf numFmtId="49" fontId="3" fillId="0" borderId="88" xfId="0" applyNumberFormat="1" applyFont="1" applyFill="1" applyBorder="1" applyAlignment="1">
      <alignment horizontal="center" vertical="center"/>
    </xf>
    <xf numFmtId="49" fontId="3" fillId="0" borderId="83" xfId="0" applyNumberFormat="1" applyFont="1" applyFill="1" applyBorder="1" applyAlignment="1">
      <alignment horizontal="center" vertical="center"/>
    </xf>
    <xf numFmtId="49" fontId="3" fillId="0" borderId="84" xfId="0" applyNumberFormat="1" applyFont="1" applyFill="1" applyBorder="1" applyAlignment="1">
      <alignment horizontal="center" vertical="center"/>
    </xf>
    <xf numFmtId="49" fontId="3" fillId="0" borderId="85" xfId="0" applyNumberFormat="1" applyFont="1" applyFill="1" applyBorder="1" applyAlignment="1">
      <alignment horizontal="center" vertical="center"/>
    </xf>
    <xf numFmtId="49" fontId="3" fillId="3" borderId="54" xfId="0" applyNumberFormat="1" applyFont="1" applyFill="1" applyBorder="1" applyAlignment="1">
      <alignment horizontal="left" vertical="center"/>
    </xf>
    <xf numFmtId="49" fontId="3" fillId="3" borderId="48" xfId="0" applyNumberFormat="1" applyFont="1" applyFill="1" applyBorder="1" applyAlignment="1">
      <alignment horizontal="left" vertical="center"/>
    </xf>
    <xf numFmtId="49" fontId="3" fillId="3" borderId="66" xfId="0" applyNumberFormat="1" applyFont="1" applyFill="1" applyBorder="1" applyAlignment="1">
      <alignment horizontal="left" vertical="center"/>
    </xf>
    <xf numFmtId="0" fontId="4" fillId="5" borderId="4" xfId="0" applyFont="1" applyFill="1" applyBorder="1" applyAlignment="1">
      <alignment horizontal="center" vertical="center"/>
    </xf>
    <xf numFmtId="49" fontId="8" fillId="3" borderId="68" xfId="0" applyNumberFormat="1"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6" xfId="0" applyFont="1" applyFill="1" applyBorder="1" applyAlignment="1">
      <alignment horizontal="left" vertical="center" wrapText="1"/>
    </xf>
    <xf numFmtId="49" fontId="13" fillId="0" borderId="80" xfId="0" applyNumberFormat="1"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3" fillId="0" borderId="85" xfId="0" applyFont="1" applyBorder="1" applyAlignment="1">
      <alignment horizontal="left" vertical="center"/>
    </xf>
    <xf numFmtId="0" fontId="4" fillId="0" borderId="12" xfId="0" applyFont="1" applyFill="1" applyBorder="1" applyAlignment="1">
      <alignment horizontal="center" vertical="center"/>
    </xf>
    <xf numFmtId="49" fontId="14" fillId="0" borderId="1" xfId="0" applyNumberFormat="1" applyFont="1" applyFill="1" applyBorder="1" applyAlignment="1">
      <alignment horizontal="left" vertical="center"/>
    </xf>
    <xf numFmtId="49" fontId="14" fillId="0" borderId="4" xfId="0" applyNumberFormat="1" applyFont="1" applyFill="1" applyBorder="1" applyAlignment="1">
      <alignment horizontal="left" vertical="center"/>
    </xf>
    <xf numFmtId="49" fontId="14" fillId="0" borderId="5" xfId="0" applyNumberFormat="1" applyFont="1" applyFill="1" applyBorder="1" applyAlignment="1">
      <alignment horizontal="left" vertical="center"/>
    </xf>
    <xf numFmtId="49" fontId="3" fillId="3" borderId="26" xfId="0" applyNumberFormat="1" applyFont="1" applyFill="1" applyBorder="1" applyAlignment="1">
      <alignment horizontal="center" vertical="center" wrapText="1"/>
    </xf>
    <xf numFmtId="49" fontId="3" fillId="3" borderId="26" xfId="0" applyNumberFormat="1" applyFont="1" applyFill="1" applyBorder="1" applyAlignment="1">
      <alignment horizontal="center" vertical="center"/>
    </xf>
    <xf numFmtId="49" fontId="3" fillId="3" borderId="59"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49" fontId="14" fillId="0" borderId="21" xfId="0" applyNumberFormat="1" applyFont="1" applyFill="1" applyBorder="1" applyAlignment="1">
      <alignment horizontal="left" vertical="center" wrapText="1"/>
    </xf>
    <xf numFmtId="49" fontId="14" fillId="0" borderId="12" xfId="0" applyNumberFormat="1" applyFont="1" applyFill="1" applyBorder="1" applyAlignment="1">
      <alignment horizontal="left" vertical="center"/>
    </xf>
    <xf numFmtId="49" fontId="14" fillId="0" borderId="13" xfId="0" applyNumberFormat="1" applyFont="1" applyFill="1" applyBorder="1" applyAlignment="1">
      <alignment horizontal="left" vertical="center"/>
    </xf>
    <xf numFmtId="49" fontId="3" fillId="3" borderId="61" xfId="0" applyNumberFormat="1" applyFont="1" applyFill="1" applyBorder="1" applyAlignment="1">
      <alignment horizontal="left" vertical="center"/>
    </xf>
    <xf numFmtId="49" fontId="6" fillId="4" borderId="45" xfId="0" applyNumberFormat="1" applyFont="1" applyFill="1" applyBorder="1" applyAlignment="1">
      <alignment vertical="center"/>
    </xf>
    <xf numFmtId="49" fontId="3" fillId="0" borderId="62" xfId="0" applyNumberFormat="1" applyFont="1" applyFill="1" applyBorder="1" applyAlignment="1">
      <alignment horizontal="left" vertical="center"/>
    </xf>
    <xf numFmtId="0" fontId="3" fillId="0" borderId="6" xfId="0" applyFont="1" applyFill="1" applyBorder="1" applyAlignment="1">
      <alignment horizontal="left" vertical="center"/>
    </xf>
    <xf numFmtId="49" fontId="4" fillId="0" borderId="8" xfId="0" applyNumberFormat="1" applyFont="1" applyFill="1" applyBorder="1" applyAlignment="1">
      <alignment horizontal="center" vertical="center"/>
    </xf>
    <xf numFmtId="49" fontId="13" fillId="0" borderId="76" xfId="0" applyNumberFormat="1" applyFont="1" applyFill="1" applyBorder="1" applyAlignment="1">
      <alignment horizontal="left" vertical="center"/>
    </xf>
    <xf numFmtId="0" fontId="3" fillId="0" borderId="77" xfId="0" applyFont="1" applyFill="1" applyBorder="1" applyAlignment="1">
      <alignment horizontal="left" vertical="center"/>
    </xf>
    <xf numFmtId="49" fontId="3" fillId="0" borderId="60" xfId="0" applyNumberFormat="1" applyFont="1" applyFill="1" applyBorder="1" applyAlignment="1">
      <alignment horizontal="left" vertical="center"/>
    </xf>
    <xf numFmtId="0" fontId="3" fillId="0" borderId="26" xfId="0" applyFont="1" applyFill="1" applyBorder="1" applyAlignment="1">
      <alignment horizontal="left" vertical="center"/>
    </xf>
    <xf numFmtId="0" fontId="3" fillId="0" borderId="59" xfId="0" applyFont="1" applyFill="1" applyBorder="1" applyAlignment="1">
      <alignment horizontal="left"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3" fillId="3" borderId="74" xfId="0" applyFont="1" applyFill="1" applyBorder="1" applyAlignment="1">
      <alignment horizontal="left" vertical="center"/>
    </xf>
    <xf numFmtId="0" fontId="3" fillId="3" borderId="19" xfId="0" applyFont="1" applyFill="1" applyBorder="1" applyAlignment="1">
      <alignment horizontal="left" vertical="center"/>
    </xf>
    <xf numFmtId="49" fontId="3" fillId="3" borderId="27" xfId="0" applyNumberFormat="1" applyFont="1" applyFill="1" applyBorder="1" applyAlignment="1">
      <alignment horizontal="left" vertical="center"/>
    </xf>
    <xf numFmtId="0" fontId="3" fillId="3" borderId="26" xfId="0" applyFont="1" applyFill="1" applyBorder="1" applyAlignment="1">
      <alignment horizontal="left" vertical="center"/>
    </xf>
    <xf numFmtId="0" fontId="3" fillId="3" borderId="59" xfId="0" applyFont="1" applyFill="1" applyBorder="1" applyAlignment="1">
      <alignment horizontal="left" vertical="center"/>
    </xf>
    <xf numFmtId="0" fontId="3" fillId="3" borderId="17" xfId="0" applyFont="1" applyFill="1" applyBorder="1" applyAlignment="1">
      <alignment horizontal="left" vertical="center"/>
    </xf>
    <xf numFmtId="0" fontId="3" fillId="3" borderId="9" xfId="0" applyFont="1" applyFill="1" applyBorder="1" applyAlignment="1">
      <alignment horizontal="left" vertical="center"/>
    </xf>
    <xf numFmtId="49" fontId="3" fillId="0" borderId="12" xfId="0" applyNumberFormat="1" applyFont="1" applyFill="1" applyBorder="1" applyAlignment="1">
      <alignment horizontal="left" vertical="center"/>
    </xf>
    <xf numFmtId="49" fontId="3" fillId="0" borderId="13" xfId="0" applyNumberFormat="1" applyFont="1" applyFill="1" applyBorder="1" applyAlignment="1">
      <alignment horizontal="left" vertical="center"/>
    </xf>
    <xf numFmtId="49" fontId="8" fillId="3" borderId="8" xfId="0" applyNumberFormat="1" applyFont="1" applyFill="1" applyBorder="1" applyAlignment="1">
      <alignment horizontal="left" vertical="center"/>
    </xf>
    <xf numFmtId="0" fontId="8" fillId="3" borderId="9" xfId="0" applyFont="1" applyFill="1" applyBorder="1" applyAlignment="1">
      <alignment horizontal="left" vertical="center"/>
    </xf>
    <xf numFmtId="49" fontId="3" fillId="0" borderId="76" xfId="0" applyNumberFormat="1" applyFont="1" applyFill="1" applyBorder="1" applyAlignment="1">
      <alignment horizontal="left" vertical="center"/>
    </xf>
    <xf numFmtId="0" fontId="3" fillId="0" borderId="78" xfId="0" applyFont="1" applyFill="1" applyBorder="1" applyAlignment="1">
      <alignment horizontal="left" vertical="center"/>
    </xf>
    <xf numFmtId="0" fontId="3" fillId="0" borderId="79" xfId="0" applyFont="1" applyFill="1" applyBorder="1" applyAlignment="1">
      <alignment horizontal="left" vertical="center"/>
    </xf>
    <xf numFmtId="49" fontId="3" fillId="3" borderId="61" xfId="0" applyNumberFormat="1" applyFont="1" applyFill="1" applyBorder="1" applyAlignment="1">
      <alignment horizontal="left" vertical="center" wrapText="1"/>
    </xf>
    <xf numFmtId="0" fontId="3" fillId="3" borderId="8" xfId="0" applyFont="1" applyFill="1" applyBorder="1" applyAlignment="1">
      <alignment horizontal="left" vertical="center" wrapText="1"/>
    </xf>
    <xf numFmtId="49" fontId="7" fillId="3" borderId="70" xfId="0" applyNumberFormat="1" applyFont="1" applyFill="1" applyBorder="1" applyAlignment="1">
      <alignment horizontal="center" vertical="top" textRotation="255" wrapText="1"/>
    </xf>
    <xf numFmtId="0" fontId="7" fillId="3" borderId="31" xfId="0" applyFont="1" applyFill="1" applyBorder="1" applyAlignment="1">
      <alignment horizontal="center" vertical="top" textRotation="255" wrapText="1"/>
    </xf>
    <xf numFmtId="0" fontId="0" fillId="3" borderId="3" xfId="0" applyFont="1" applyFill="1" applyBorder="1" applyAlignment="1">
      <alignment horizontal="center" vertical="top" textRotation="255" wrapText="1"/>
    </xf>
    <xf numFmtId="0" fontId="8" fillId="3" borderId="8" xfId="0" applyFont="1" applyFill="1" applyBorder="1" applyAlignment="1">
      <alignment horizontal="left" vertical="center"/>
    </xf>
    <xf numFmtId="49" fontId="3" fillId="3" borderId="74" xfId="0" applyNumberFormat="1" applyFont="1" applyFill="1" applyBorder="1" applyAlignment="1">
      <alignment horizontal="left" vertical="center"/>
    </xf>
    <xf numFmtId="49" fontId="3" fillId="3" borderId="69" xfId="0" applyNumberFormat="1" applyFont="1" applyFill="1" applyBorder="1" applyAlignment="1">
      <alignment horizontal="left" vertical="center"/>
    </xf>
    <xf numFmtId="0" fontId="3" fillId="3" borderId="31" xfId="0" applyFont="1" applyFill="1" applyBorder="1" applyAlignment="1">
      <alignment horizontal="left" vertical="center"/>
    </xf>
    <xf numFmtId="0" fontId="3" fillId="3" borderId="28" xfId="0" applyFont="1" applyFill="1" applyBorder="1" applyAlignment="1">
      <alignment horizontal="left" vertical="center"/>
    </xf>
    <xf numFmtId="49" fontId="0" fillId="0" borderId="49" xfId="0" applyNumberFormat="1" applyFont="1" applyFill="1" applyBorder="1" applyAlignment="1">
      <alignment horizontal="left" vertical="center"/>
    </xf>
    <xf numFmtId="49" fontId="0" fillId="0" borderId="22" xfId="0" applyNumberFormat="1" applyFont="1" applyFill="1" applyBorder="1" applyAlignment="1">
      <alignment horizontal="left" vertical="center"/>
    </xf>
    <xf numFmtId="49" fontId="3" fillId="3" borderId="1" xfId="0" applyNumberFormat="1" applyFont="1" applyFill="1" applyBorder="1" applyAlignment="1">
      <alignment horizontal="left" vertical="center" wrapText="1"/>
    </xf>
    <xf numFmtId="49" fontId="3" fillId="3" borderId="31" xfId="0" applyNumberFormat="1" applyFont="1" applyFill="1" applyBorder="1" applyAlignment="1">
      <alignment horizontal="left" vertical="center"/>
    </xf>
    <xf numFmtId="0" fontId="4" fillId="0" borderId="18" xfId="0" applyFont="1" applyFill="1" applyBorder="1" applyAlignment="1">
      <alignment horizontal="center" vertical="center"/>
    </xf>
    <xf numFmtId="0" fontId="4" fillId="0" borderId="50" xfId="0" applyFont="1" applyFill="1" applyBorder="1" applyAlignment="1">
      <alignment horizontal="center" vertical="center"/>
    </xf>
    <xf numFmtId="49" fontId="4" fillId="0" borderId="12" xfId="0" applyNumberFormat="1" applyFont="1" applyFill="1" applyBorder="1" applyAlignment="1">
      <alignment horizontal="center" vertical="center"/>
    </xf>
    <xf numFmtId="49" fontId="3" fillId="3" borderId="7" xfId="0" applyNumberFormat="1" applyFont="1" applyFill="1" applyBorder="1" applyAlignment="1">
      <alignment horizontal="left" vertical="center"/>
    </xf>
    <xf numFmtId="0" fontId="3" fillId="3" borderId="7" xfId="0" applyFont="1" applyFill="1" applyBorder="1" applyAlignment="1">
      <alignment horizontal="left" vertical="center"/>
    </xf>
    <xf numFmtId="0" fontId="3" fillId="0" borderId="1"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4" fillId="0" borderId="21" xfId="0" applyFont="1" applyFill="1" applyBorder="1" applyAlignment="1">
      <alignment horizontal="center" vertical="center"/>
    </xf>
    <xf numFmtId="49" fontId="3" fillId="3" borderId="62" xfId="0" applyNumberFormat="1" applyFont="1" applyFill="1" applyBorder="1" applyAlignment="1">
      <alignment horizontal="left" vertical="center"/>
    </xf>
    <xf numFmtId="0" fontId="3" fillId="3" borderId="6" xfId="0" applyFont="1" applyFill="1" applyBorder="1" applyAlignment="1">
      <alignment horizontal="left" vertical="center"/>
    </xf>
    <xf numFmtId="49" fontId="4" fillId="0" borderId="6"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50" xfId="0" applyNumberFormat="1" applyFont="1" applyFill="1" applyBorder="1" applyAlignment="1">
      <alignment horizontal="center" vertical="center"/>
    </xf>
    <xf numFmtId="0" fontId="4" fillId="0" borderId="14" xfId="0" applyFont="1" applyFill="1" applyBorder="1" applyAlignment="1">
      <alignment horizontal="center" vertical="center"/>
    </xf>
    <xf numFmtId="49" fontId="6" fillId="0" borderId="45" xfId="0" applyNumberFormat="1" applyFont="1" applyFill="1" applyBorder="1" applyAlignment="1">
      <alignment horizontal="left" vertical="center"/>
    </xf>
    <xf numFmtId="49" fontId="3" fillId="3" borderId="63" xfId="0" applyNumberFormat="1" applyFont="1" applyFill="1" applyBorder="1" applyAlignment="1">
      <alignment horizontal="left" vertical="center" wrapText="1"/>
    </xf>
    <xf numFmtId="49" fontId="3" fillId="3" borderId="44" xfId="0" applyNumberFormat="1" applyFont="1" applyFill="1" applyBorder="1" applyAlignment="1">
      <alignment horizontal="left" vertical="center" wrapText="1"/>
    </xf>
    <xf numFmtId="49" fontId="3" fillId="3" borderId="0" xfId="0" applyNumberFormat="1" applyFont="1" applyFill="1" applyAlignment="1">
      <alignment horizontal="left" vertical="center" wrapText="1"/>
    </xf>
    <xf numFmtId="49" fontId="4" fillId="0" borderId="74" xfId="0" applyNumberFormat="1" applyFont="1" applyFill="1" applyBorder="1" applyAlignment="1">
      <alignment horizontal="left" vertical="center"/>
    </xf>
    <xf numFmtId="0" fontId="4" fillId="0" borderId="74" xfId="0" applyFont="1" applyFill="1" applyBorder="1" applyAlignment="1">
      <alignment horizontal="left" vertical="center"/>
    </xf>
    <xf numFmtId="0" fontId="4" fillId="0" borderId="75" xfId="0" applyFont="1" applyFill="1" applyBorder="1" applyAlignment="1">
      <alignment horizontal="left" vertical="center"/>
    </xf>
    <xf numFmtId="49" fontId="4" fillId="0" borderId="18" xfId="0" applyNumberFormat="1" applyFont="1" applyFill="1" applyBorder="1" applyAlignment="1">
      <alignment horizontal="right" vertical="center"/>
    </xf>
    <xf numFmtId="49" fontId="4" fillId="0" borderId="50" xfId="0" applyNumberFormat="1" applyFont="1" applyFill="1" applyBorder="1" applyAlignment="1">
      <alignment horizontal="right" vertical="center"/>
    </xf>
    <xf numFmtId="49" fontId="4" fillId="0" borderId="65" xfId="0" applyNumberFormat="1" applyFont="1" applyFill="1" applyBorder="1" applyAlignment="1">
      <alignment horizontal="right" vertical="center"/>
    </xf>
    <xf numFmtId="49" fontId="4" fillId="0" borderId="29" xfId="0" applyNumberFormat="1" applyFont="1" applyFill="1" applyBorder="1" applyAlignment="1">
      <alignment horizontal="right" vertical="center"/>
    </xf>
    <xf numFmtId="0" fontId="4" fillId="0" borderId="15" xfId="0" applyFont="1" applyFill="1" applyBorder="1" applyAlignment="1">
      <alignment horizontal="left" vertical="center"/>
    </xf>
    <xf numFmtId="0" fontId="4" fillId="0" borderId="30" xfId="0" applyFont="1" applyFill="1" applyBorder="1" applyAlignment="1">
      <alignment horizontal="left" vertical="center"/>
    </xf>
    <xf numFmtId="0" fontId="3" fillId="3" borderId="61"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4" fillId="0" borderId="1" xfId="0" applyFont="1" applyFill="1" applyBorder="1" applyAlignment="1">
      <alignment horizontal="right" vertical="center"/>
    </xf>
    <xf numFmtId="0" fontId="4" fillId="0" borderId="4" xfId="0" applyFont="1" applyFill="1" applyBorder="1" applyAlignment="1">
      <alignment horizontal="righ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4" xfId="0" applyFont="1" applyFill="1" applyBorder="1" applyAlignment="1">
      <alignment horizontal="left" vertical="center"/>
    </xf>
    <xf numFmtId="49" fontId="6" fillId="4" borderId="0" xfId="0" applyNumberFormat="1" applyFont="1" applyFill="1" applyAlignment="1">
      <alignment horizontal="left" vertical="center"/>
    </xf>
    <xf numFmtId="49" fontId="3" fillId="3" borderId="63" xfId="0" applyNumberFormat="1" applyFont="1" applyFill="1" applyBorder="1" applyAlignment="1">
      <alignment horizontal="left" vertical="center"/>
    </xf>
    <xf numFmtId="49" fontId="3" fillId="2" borderId="17" xfId="0" applyNumberFormat="1" applyFont="1" applyFill="1" applyBorder="1" applyAlignment="1">
      <alignment horizontal="left" vertical="center"/>
    </xf>
    <xf numFmtId="49" fontId="3" fillId="2" borderId="49" xfId="0" applyNumberFormat="1" applyFont="1" applyFill="1" applyBorder="1" applyAlignment="1">
      <alignment horizontal="left" vertical="center"/>
    </xf>
    <xf numFmtId="49" fontId="3" fillId="3" borderId="44" xfId="0" applyNumberFormat="1" applyFont="1" applyFill="1" applyBorder="1" applyAlignment="1">
      <alignment horizontal="left" vertical="center"/>
    </xf>
    <xf numFmtId="49" fontId="3" fillId="3" borderId="0" xfId="0" applyNumberFormat="1" applyFont="1" applyFill="1" applyBorder="1" applyAlignment="1">
      <alignment horizontal="left" vertical="center"/>
    </xf>
    <xf numFmtId="49" fontId="3" fillId="3" borderId="47"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0" fillId="0" borderId="4"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xf>
    <xf numFmtId="188" fontId="4" fillId="0" borderId="1" xfId="0" applyNumberFormat="1" applyFont="1" applyFill="1" applyBorder="1" applyAlignment="1">
      <alignment horizontal="left" vertical="center" wrapText="1"/>
    </xf>
    <xf numFmtId="188" fontId="4" fillId="0" borderId="4" xfId="0" applyNumberFormat="1" applyFont="1" applyFill="1" applyBorder="1" applyAlignment="1">
      <alignment horizontal="left" vertical="center" wrapText="1"/>
    </xf>
    <xf numFmtId="188" fontId="4" fillId="0" borderId="5" xfId="0" applyNumberFormat="1" applyFont="1" applyFill="1" applyBorder="1" applyAlignment="1">
      <alignment horizontal="left" vertical="center" wrapText="1"/>
    </xf>
    <xf numFmtId="49" fontId="3" fillId="0" borderId="54" xfId="0" applyNumberFormat="1" applyFont="1" applyFill="1" applyBorder="1" applyAlignment="1">
      <alignment horizontal="left" vertical="center"/>
    </xf>
    <xf numFmtId="49" fontId="3" fillId="0" borderId="48" xfId="0" applyNumberFormat="1" applyFont="1" applyFill="1" applyBorder="1" applyAlignment="1">
      <alignment horizontal="left" vertical="center"/>
    </xf>
    <xf numFmtId="49" fontId="3" fillId="0" borderId="55" xfId="0" applyNumberFormat="1" applyFont="1" applyFill="1" applyBorder="1" applyAlignment="1">
      <alignment horizontal="left" vertical="center"/>
    </xf>
    <xf numFmtId="49" fontId="3" fillId="3" borderId="51" xfId="0" applyNumberFormat="1" applyFont="1" applyFill="1" applyBorder="1" applyAlignment="1">
      <alignment horizontal="left" vertical="center"/>
    </xf>
    <xf numFmtId="49" fontId="3" fillId="3" borderId="29" xfId="0" applyNumberFormat="1" applyFont="1" applyFill="1" applyBorder="1" applyAlignment="1">
      <alignment horizontal="left" vertical="center"/>
    </xf>
    <xf numFmtId="49" fontId="3" fillId="0" borderId="65" xfId="0" applyNumberFormat="1" applyFont="1" applyFill="1" applyBorder="1" applyAlignment="1">
      <alignment horizontal="left" vertical="center"/>
    </xf>
    <xf numFmtId="49" fontId="3" fillId="0" borderId="29" xfId="0" applyNumberFormat="1" applyFont="1" applyFill="1" applyBorder="1" applyAlignment="1">
      <alignment horizontal="left" vertical="center"/>
    </xf>
    <xf numFmtId="49" fontId="3" fillId="0" borderId="30" xfId="0" applyNumberFormat="1" applyFont="1" applyFill="1" applyBorder="1" applyAlignment="1">
      <alignment horizontal="left" vertical="center"/>
    </xf>
    <xf numFmtId="49" fontId="3" fillId="3" borderId="70" xfId="0" applyNumberFormat="1" applyFont="1" applyFill="1" applyBorder="1" applyAlignment="1">
      <alignment horizontal="left" vertical="center" wrapText="1"/>
    </xf>
    <xf numFmtId="0" fontId="3" fillId="3" borderId="71" xfId="0" applyFont="1" applyFill="1" applyBorder="1" applyAlignment="1">
      <alignment horizontal="left" vertical="center" wrapText="1"/>
    </xf>
    <xf numFmtId="0" fontId="3" fillId="3" borderId="2" xfId="0" applyFont="1" applyFill="1" applyBorder="1" applyAlignment="1">
      <alignment horizontal="left" vertical="center" wrapText="1"/>
    </xf>
    <xf numFmtId="49" fontId="8" fillId="0" borderId="8" xfId="0" applyNumberFormat="1" applyFont="1" applyFill="1" applyBorder="1" applyAlignment="1">
      <alignment horizontal="left"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49" fontId="3"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0" fontId="3" fillId="0" borderId="73" xfId="0" applyFont="1" applyFill="1" applyBorder="1" applyAlignment="1">
      <alignment horizontal="left" vertical="center"/>
    </xf>
    <xf numFmtId="49" fontId="3" fillId="3" borderId="18" xfId="0" applyNumberFormat="1" applyFont="1" applyFill="1" applyBorder="1" applyAlignment="1">
      <alignment horizontal="left" vertical="center" wrapText="1"/>
    </xf>
    <xf numFmtId="49" fontId="3" fillId="3" borderId="52" xfId="0" applyNumberFormat="1" applyFont="1" applyFill="1" applyBorder="1" applyAlignment="1">
      <alignment horizontal="left" vertical="center"/>
    </xf>
    <xf numFmtId="49" fontId="3" fillId="3" borderId="72" xfId="0" applyNumberFormat="1" applyFont="1" applyFill="1" applyBorder="1" applyAlignment="1">
      <alignment horizontal="left" vertical="center"/>
    </xf>
    <xf numFmtId="49" fontId="3" fillId="3" borderId="49" xfId="0" applyNumberFormat="1" applyFont="1" applyFill="1" applyBorder="1" applyAlignment="1">
      <alignment horizontal="left" vertical="center"/>
    </xf>
    <xf numFmtId="49" fontId="3" fillId="0" borderId="17" xfId="0" applyNumberFormat="1" applyFont="1" applyFill="1" applyBorder="1" applyAlignment="1">
      <alignment horizontal="left" vertical="center" wrapText="1"/>
    </xf>
    <xf numFmtId="49" fontId="3" fillId="0" borderId="49" xfId="0" applyNumberFormat="1" applyFont="1" applyFill="1" applyBorder="1" applyAlignment="1">
      <alignment horizontal="left" vertical="center" wrapText="1"/>
    </xf>
    <xf numFmtId="49" fontId="3" fillId="0" borderId="22" xfId="0" applyNumberFormat="1" applyFont="1" applyFill="1" applyBorder="1" applyAlignment="1">
      <alignment horizontal="left" vertical="center" wrapText="1"/>
    </xf>
    <xf numFmtId="0" fontId="3" fillId="3" borderId="0" xfId="0" applyFont="1" applyFill="1" applyBorder="1" applyAlignment="1">
      <alignment horizontal="left" vertical="center" wrapText="1"/>
    </xf>
    <xf numFmtId="49" fontId="3" fillId="0" borderId="4"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3" borderId="66" xfId="0" applyNumberFormat="1" applyFont="1" applyFill="1" applyBorder="1" applyAlignment="1">
      <alignment horizontal="left" vertical="center" wrapText="1"/>
    </xf>
    <xf numFmtId="49" fontId="3" fillId="3" borderId="50" xfId="0" applyNumberFormat="1" applyFont="1" applyFill="1" applyBorder="1" applyAlignment="1">
      <alignment horizontal="left" vertical="center" wrapText="1"/>
    </xf>
    <xf numFmtId="49" fontId="3" fillId="3" borderId="10" xfId="0" applyNumberFormat="1" applyFont="1" applyFill="1" applyBorder="1" applyAlignment="1">
      <alignment horizontal="left" vertical="center" wrapText="1"/>
    </xf>
    <xf numFmtId="49" fontId="3" fillId="0" borderId="18" xfId="0" applyNumberFormat="1" applyFont="1" applyFill="1" applyBorder="1" applyAlignment="1">
      <alignment horizontal="left" vertical="top" wrapText="1"/>
    </xf>
    <xf numFmtId="49" fontId="3" fillId="0" borderId="50" xfId="0" applyNumberFormat="1" applyFont="1" applyFill="1" applyBorder="1" applyAlignment="1">
      <alignment horizontal="left" vertical="top" wrapText="1"/>
    </xf>
    <xf numFmtId="49" fontId="3" fillId="0" borderId="15" xfId="0" applyNumberFormat="1" applyFont="1" applyFill="1" applyBorder="1" applyAlignment="1">
      <alignment horizontal="left" vertical="top" wrapText="1"/>
    </xf>
    <xf numFmtId="0" fontId="3" fillId="0" borderId="65"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30" xfId="0" applyFont="1" applyFill="1" applyBorder="1" applyAlignment="1">
      <alignment horizontal="left" vertical="top" wrapText="1"/>
    </xf>
    <xf numFmtId="187" fontId="3" fillId="0" borderId="1" xfId="0" applyNumberFormat="1" applyFont="1" applyFill="1" applyBorder="1" applyAlignment="1">
      <alignment horizontal="left" vertical="center"/>
    </xf>
    <xf numFmtId="187" fontId="3" fillId="0" borderId="4" xfId="0" applyNumberFormat="1" applyFont="1" applyFill="1" applyBorder="1" applyAlignment="1">
      <alignment horizontal="left" vertical="center"/>
    </xf>
    <xf numFmtId="187" fontId="3" fillId="0" borderId="5" xfId="0" applyNumberFormat="1" applyFont="1" applyFill="1" applyBorder="1" applyAlignment="1">
      <alignment horizontal="left" vertical="center"/>
    </xf>
    <xf numFmtId="187"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3" borderId="67" xfId="0" applyNumberFormat="1" applyFont="1" applyFill="1" applyBorder="1" applyAlignment="1">
      <alignment horizontal="left" vertical="center" wrapText="1"/>
    </xf>
    <xf numFmtId="187" fontId="3" fillId="0" borderId="21" xfId="0" applyNumberFormat="1" applyFont="1" applyFill="1" applyBorder="1" applyAlignment="1">
      <alignment horizontal="left" vertical="center"/>
    </xf>
    <xf numFmtId="187" fontId="3" fillId="0" borderId="12" xfId="0" applyNumberFormat="1" applyFont="1" applyFill="1" applyBorder="1" applyAlignment="1">
      <alignment horizontal="left" vertical="center"/>
    </xf>
    <xf numFmtId="187" fontId="3" fillId="0" borderId="13" xfId="0" applyNumberFormat="1" applyFont="1" applyFill="1" applyBorder="1" applyAlignment="1">
      <alignment horizontal="left" vertical="center"/>
    </xf>
    <xf numFmtId="9" fontId="4" fillId="0" borderId="8" xfId="0" applyNumberFormat="1" applyFont="1" applyFill="1" applyBorder="1" applyAlignment="1">
      <alignment horizontal="left" vertical="center" wrapText="1"/>
    </xf>
    <xf numFmtId="9" fontId="4" fillId="0" borderId="9" xfId="0" applyNumberFormat="1" applyFont="1" applyFill="1" applyBorder="1" applyAlignment="1">
      <alignment horizontal="left" vertical="center" wrapText="1"/>
    </xf>
    <xf numFmtId="49" fontId="3" fillId="3" borderId="56"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4"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49" fontId="0" fillId="0" borderId="49"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187" fontId="4" fillId="0" borderId="18" xfId="0" applyNumberFormat="1" applyFont="1" applyFill="1" applyBorder="1" applyAlignment="1">
      <alignment horizontal="left" vertical="center" wrapText="1"/>
    </xf>
    <xf numFmtId="187" fontId="4" fillId="0" borderId="50" xfId="0" applyNumberFormat="1" applyFont="1" applyFill="1" applyBorder="1" applyAlignment="1">
      <alignment horizontal="left" vertical="center" wrapText="1"/>
    </xf>
    <xf numFmtId="187" fontId="4" fillId="0" borderId="15" xfId="0" applyNumberFormat="1" applyFont="1" applyFill="1" applyBorder="1" applyAlignment="1">
      <alignment horizontal="left" vertical="center" wrapText="1"/>
    </xf>
    <xf numFmtId="187" fontId="4" fillId="0" borderId="65" xfId="0" applyNumberFormat="1" applyFont="1" applyFill="1" applyBorder="1" applyAlignment="1">
      <alignment horizontal="left" vertical="center" wrapText="1"/>
    </xf>
    <xf numFmtId="187" fontId="4" fillId="0" borderId="29" xfId="0" applyNumberFormat="1" applyFont="1" applyFill="1" applyBorder="1" applyAlignment="1">
      <alignment horizontal="left" vertical="center" wrapText="1"/>
    </xf>
    <xf numFmtId="187" fontId="4" fillId="0" borderId="30" xfId="0" applyNumberFormat="1" applyFont="1" applyFill="1" applyBorder="1" applyAlignment="1">
      <alignment horizontal="left" vertical="center" wrapText="1"/>
    </xf>
    <xf numFmtId="49" fontId="3" fillId="3" borderId="32" xfId="0" applyNumberFormat="1" applyFont="1" applyFill="1" applyBorder="1" applyAlignment="1">
      <alignment horizontal="left" vertical="center" wrapText="1"/>
    </xf>
    <xf numFmtId="49" fontId="3" fillId="3" borderId="45" xfId="0" applyNumberFormat="1" applyFont="1" applyFill="1" applyBorder="1" applyAlignment="1">
      <alignment horizontal="left" vertical="center" wrapText="1"/>
    </xf>
    <xf numFmtId="49" fontId="3" fillId="3" borderId="36" xfId="0" applyNumberFormat="1" applyFont="1" applyFill="1" applyBorder="1" applyAlignment="1">
      <alignment horizontal="left" vertical="center" wrapText="1"/>
    </xf>
    <xf numFmtId="49" fontId="3" fillId="3" borderId="21" xfId="0" applyNumberFormat="1" applyFont="1" applyFill="1" applyBorder="1" applyAlignment="1">
      <alignment horizontal="left" vertical="center"/>
    </xf>
    <xf numFmtId="0" fontId="3" fillId="0" borderId="2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49" fontId="3" fillId="3" borderId="8" xfId="0" applyNumberFormat="1" applyFont="1" applyFill="1" applyBorder="1" applyAlignment="1">
      <alignment horizontal="left" vertical="center" wrapText="1"/>
    </xf>
    <xf numFmtId="187" fontId="3" fillId="0" borderId="8" xfId="3" applyNumberFormat="1" applyFont="1" applyFill="1" applyBorder="1" applyAlignment="1">
      <alignment horizontal="right" vertical="center"/>
    </xf>
    <xf numFmtId="187" fontId="3" fillId="0" borderId="9" xfId="3" applyNumberFormat="1" applyFont="1" applyFill="1" applyBorder="1" applyAlignment="1">
      <alignment horizontal="right" vertical="center"/>
    </xf>
    <xf numFmtId="49" fontId="6" fillId="0" borderId="45" xfId="0" applyNumberFormat="1" applyFont="1" applyBorder="1" applyAlignment="1">
      <alignment horizontal="left" vertical="center"/>
    </xf>
    <xf numFmtId="49" fontId="3" fillId="0" borderId="78" xfId="0" applyNumberFormat="1" applyFont="1" applyBorder="1" applyAlignment="1">
      <alignment horizontal="left" vertical="center"/>
    </xf>
    <xf numFmtId="0" fontId="3" fillId="0" borderId="79" xfId="0" applyFont="1" applyBorder="1" applyAlignment="1">
      <alignment horizontal="left" vertical="center"/>
    </xf>
    <xf numFmtId="49" fontId="3" fillId="3" borderId="17" xfId="0" applyNumberFormat="1" applyFont="1" applyFill="1" applyBorder="1" applyAlignment="1">
      <alignment horizontal="left" vertical="center"/>
    </xf>
    <xf numFmtId="49" fontId="3" fillId="3" borderId="22" xfId="0" applyNumberFormat="1" applyFont="1" applyFill="1" applyBorder="1" applyAlignment="1">
      <alignment horizontal="left" vertical="center"/>
    </xf>
    <xf numFmtId="0" fontId="3" fillId="3" borderId="61" xfId="0" applyFont="1" applyFill="1" applyBorder="1" applyAlignment="1">
      <alignment horizontal="left" vertical="center"/>
    </xf>
    <xf numFmtId="49" fontId="3" fillId="0" borderId="8" xfId="0" applyNumberFormat="1" applyFont="1" applyBorder="1" applyAlignment="1">
      <alignment horizontal="left" vertical="center"/>
    </xf>
    <xf numFmtId="185" fontId="3" fillId="0" borderId="8" xfId="0" applyNumberFormat="1" applyFont="1" applyBorder="1" applyAlignment="1">
      <alignment horizontal="left" vertical="center"/>
    </xf>
    <xf numFmtId="185" fontId="3" fillId="0" borderId="9" xfId="0" applyNumberFormat="1" applyFont="1" applyBorder="1" applyAlignment="1">
      <alignment horizontal="left" vertical="center"/>
    </xf>
    <xf numFmtId="49" fontId="3" fillId="3" borderId="47" xfId="0" applyNumberFormat="1" applyFont="1" applyFill="1" applyBorder="1" applyAlignment="1">
      <alignment horizontal="left" vertical="center" wrapText="1"/>
    </xf>
    <xf numFmtId="49" fontId="3" fillId="3" borderId="51" xfId="0" applyNumberFormat="1" applyFont="1" applyFill="1" applyBorder="1" applyAlignment="1">
      <alignment horizontal="left" vertical="center" wrapText="1"/>
    </xf>
    <xf numFmtId="49" fontId="3" fillId="3" borderId="56" xfId="0" applyNumberFormat="1"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49" fontId="3" fillId="0" borderId="9" xfId="0" applyNumberFormat="1" applyFont="1" applyBorder="1" applyAlignment="1">
      <alignment horizontal="left" vertical="center"/>
    </xf>
    <xf numFmtId="49" fontId="3" fillId="2" borderId="8" xfId="0" applyNumberFormat="1" applyFont="1" applyFill="1" applyBorder="1" applyAlignment="1">
      <alignment horizontal="left" vertical="center"/>
    </xf>
    <xf numFmtId="0" fontId="3" fillId="2" borderId="9" xfId="0" applyFont="1" applyFill="1" applyBorder="1" applyAlignment="1">
      <alignment horizontal="left" vertical="center"/>
    </xf>
    <xf numFmtId="0" fontId="3" fillId="2" borderId="11" xfId="0" applyFont="1" applyFill="1" applyBorder="1" applyAlignment="1">
      <alignment horizontal="left" vertical="center" wrapText="1"/>
    </xf>
    <xf numFmtId="187" fontId="3" fillId="0" borderId="18" xfId="0" applyNumberFormat="1" applyFont="1" applyBorder="1" applyAlignment="1">
      <alignment horizontal="right" vertical="center"/>
    </xf>
    <xf numFmtId="187" fontId="3" fillId="0" borderId="50" xfId="0" applyNumberFormat="1" applyFont="1" applyBorder="1" applyAlignment="1">
      <alignment horizontal="right" vertical="center"/>
    </xf>
    <xf numFmtId="187" fontId="3" fillId="0" borderId="10" xfId="0" applyNumberFormat="1" applyFont="1" applyBorder="1" applyAlignment="1">
      <alignment horizontal="right" vertical="center"/>
    </xf>
    <xf numFmtId="187" fontId="3" fillId="0" borderId="15" xfId="0" applyNumberFormat="1" applyFont="1" applyBorder="1" applyAlignment="1">
      <alignment horizontal="right" vertical="center"/>
    </xf>
    <xf numFmtId="49" fontId="8" fillId="0" borderId="1" xfId="0" applyNumberFormat="1" applyFont="1" applyBorder="1" applyAlignment="1">
      <alignment horizontal="left" vertical="center" wrapText="1"/>
    </xf>
    <xf numFmtId="187" fontId="3" fillId="0" borderId="1" xfId="0" applyNumberFormat="1" applyFont="1" applyBorder="1" applyAlignment="1">
      <alignment horizontal="right" vertical="center"/>
    </xf>
    <xf numFmtId="187" fontId="3" fillId="0" borderId="4" xfId="0" applyNumberFormat="1" applyFont="1" applyBorder="1" applyAlignment="1">
      <alignment horizontal="right" vertical="center"/>
    </xf>
    <xf numFmtId="187" fontId="3" fillId="0" borderId="11" xfId="0" applyNumberFormat="1" applyFont="1" applyBorder="1" applyAlignment="1">
      <alignment horizontal="right" vertical="center"/>
    </xf>
    <xf numFmtId="187" fontId="3" fillId="0" borderId="5" xfId="0" applyNumberFormat="1" applyFont="1" applyBorder="1" applyAlignment="1">
      <alignment horizontal="right" vertical="center"/>
    </xf>
    <xf numFmtId="6" fontId="3" fillId="3" borderId="70" xfId="3" applyFont="1" applyFill="1" applyBorder="1" applyAlignment="1">
      <alignment horizontal="left" vertical="center"/>
    </xf>
    <xf numFmtId="6" fontId="3" fillId="3" borderId="8" xfId="3" applyFont="1" applyFill="1" applyBorder="1" applyAlignment="1">
      <alignment horizontal="left" vertical="center"/>
    </xf>
    <xf numFmtId="49" fontId="3" fillId="3" borderId="7" xfId="0" applyNumberFormat="1" applyFont="1" applyFill="1" applyBorder="1" applyAlignment="1">
      <alignment horizontal="center" vertical="center" textRotation="255"/>
    </xf>
    <xf numFmtId="49" fontId="3" fillId="3" borderId="28" xfId="0" applyNumberFormat="1" applyFont="1" applyFill="1" applyBorder="1" applyAlignment="1">
      <alignment horizontal="center" vertical="center" textRotation="255"/>
    </xf>
    <xf numFmtId="49" fontId="3" fillId="3" borderId="19" xfId="0" applyNumberFormat="1" applyFont="1" applyFill="1" applyBorder="1" applyAlignment="1">
      <alignment horizontal="center" vertical="center" textRotation="255"/>
    </xf>
    <xf numFmtId="49" fontId="3" fillId="3" borderId="7" xfId="0" applyNumberFormat="1" applyFont="1" applyFill="1" applyBorder="1" applyAlignment="1">
      <alignment horizontal="center" vertical="center" textRotation="255" wrapText="1"/>
    </xf>
    <xf numFmtId="49" fontId="3" fillId="3" borderId="28" xfId="0" applyNumberFormat="1"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19" xfId="0" applyFont="1" applyFill="1" applyBorder="1" applyAlignment="1">
      <alignment horizontal="center" vertical="center" textRotation="255" wrapText="1"/>
    </xf>
    <xf numFmtId="187" fontId="3" fillId="0" borderId="1" xfId="3" applyNumberFormat="1" applyFont="1" applyFill="1" applyBorder="1" applyAlignment="1">
      <alignment horizontal="right" vertical="center"/>
    </xf>
    <xf numFmtId="187" fontId="3" fillId="0" borderId="4" xfId="3" applyNumberFormat="1" applyFont="1" applyFill="1" applyBorder="1" applyAlignment="1">
      <alignment horizontal="right" vertical="center"/>
    </xf>
    <xf numFmtId="187" fontId="3" fillId="0" borderId="5" xfId="3" applyNumberFormat="1" applyFont="1" applyFill="1" applyBorder="1" applyAlignment="1">
      <alignment horizontal="right" vertical="center"/>
    </xf>
    <xf numFmtId="49" fontId="3" fillId="0" borderId="18" xfId="0" applyNumberFormat="1" applyFont="1" applyFill="1" applyBorder="1" applyAlignment="1">
      <alignment horizontal="left" vertical="center"/>
    </xf>
    <xf numFmtId="0" fontId="3" fillId="0" borderId="50" xfId="0" applyFont="1" applyFill="1" applyBorder="1" applyAlignment="1">
      <alignment horizontal="left" vertical="center"/>
    </xf>
    <xf numFmtId="0" fontId="3" fillId="0" borderId="15" xfId="0" applyFont="1" applyFill="1" applyBorder="1" applyAlignment="1">
      <alignment horizontal="left" vertical="center"/>
    </xf>
    <xf numFmtId="0" fontId="0" fillId="0" borderId="65" xfId="0" applyFill="1" applyBorder="1" applyAlignment="1">
      <alignment horizontal="left"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49" fontId="3" fillId="0" borderId="68" xfId="0" applyNumberFormat="1" applyFont="1" applyFill="1" applyBorder="1" applyAlignment="1">
      <alignment horizontal="left" vertical="center"/>
    </xf>
    <xf numFmtId="187" fontId="8" fillId="0" borderId="8" xfId="3" applyNumberFormat="1" applyFont="1" applyFill="1" applyBorder="1" applyAlignment="1">
      <alignment horizontal="right" vertical="center"/>
    </xf>
    <xf numFmtId="187" fontId="8" fillId="0" borderId="9" xfId="3" applyNumberFormat="1" applyFont="1" applyFill="1" applyBorder="1" applyAlignment="1">
      <alignment horizontal="right" vertical="center"/>
    </xf>
    <xf numFmtId="49" fontId="3" fillId="0" borderId="68" xfId="0" applyNumberFormat="1" applyFont="1" applyBorder="1" applyAlignment="1">
      <alignment horizontal="left" vertical="top" wrapText="1"/>
    </xf>
    <xf numFmtId="49" fontId="3" fillId="0" borderId="12" xfId="0" applyNumberFormat="1" applyFont="1" applyBorder="1" applyAlignment="1">
      <alignment horizontal="left" vertical="top"/>
    </xf>
    <xf numFmtId="49" fontId="3" fillId="0" borderId="13" xfId="0" applyNumberFormat="1" applyFont="1" applyBorder="1" applyAlignment="1">
      <alignment horizontal="left" vertical="top"/>
    </xf>
    <xf numFmtId="49" fontId="6" fillId="0" borderId="0" xfId="0" applyNumberFormat="1" applyFont="1" applyFill="1" applyAlignment="1">
      <alignment horizontal="left" vertical="center"/>
    </xf>
    <xf numFmtId="0" fontId="6" fillId="0" borderId="0" xfId="0" applyFont="1" applyFill="1" applyAlignment="1">
      <alignment horizontal="left" vertical="center"/>
    </xf>
    <xf numFmtId="49" fontId="3" fillId="0" borderId="17" xfId="0" applyNumberFormat="1" applyFont="1" applyFill="1" applyBorder="1" applyAlignment="1">
      <alignment horizontal="left" vertical="center"/>
    </xf>
    <xf numFmtId="0" fontId="3" fillId="0" borderId="49" xfId="0" applyFont="1" applyFill="1" applyBorder="1" applyAlignment="1">
      <alignment horizontal="left" vertical="center"/>
    </xf>
    <xf numFmtId="0" fontId="3" fillId="0" borderId="22" xfId="0" applyFont="1" applyFill="1" applyBorder="1" applyAlignment="1">
      <alignment horizontal="left" vertical="center"/>
    </xf>
    <xf numFmtId="190" fontId="4" fillId="0" borderId="1" xfId="0" applyNumberFormat="1" applyFont="1" applyFill="1" applyBorder="1" applyAlignment="1">
      <alignment horizontal="right" vertical="center"/>
    </xf>
    <xf numFmtId="190" fontId="4" fillId="0" borderId="4" xfId="0" applyNumberFormat="1" applyFont="1" applyFill="1" applyBorder="1" applyAlignment="1">
      <alignment horizontal="right" vertical="center"/>
    </xf>
    <xf numFmtId="0" fontId="6" fillId="4" borderId="0" xfId="0" applyFont="1" applyFill="1" applyAlignment="1">
      <alignment horizontal="left" vertical="center"/>
    </xf>
    <xf numFmtId="0" fontId="0" fillId="4" borderId="0" xfId="0" applyFont="1" applyFill="1" applyBorder="1" applyAlignment="1">
      <alignment horizontal="left" vertical="center"/>
    </xf>
    <xf numFmtId="190" fontId="4" fillId="0" borderId="17" xfId="0" applyNumberFormat="1" applyFont="1" applyFill="1" applyBorder="1" applyAlignment="1">
      <alignment horizontal="right" vertical="center"/>
    </xf>
    <xf numFmtId="190" fontId="4" fillId="0" borderId="49" xfId="0" applyNumberFormat="1" applyFont="1" applyFill="1" applyBorder="1" applyAlignment="1">
      <alignment horizontal="right" vertical="center"/>
    </xf>
    <xf numFmtId="0" fontId="3" fillId="3" borderId="68" xfId="0" applyFont="1" applyFill="1" applyBorder="1" applyAlignment="1">
      <alignment vertical="center"/>
    </xf>
    <xf numFmtId="0" fontId="3" fillId="3" borderId="16" xfId="0" applyFont="1" applyFill="1" applyBorder="1" applyAlignment="1">
      <alignment vertical="center"/>
    </xf>
    <xf numFmtId="0" fontId="3" fillId="3" borderId="44" xfId="0" applyFont="1" applyFill="1" applyBorder="1" applyAlignment="1">
      <alignment vertical="center"/>
    </xf>
    <xf numFmtId="0" fontId="3" fillId="3" borderId="47" xfId="0" applyFont="1" applyFill="1" applyBorder="1" applyAlignment="1">
      <alignment vertical="center"/>
    </xf>
    <xf numFmtId="0" fontId="0" fillId="4" borderId="0" xfId="0" applyFont="1" applyFill="1" applyAlignment="1">
      <alignment vertical="center"/>
    </xf>
    <xf numFmtId="0" fontId="6" fillId="4" borderId="0" xfId="0" applyFont="1" applyFill="1" applyAlignment="1">
      <alignment vertical="center"/>
    </xf>
    <xf numFmtId="0" fontId="4" fillId="0" borderId="49" xfId="0" applyFont="1" applyFill="1" applyBorder="1" applyAlignment="1">
      <alignment horizontal="right" vertical="center"/>
    </xf>
    <xf numFmtId="0" fontId="3" fillId="3" borderId="89" xfId="0" applyFont="1" applyFill="1" applyBorder="1" applyAlignment="1">
      <alignment horizontal="left" vertical="center"/>
    </xf>
    <xf numFmtId="0" fontId="3" fillId="3" borderId="24" xfId="0" applyFont="1" applyFill="1" applyBorder="1" applyAlignment="1">
      <alignment horizontal="left" vertical="center"/>
    </xf>
    <xf numFmtId="0" fontId="3" fillId="3" borderId="90" xfId="0" applyFont="1" applyFill="1" applyBorder="1" applyAlignment="1">
      <alignment horizontal="left" vertical="center"/>
    </xf>
    <xf numFmtId="190" fontId="4" fillId="0" borderId="23" xfId="0" applyNumberFormat="1" applyFont="1" applyFill="1" applyBorder="1" applyAlignment="1">
      <alignment horizontal="right" vertical="center"/>
    </xf>
    <xf numFmtId="190" fontId="4" fillId="0" borderId="24" xfId="0" applyNumberFormat="1" applyFont="1" applyFill="1" applyBorder="1" applyAlignment="1">
      <alignment horizontal="right" vertical="center"/>
    </xf>
    <xf numFmtId="0" fontId="3" fillId="3" borderId="0" xfId="0" applyFont="1" applyFill="1" applyBorder="1" applyAlignment="1">
      <alignment horizontal="left" vertical="center"/>
    </xf>
    <xf numFmtId="0" fontId="3" fillId="3" borderId="32" xfId="0" applyFont="1" applyFill="1" applyBorder="1" applyAlignment="1">
      <alignment horizontal="left" vertical="center"/>
    </xf>
    <xf numFmtId="0" fontId="3" fillId="3" borderId="45" xfId="0" applyFont="1" applyFill="1" applyBorder="1" applyAlignment="1">
      <alignment horizontal="left" vertical="center"/>
    </xf>
    <xf numFmtId="0" fontId="3" fillId="3" borderId="36" xfId="0" applyFont="1" applyFill="1" applyBorder="1" applyAlignment="1">
      <alignment horizontal="left" vertical="center"/>
    </xf>
    <xf numFmtId="0" fontId="4" fillId="5" borderId="49" xfId="0" applyFont="1" applyFill="1" applyBorder="1" applyAlignment="1">
      <alignment horizontal="right" vertical="center"/>
    </xf>
    <xf numFmtId="0" fontId="3" fillId="0" borderId="18"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3" borderId="18" xfId="0" applyFont="1" applyFill="1" applyBorder="1" applyAlignment="1">
      <alignment horizontal="left" vertical="center"/>
    </xf>
    <xf numFmtId="0" fontId="3" fillId="3" borderId="52" xfId="0" applyFont="1" applyFill="1" applyBorder="1" applyAlignment="1">
      <alignment horizontal="left" vertical="center"/>
    </xf>
    <xf numFmtId="0" fontId="3" fillId="3" borderId="65" xfId="0" applyFont="1" applyFill="1" applyBorder="1" applyAlignment="1">
      <alignment horizontal="left" vertical="center"/>
    </xf>
    <xf numFmtId="0" fontId="4" fillId="0" borderId="17" xfId="0" applyFont="1" applyFill="1" applyBorder="1" applyAlignment="1">
      <alignment horizontal="right" vertical="center"/>
    </xf>
    <xf numFmtId="0" fontId="3" fillId="0" borderId="35" xfId="0" applyFont="1" applyFill="1" applyBorder="1" applyAlignment="1">
      <alignment horizontal="left" vertical="top" wrapText="1"/>
    </xf>
    <xf numFmtId="0" fontId="3" fillId="0" borderId="45" xfId="0" applyFont="1" applyFill="1" applyBorder="1" applyAlignment="1">
      <alignment horizontal="left" vertical="top"/>
    </xf>
    <xf numFmtId="0" fontId="3" fillId="0" borderId="53" xfId="0" applyFont="1" applyFill="1" applyBorder="1" applyAlignment="1">
      <alignment horizontal="left" vertical="top"/>
    </xf>
    <xf numFmtId="0" fontId="3" fillId="3" borderId="35" xfId="0" applyFont="1" applyFill="1" applyBorder="1" applyAlignment="1">
      <alignment horizontal="left" vertical="center"/>
    </xf>
    <xf numFmtId="0" fontId="6" fillId="0" borderId="0" xfId="0" applyFont="1">
      <alignment vertical="center"/>
    </xf>
    <xf numFmtId="0" fontId="15" fillId="0" borderId="45" xfId="0" applyFont="1" applyBorder="1">
      <alignment vertical="center"/>
    </xf>
    <xf numFmtId="0" fontId="16" fillId="0" borderId="45" xfId="0" applyFont="1" applyBorder="1">
      <alignment vertical="center"/>
    </xf>
    <xf numFmtId="49" fontId="3" fillId="4" borderId="17" xfId="0" applyNumberFormat="1" applyFont="1" applyFill="1" applyBorder="1" applyAlignment="1">
      <alignment horizontal="left" vertical="center"/>
    </xf>
    <xf numFmtId="0" fontId="3" fillId="4" borderId="49" xfId="0" applyFont="1" applyFill="1" applyBorder="1" applyAlignment="1">
      <alignment horizontal="left" vertical="center"/>
    </xf>
    <xf numFmtId="0" fontId="3" fillId="4" borderId="22" xfId="0" applyFont="1" applyFill="1" applyBorder="1" applyAlignment="1">
      <alignment horizontal="left" vertical="center"/>
    </xf>
    <xf numFmtId="49" fontId="4" fillId="0" borderId="1" xfId="0" applyNumberFormat="1" applyFont="1" applyBorder="1">
      <alignment vertical="center"/>
    </xf>
    <xf numFmtId="49" fontId="4" fillId="0" borderId="4" xfId="0" applyNumberFormat="1" applyFont="1" applyBorder="1">
      <alignment vertical="center"/>
    </xf>
    <xf numFmtId="0" fontId="4" fillId="0" borderId="4" xfId="0" applyFont="1" applyBorder="1">
      <alignment vertical="center"/>
    </xf>
    <xf numFmtId="0" fontId="4" fillId="0" borderId="5" xfId="0" applyFont="1" applyBorder="1">
      <alignment vertical="center"/>
    </xf>
    <xf numFmtId="49" fontId="4" fillId="4" borderId="1" xfId="0" applyNumberFormat="1" applyFont="1" applyFill="1" applyBorder="1" applyAlignment="1">
      <alignment horizontal="left" vertical="center"/>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49" fontId="3" fillId="4" borderId="21" xfId="0" applyNumberFormat="1" applyFont="1" applyFill="1" applyBorder="1" applyAlignment="1">
      <alignment horizontal="left" vertical="center"/>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49" fontId="4" fillId="0" borderId="1" xfId="0" applyNumberFormat="1" applyFont="1" applyFill="1" applyBorder="1">
      <alignment vertical="center"/>
    </xf>
    <xf numFmtId="49" fontId="4" fillId="0" borderId="4" xfId="0" applyNumberFormat="1"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49" fontId="3" fillId="0" borderId="21" xfId="0" applyNumberFormat="1" applyFont="1" applyFill="1" applyBorder="1" applyAlignment="1">
      <alignment horizontal="left" vertical="center"/>
    </xf>
    <xf numFmtId="0" fontId="3" fillId="3" borderId="72" xfId="0" applyFont="1" applyFill="1" applyBorder="1" applyAlignment="1">
      <alignment horizontal="left" vertical="center" shrinkToFit="1"/>
    </xf>
    <xf numFmtId="0" fontId="3" fillId="3" borderId="49" xfId="0" applyFont="1" applyFill="1" applyBorder="1" applyAlignment="1">
      <alignment horizontal="left" vertical="center" shrinkToFit="1"/>
    </xf>
    <xf numFmtId="0" fontId="3" fillId="3" borderId="27" xfId="0" applyFont="1" applyFill="1" applyBorder="1" applyAlignment="1">
      <alignment horizontal="left" vertical="center" shrinkToFit="1"/>
    </xf>
    <xf numFmtId="49" fontId="3" fillId="0" borderId="17" xfId="0" applyNumberFormat="1" applyFont="1" applyBorder="1" applyAlignment="1">
      <alignment horizontal="left" vertical="center" wrapText="1"/>
    </xf>
    <xf numFmtId="49" fontId="4" fillId="0" borderId="1" xfId="0" applyNumberFormat="1" applyFont="1" applyBorder="1" applyAlignment="1">
      <alignment vertical="center" wrapText="1"/>
    </xf>
    <xf numFmtId="0" fontId="4" fillId="0" borderId="4" xfId="0" applyFont="1" applyBorder="1" applyAlignment="1">
      <alignment vertical="center" wrapText="1"/>
    </xf>
    <xf numFmtId="49" fontId="4" fillId="0" borderId="1" xfId="0" applyNumberFormat="1"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49" fontId="3" fillId="0" borderId="21" xfId="0" applyNumberFormat="1"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49" fontId="4" fillId="0" borderId="4" xfId="0" applyNumberFormat="1" applyFont="1" applyBorder="1" applyAlignment="1">
      <alignment vertical="center" wrapText="1"/>
    </xf>
    <xf numFmtId="0" fontId="0" fillId="0" borderId="0" xfId="0" applyAlignment="1">
      <alignment horizontal="left" vertical="center"/>
    </xf>
    <xf numFmtId="0" fontId="3" fillId="4" borderId="48"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49" fontId="3" fillId="3" borderId="11" xfId="0" applyNumberFormat="1" applyFont="1" applyFill="1" applyBorder="1" applyAlignment="1">
      <alignment horizontal="left" vertical="center" wrapText="1"/>
    </xf>
    <xf numFmtId="49" fontId="3" fillId="4" borderId="4" xfId="0" applyNumberFormat="1" applyFont="1" applyFill="1" applyBorder="1" applyAlignment="1">
      <alignment horizontal="left" vertical="center"/>
    </xf>
    <xf numFmtId="49" fontId="3" fillId="4" borderId="5" xfId="0" applyNumberFormat="1" applyFont="1" applyFill="1" applyBorder="1" applyAlignment="1">
      <alignment horizontal="left" vertical="center"/>
    </xf>
    <xf numFmtId="49" fontId="3" fillId="2" borderId="21" xfId="0" applyNumberFormat="1" applyFont="1" applyFill="1" applyBorder="1" applyAlignment="1">
      <alignment horizontal="left" vertical="center"/>
    </xf>
    <xf numFmtId="49" fontId="3" fillId="2" borderId="12" xfId="0" applyNumberFormat="1" applyFont="1" applyFill="1" applyBorder="1" applyAlignment="1">
      <alignment horizontal="left" vertical="center"/>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6" fillId="0" borderId="45" xfId="0" applyFont="1" applyBorder="1">
      <alignment vertical="center"/>
    </xf>
    <xf numFmtId="0" fontId="11" fillId="0" borderId="45" xfId="0" applyFont="1" applyBorder="1">
      <alignment vertical="center"/>
    </xf>
    <xf numFmtId="49" fontId="3" fillId="4" borderId="53" xfId="0" applyNumberFormat="1" applyFont="1" applyFill="1" applyBorder="1" applyAlignment="1">
      <alignment horizontal="left" vertical="center"/>
    </xf>
    <xf numFmtId="0" fontId="3" fillId="2" borderId="54" xfId="0" applyFont="1" applyFill="1" applyBorder="1" applyAlignment="1">
      <alignment horizontal="left" vertical="center"/>
    </xf>
    <xf numFmtId="0" fontId="3" fillId="2" borderId="64" xfId="0" applyFont="1" applyFill="1" applyBorder="1" applyAlignment="1">
      <alignment horizontal="left" vertical="center"/>
    </xf>
    <xf numFmtId="0" fontId="3" fillId="2" borderId="52" xfId="0" applyFont="1" applyFill="1" applyBorder="1" applyAlignment="1">
      <alignment horizontal="left" vertical="center"/>
    </xf>
    <xf numFmtId="0" fontId="3" fillId="2" borderId="47" xfId="0" applyFont="1" applyFill="1" applyBorder="1" applyAlignment="1">
      <alignment horizontal="left" vertical="center"/>
    </xf>
    <xf numFmtId="0" fontId="3" fillId="2" borderId="65" xfId="0" applyFont="1" applyFill="1" applyBorder="1" applyAlignment="1">
      <alignment horizontal="left" vertical="center"/>
    </xf>
    <xf numFmtId="0" fontId="3" fillId="2" borderId="56" xfId="0" applyFont="1" applyFill="1" applyBorder="1" applyAlignment="1">
      <alignment horizontal="left" vertical="center"/>
    </xf>
    <xf numFmtId="49" fontId="3" fillId="3" borderId="64" xfId="0" applyNumberFormat="1" applyFont="1" applyFill="1" applyBorder="1" applyAlignment="1">
      <alignment horizontal="left" vertical="center"/>
    </xf>
    <xf numFmtId="49" fontId="3" fillId="0" borderId="17" xfId="0" applyNumberFormat="1" applyFont="1" applyBorder="1" applyAlignment="1">
      <alignment horizontal="left" vertical="center"/>
    </xf>
    <xf numFmtId="49" fontId="3" fillId="0" borderId="49" xfId="0" applyNumberFormat="1" applyFont="1" applyBorder="1" applyAlignment="1">
      <alignment horizontal="left" vertical="center"/>
    </xf>
    <xf numFmtId="49" fontId="3" fillId="0" borderId="22" xfId="0" applyNumberFormat="1" applyFont="1" applyBorder="1" applyAlignment="1">
      <alignment horizontal="left" vertical="center"/>
    </xf>
    <xf numFmtId="49" fontId="3" fillId="3" borderId="65" xfId="0" applyNumberFormat="1" applyFont="1" applyFill="1" applyBorder="1" applyAlignment="1">
      <alignment horizontal="left" vertical="center"/>
    </xf>
    <xf numFmtId="49" fontId="4" fillId="4" borderId="4" xfId="0" applyNumberFormat="1" applyFont="1" applyFill="1" applyBorder="1" applyAlignment="1">
      <alignment horizontal="left" vertical="center"/>
    </xf>
    <xf numFmtId="49" fontId="4" fillId="4" borderId="5"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49" fontId="3" fillId="2" borderId="5" xfId="0" applyNumberFormat="1" applyFont="1" applyFill="1" applyBorder="1" applyAlignment="1">
      <alignment horizontal="left" vertical="center"/>
    </xf>
    <xf numFmtId="49" fontId="3" fillId="2" borderId="1" xfId="0" applyNumberFormat="1" applyFont="1" applyFill="1" applyBorder="1" applyAlignment="1">
      <alignment horizontal="left" vertical="center" shrinkToFit="1"/>
    </xf>
    <xf numFmtId="49" fontId="3" fillId="2" borderId="4" xfId="0" applyNumberFormat="1" applyFont="1" applyFill="1" applyBorder="1" applyAlignment="1">
      <alignment horizontal="left" vertical="center" shrinkToFit="1"/>
    </xf>
    <xf numFmtId="49" fontId="3" fillId="2" borderId="5" xfId="0" applyNumberFormat="1" applyFont="1" applyFill="1" applyBorder="1" applyAlignment="1">
      <alignment horizontal="left" vertical="center" shrinkToFit="1"/>
    </xf>
    <xf numFmtId="0" fontId="3" fillId="2" borderId="18" xfId="0" applyFont="1" applyFill="1" applyBorder="1" applyAlignment="1">
      <alignment horizontal="left" vertical="center"/>
    </xf>
    <xf numFmtId="0" fontId="3" fillId="2" borderId="10"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49" fontId="3" fillId="3" borderId="0" xfId="0" applyNumberFormat="1" applyFont="1" applyFill="1" applyAlignment="1">
      <alignment horizontal="left" vertical="center"/>
    </xf>
    <xf numFmtId="49" fontId="3" fillId="3" borderId="46" xfId="0" applyNumberFormat="1" applyFont="1" applyFill="1" applyBorder="1" applyAlignment="1">
      <alignment horizontal="left" vertical="center"/>
    </xf>
    <xf numFmtId="49" fontId="3" fillId="3" borderId="28"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0" fontId="3" fillId="4" borderId="1" xfId="0" applyFont="1" applyFill="1" applyBorder="1" applyAlignment="1">
      <alignment horizontal="left" vertical="center" wrapText="1"/>
    </xf>
    <xf numFmtId="49" fontId="3" fillId="2" borderId="1" xfId="0" applyNumberFormat="1" applyFont="1" applyFill="1" applyBorder="1" applyAlignment="1">
      <alignment horizontal="left" vertical="center"/>
    </xf>
    <xf numFmtId="49" fontId="3" fillId="3" borderId="71" xfId="0" applyNumberFormat="1" applyFont="1" applyFill="1" applyBorder="1" applyAlignment="1">
      <alignment horizontal="left" vertical="center"/>
    </xf>
    <xf numFmtId="49" fontId="3" fillId="2" borderId="21" xfId="0" applyNumberFormat="1" applyFont="1" applyFill="1" applyBorder="1" applyAlignment="1">
      <alignment horizontal="left" vertical="center" shrinkToFit="1"/>
    </xf>
    <xf numFmtId="49" fontId="3" fillId="2" borderId="12" xfId="0" applyNumberFormat="1" applyFont="1" applyFill="1" applyBorder="1" applyAlignment="1">
      <alignment horizontal="left" vertical="center" shrinkToFit="1"/>
    </xf>
    <xf numFmtId="49" fontId="3" fillId="2" borderId="13" xfId="0" applyNumberFormat="1" applyFont="1" applyFill="1" applyBorder="1" applyAlignment="1">
      <alignment horizontal="left" vertical="center" shrinkToFit="1"/>
    </xf>
    <xf numFmtId="49" fontId="3" fillId="2" borderId="22" xfId="0" applyNumberFormat="1" applyFont="1" applyFill="1" applyBorder="1" applyAlignment="1">
      <alignment horizontal="left" vertical="center"/>
    </xf>
    <xf numFmtId="49" fontId="3" fillId="0" borderId="50" xfId="0" applyNumberFormat="1" applyFont="1" applyFill="1" applyBorder="1" applyAlignment="1">
      <alignment vertical="center"/>
    </xf>
    <xf numFmtId="49" fontId="3" fillId="0" borderId="15" xfId="0" applyNumberFormat="1" applyFont="1" applyFill="1" applyBorder="1" applyAlignment="1">
      <alignment vertical="center"/>
    </xf>
    <xf numFmtId="49" fontId="3" fillId="0" borderId="29" xfId="0" applyNumberFormat="1" applyFont="1" applyFill="1" applyBorder="1" applyAlignment="1">
      <alignment vertical="center"/>
    </xf>
    <xf numFmtId="49" fontId="3" fillId="0" borderId="30" xfId="0" applyNumberFormat="1" applyFont="1" applyFill="1" applyBorder="1" applyAlignment="1">
      <alignment vertical="center"/>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8" xfId="0" applyFont="1" applyFill="1" applyBorder="1" applyAlignment="1">
      <alignment horizontal="left" vertical="center" wrapText="1"/>
    </xf>
    <xf numFmtId="0" fontId="3" fillId="3" borderId="65" xfId="0" applyFont="1" applyFill="1" applyBorder="1" applyAlignment="1">
      <alignment horizontal="left" vertical="center" wrapText="1"/>
    </xf>
    <xf numFmtId="0" fontId="3" fillId="0" borderId="65"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18" xfId="0" applyFont="1" applyFill="1" applyBorder="1" applyAlignment="1">
      <alignment horizontal="left" vertical="center"/>
    </xf>
    <xf numFmtId="0" fontId="5" fillId="4" borderId="29" xfId="0" applyFont="1" applyFill="1" applyBorder="1" applyAlignment="1">
      <alignment horizontal="left" vertical="center"/>
    </xf>
    <xf numFmtId="0" fontId="0" fillId="4" borderId="29"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8" fillId="3" borderId="66" xfId="0" applyFont="1" applyFill="1" applyBorder="1" applyAlignment="1">
      <alignment vertical="center" wrapText="1"/>
    </xf>
    <xf numFmtId="0" fontId="8" fillId="3" borderId="50" xfId="0" applyFont="1" applyFill="1" applyBorder="1" applyAlignment="1">
      <alignment vertical="center" wrapText="1"/>
    </xf>
    <xf numFmtId="0" fontId="8" fillId="3" borderId="10" xfId="0" applyFont="1" applyFill="1" applyBorder="1" applyAlignment="1">
      <alignment vertical="center" wrapText="1"/>
    </xf>
    <xf numFmtId="0" fontId="8" fillId="3" borderId="51" xfId="0" applyFont="1" applyFill="1" applyBorder="1" applyAlignment="1">
      <alignment vertical="center" wrapText="1"/>
    </xf>
    <xf numFmtId="0" fontId="8" fillId="3" borderId="29" xfId="0" applyFont="1" applyFill="1" applyBorder="1" applyAlignment="1">
      <alignment vertical="center" wrapText="1"/>
    </xf>
    <xf numFmtId="0" fontId="8" fillId="3" borderId="56" xfId="0" applyFont="1" applyFill="1" applyBorder="1" applyAlignment="1">
      <alignment vertical="center" wrapText="1"/>
    </xf>
    <xf numFmtId="49" fontId="3" fillId="3" borderId="55" xfId="0" applyNumberFormat="1" applyFont="1" applyFill="1" applyBorder="1" applyAlignment="1">
      <alignment horizontal="left" vertical="center"/>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49" fontId="3" fillId="0" borderId="7" xfId="0" applyNumberFormat="1" applyFont="1" applyFill="1" applyBorder="1" applyAlignment="1">
      <alignment vertical="center"/>
    </xf>
    <xf numFmtId="49" fontId="3" fillId="0" borderId="43" xfId="0" applyNumberFormat="1" applyFont="1" applyFill="1" applyBorder="1" applyAlignment="1">
      <alignment vertical="center"/>
    </xf>
    <xf numFmtId="0" fontId="3" fillId="2" borderId="7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18" xfId="0" applyFont="1" applyFill="1" applyBorder="1" applyAlignment="1">
      <alignment horizontal="left" vertical="top"/>
    </xf>
    <xf numFmtId="0" fontId="3" fillId="0" borderId="50" xfId="0" applyFont="1" applyFill="1" applyBorder="1" applyAlignment="1">
      <alignment horizontal="left" vertical="top"/>
    </xf>
    <xf numFmtId="0" fontId="3" fillId="0" borderId="15" xfId="0" applyFont="1" applyFill="1" applyBorder="1" applyAlignment="1">
      <alignment horizontal="left" vertical="top"/>
    </xf>
    <xf numFmtId="0" fontId="3" fillId="4" borderId="29" xfId="0" applyFont="1" applyFill="1" applyBorder="1" applyAlignment="1">
      <alignment horizontal="left" vertical="center"/>
    </xf>
    <xf numFmtId="0" fontId="5" fillId="4" borderId="4" xfId="0" applyFont="1" applyFill="1" applyBorder="1" applyAlignment="1">
      <alignment horizontal="left" vertical="center"/>
    </xf>
    <xf numFmtId="0" fontId="0" fillId="4" borderId="4" xfId="0" applyFont="1" applyFill="1" applyBorder="1" applyAlignment="1">
      <alignment horizontal="left" vertical="center"/>
    </xf>
    <xf numFmtId="0" fontId="3" fillId="4" borderId="0" xfId="0" applyFont="1" applyFill="1" applyBorder="1" applyAlignment="1">
      <alignment horizontal="left" vertical="center"/>
    </xf>
    <xf numFmtId="0" fontId="3" fillId="4" borderId="0" xfId="0" applyFont="1" applyFill="1" applyAlignment="1">
      <alignment horizontal="left" vertical="center"/>
    </xf>
    <xf numFmtId="0" fontId="3" fillId="0" borderId="18" xfId="0" applyNumberFormat="1" applyFont="1" applyFill="1" applyBorder="1" applyAlignment="1">
      <alignment horizontal="left" vertical="top" wrapText="1"/>
    </xf>
    <xf numFmtId="0" fontId="3" fillId="0" borderId="50" xfId="0" applyNumberFormat="1" applyFont="1" applyFill="1" applyBorder="1" applyAlignment="1">
      <alignment horizontal="left" vertical="top" wrapText="1"/>
    </xf>
    <xf numFmtId="0" fontId="3" fillId="0" borderId="15" xfId="0" applyNumberFormat="1" applyFont="1" applyFill="1" applyBorder="1" applyAlignment="1">
      <alignment horizontal="left" vertical="top" wrapText="1"/>
    </xf>
    <xf numFmtId="0" fontId="3" fillId="0" borderId="65" xfId="0" applyNumberFormat="1" applyFont="1" applyFill="1" applyBorder="1" applyAlignment="1">
      <alignment horizontal="left" vertical="top" wrapText="1"/>
    </xf>
    <xf numFmtId="0" fontId="3" fillId="0" borderId="29" xfId="0" applyNumberFormat="1" applyFont="1" applyFill="1" applyBorder="1" applyAlignment="1">
      <alignment horizontal="left" vertical="top" wrapText="1"/>
    </xf>
    <xf numFmtId="0" fontId="3" fillId="0" borderId="30" xfId="0" applyNumberFormat="1" applyFont="1" applyFill="1" applyBorder="1" applyAlignment="1">
      <alignment horizontal="left" vertical="top" wrapText="1"/>
    </xf>
    <xf numFmtId="0" fontId="3" fillId="3" borderId="52" xfId="0" applyFont="1" applyFill="1" applyBorder="1" applyAlignment="1">
      <alignment horizontal="left" vertical="center" wrapText="1"/>
    </xf>
    <xf numFmtId="0" fontId="3" fillId="4" borderId="0" xfId="0" applyFont="1" applyFill="1" applyAlignment="1">
      <alignment horizontal="left" vertical="center" wrapText="1"/>
    </xf>
    <xf numFmtId="0" fontId="3" fillId="3" borderId="21" xfId="0" applyFont="1" applyFill="1" applyBorder="1" applyAlignment="1">
      <alignment horizontal="left" vertical="center" wrapText="1"/>
    </xf>
    <xf numFmtId="0" fontId="3" fillId="0" borderId="21" xfId="0" applyFont="1" applyFill="1" applyBorder="1" applyAlignment="1">
      <alignment horizontal="left" vertical="top"/>
    </xf>
    <xf numFmtId="0" fontId="3" fillId="0" borderId="12" xfId="0" applyFont="1" applyFill="1" applyBorder="1" applyAlignment="1">
      <alignment horizontal="left" vertical="top"/>
    </xf>
    <xf numFmtId="0" fontId="3" fillId="0" borderId="13" xfId="0" applyFont="1" applyFill="1" applyBorder="1" applyAlignment="1">
      <alignment horizontal="left" vertical="top"/>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0" borderId="0" xfId="0" applyFont="1" applyAlignment="1">
      <alignment vertical="center"/>
    </xf>
    <xf numFmtId="0" fontId="3" fillId="4" borderId="0" xfId="0" applyFont="1" applyFill="1" applyAlignment="1">
      <alignment vertical="center"/>
    </xf>
    <xf numFmtId="49" fontId="3" fillId="0" borderId="19" xfId="0" applyNumberFormat="1" applyFont="1" applyFill="1" applyBorder="1" applyAlignment="1">
      <alignment vertical="center"/>
    </xf>
    <xf numFmtId="49" fontId="3" fillId="0" borderId="20" xfId="0" applyNumberFormat="1" applyFont="1" applyFill="1" applyBorder="1" applyAlignment="1">
      <alignment vertical="center"/>
    </xf>
    <xf numFmtId="0" fontId="3" fillId="3" borderId="11" xfId="0" applyFont="1" applyFill="1" applyBorder="1" applyAlignment="1">
      <alignment vertical="center"/>
    </xf>
    <xf numFmtId="49" fontId="3" fillId="3" borderId="28" xfId="0" applyNumberFormat="1" applyFont="1" applyFill="1" applyBorder="1" applyAlignment="1">
      <alignment horizontal="center" vertical="center"/>
    </xf>
    <xf numFmtId="49" fontId="3" fillId="3" borderId="19" xfId="0" applyNumberFormat="1" applyFont="1" applyFill="1" applyBorder="1" applyAlignment="1">
      <alignment horizontal="center" vertical="center"/>
    </xf>
    <xf numFmtId="0" fontId="3" fillId="3" borderId="66" xfId="0" applyFont="1" applyFill="1" applyBorder="1" applyAlignment="1">
      <alignment vertical="top" wrapText="1"/>
    </xf>
    <xf numFmtId="0" fontId="3" fillId="3" borderId="50" xfId="0" applyFont="1" applyFill="1" applyBorder="1" applyAlignment="1">
      <alignment vertical="top" wrapText="1"/>
    </xf>
    <xf numFmtId="0" fontId="3" fillId="3" borderId="10" xfId="0" applyFont="1" applyFill="1" applyBorder="1" applyAlignment="1">
      <alignment vertical="top" wrapText="1"/>
    </xf>
    <xf numFmtId="0" fontId="3" fillId="3" borderId="44" xfId="0" applyFont="1" applyFill="1" applyBorder="1" applyAlignment="1">
      <alignment vertical="top" wrapText="1"/>
    </xf>
    <xf numFmtId="0" fontId="3" fillId="3" borderId="0" xfId="0" applyFont="1" applyFill="1" applyBorder="1" applyAlignment="1">
      <alignment vertical="top" wrapText="1"/>
    </xf>
    <xf numFmtId="0" fontId="3" fillId="3" borderId="47" xfId="0" applyFont="1" applyFill="1" applyBorder="1" applyAlignment="1">
      <alignment vertical="top" wrapText="1"/>
    </xf>
    <xf numFmtId="0" fontId="3" fillId="3" borderId="51" xfId="0" applyFont="1" applyFill="1" applyBorder="1" applyAlignment="1">
      <alignment vertical="top" wrapText="1"/>
    </xf>
    <xf numFmtId="0" fontId="3" fillId="3" borderId="29" xfId="0" applyFont="1" applyFill="1" applyBorder="1" applyAlignment="1">
      <alignment vertical="top" wrapText="1"/>
    </xf>
    <xf numFmtId="0" fontId="3" fillId="3" borderId="56" xfId="0" applyFont="1" applyFill="1" applyBorder="1" applyAlignment="1">
      <alignment vertical="top" wrapText="1"/>
    </xf>
    <xf numFmtId="0" fontId="3" fillId="0" borderId="0" xfId="0" applyFont="1" applyAlignment="1">
      <alignment vertical="center" wrapText="1"/>
    </xf>
    <xf numFmtId="0" fontId="3" fillId="0" borderId="0" xfId="0" applyFont="1">
      <alignment vertical="center"/>
    </xf>
    <xf numFmtId="0" fontId="3" fillId="3" borderId="66" xfId="0" applyFont="1" applyFill="1" applyBorder="1" applyAlignment="1">
      <alignment horizontal="left" vertical="top" wrapText="1"/>
    </xf>
    <xf numFmtId="0" fontId="3" fillId="3" borderId="50"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44"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47" xfId="0" applyFont="1" applyFill="1" applyBorder="1" applyAlignment="1">
      <alignment horizontal="left" vertical="top" wrapText="1"/>
    </xf>
    <xf numFmtId="0" fontId="3" fillId="3" borderId="51"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3" borderId="56" xfId="0" applyFont="1" applyFill="1" applyBorder="1" applyAlignment="1">
      <alignment horizontal="left" vertical="top" wrapText="1"/>
    </xf>
    <xf numFmtId="0" fontId="3" fillId="3" borderId="89" xfId="0" applyFont="1" applyFill="1" applyBorder="1" applyAlignment="1">
      <alignment horizontal="center" vertical="center"/>
    </xf>
    <xf numFmtId="0" fontId="3" fillId="3" borderId="24" xfId="0" applyFont="1" applyFill="1" applyBorder="1" applyAlignment="1">
      <alignment horizontal="center" vertical="center"/>
    </xf>
    <xf numFmtId="0" fontId="27" fillId="4" borderId="45" xfId="0" applyFont="1" applyFill="1" applyBorder="1" applyAlignment="1">
      <alignment vertical="center"/>
    </xf>
    <xf numFmtId="0" fontId="28" fillId="4" borderId="45" xfId="0" applyFont="1" applyFill="1" applyBorder="1" applyAlignment="1">
      <alignment vertical="center"/>
    </xf>
    <xf numFmtId="0" fontId="3" fillId="3" borderId="55" xfId="0" applyFont="1" applyFill="1" applyBorder="1" applyAlignment="1">
      <alignment horizontal="left" vertical="center"/>
    </xf>
    <xf numFmtId="0" fontId="3" fillId="3" borderId="31" xfId="0" applyFont="1" applyFill="1" applyBorder="1">
      <alignment vertical="center"/>
    </xf>
    <xf numFmtId="0" fontId="3" fillId="3" borderId="71" xfId="0" applyFont="1" applyFill="1" applyBorder="1">
      <alignment vertical="center"/>
    </xf>
    <xf numFmtId="0" fontId="3" fillId="3" borderId="31" xfId="0" applyFont="1" applyFill="1" applyBorder="1" applyAlignment="1">
      <alignment vertical="center"/>
    </xf>
    <xf numFmtId="0" fontId="3" fillId="3" borderId="71" xfId="0" applyFont="1" applyFill="1" applyBorder="1" applyAlignment="1">
      <alignment vertical="center"/>
    </xf>
    <xf numFmtId="0" fontId="3" fillId="2" borderId="42" xfId="0" applyFont="1" applyFill="1" applyBorder="1" applyAlignment="1">
      <alignment horizontal="center" vertical="center"/>
    </xf>
    <xf numFmtId="0" fontId="3" fillId="2" borderId="96" xfId="0" applyFont="1" applyFill="1" applyBorder="1" applyAlignment="1">
      <alignment horizontal="center" vertical="center"/>
    </xf>
    <xf numFmtId="0" fontId="3" fillId="0" borderId="42" xfId="0" applyFont="1" applyFill="1" applyBorder="1" applyAlignment="1">
      <alignment horizontal="left" vertical="center"/>
    </xf>
    <xf numFmtId="0" fontId="0" fillId="0" borderId="97" xfId="0" applyFont="1" applyFill="1" applyBorder="1" applyAlignment="1">
      <alignment horizontal="left" vertical="center"/>
    </xf>
    <xf numFmtId="0" fontId="9" fillId="0" borderId="48" xfId="0" applyFont="1" applyBorder="1" applyAlignment="1">
      <alignment horizontal="left" vertical="center" wrapText="1"/>
    </xf>
    <xf numFmtId="0" fontId="9" fillId="0" borderId="48" xfId="0" applyFont="1" applyBorder="1" applyAlignment="1">
      <alignment horizontal="left" vertical="center"/>
    </xf>
    <xf numFmtId="0" fontId="9" fillId="0" borderId="0" xfId="0" applyFont="1" applyAlignment="1">
      <alignment vertical="top"/>
    </xf>
    <xf numFmtId="0" fontId="3" fillId="0" borderId="40" xfId="0" applyFont="1" applyFill="1" applyBorder="1" applyAlignment="1">
      <alignment horizontal="left" vertical="center"/>
    </xf>
    <xf numFmtId="0" fontId="0" fillId="0" borderId="95" xfId="0" applyFont="1" applyFill="1" applyBorder="1" applyAlignment="1">
      <alignment horizontal="left" vertical="center"/>
    </xf>
    <xf numFmtId="0" fontId="3" fillId="0" borderId="97" xfId="0" applyFont="1" applyFill="1" applyBorder="1" applyAlignment="1">
      <alignment horizontal="left" vertical="center"/>
    </xf>
    <xf numFmtId="0" fontId="3" fillId="3" borderId="31" xfId="0" applyFont="1" applyFill="1" applyBorder="1" applyAlignment="1">
      <alignment vertical="center" textRotation="255"/>
    </xf>
    <xf numFmtId="0" fontId="3" fillId="3" borderId="71" xfId="0" applyFont="1" applyFill="1" applyBorder="1" applyAlignment="1">
      <alignment vertical="center" textRotation="255"/>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0" fontId="3" fillId="0" borderId="38" xfId="0" applyFont="1" applyFill="1" applyBorder="1" applyAlignment="1">
      <alignment horizontal="left" vertical="center"/>
    </xf>
    <xf numFmtId="0" fontId="0" fillId="0" borderId="93" xfId="0" applyFont="1" applyFill="1" applyBorder="1" applyAlignment="1">
      <alignment horizontal="left" vertical="center"/>
    </xf>
    <xf numFmtId="0" fontId="3" fillId="2" borderId="40" xfId="0" applyFont="1" applyFill="1" applyBorder="1" applyAlignment="1">
      <alignment horizontal="center" vertical="center"/>
    </xf>
    <xf numFmtId="0" fontId="3" fillId="2" borderId="94" xfId="0" applyFont="1" applyFill="1" applyBorder="1" applyAlignment="1">
      <alignment horizontal="center" vertical="center"/>
    </xf>
    <xf numFmtId="0" fontId="3" fillId="0" borderId="42"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29" fillId="4" borderId="45" xfId="0" applyFont="1" applyFill="1" applyBorder="1" applyAlignment="1">
      <alignment horizontal="left" vertical="center"/>
    </xf>
    <xf numFmtId="0" fontId="27" fillId="0" borderId="63" xfId="0" applyFont="1" applyBorder="1" applyAlignment="1">
      <alignment horizontal="left" vertical="center"/>
    </xf>
    <xf numFmtId="0" fontId="0" fillId="0" borderId="48" xfId="0" applyFont="1" applyBorder="1" applyAlignment="1">
      <alignment vertical="center"/>
    </xf>
    <xf numFmtId="0" fontId="0" fillId="0" borderId="32" xfId="0" applyFont="1" applyBorder="1" applyAlignment="1">
      <alignment vertical="center"/>
    </xf>
    <xf numFmtId="0" fontId="0" fillId="0" borderId="45" xfId="0" applyFont="1" applyBorder="1" applyAlignment="1">
      <alignment vertical="center"/>
    </xf>
    <xf numFmtId="0" fontId="3" fillId="3" borderId="54" xfId="0" applyFont="1" applyFill="1" applyBorder="1" applyAlignment="1">
      <alignment horizontal="center" vertical="center" wrapText="1"/>
    </xf>
    <xf numFmtId="0" fontId="0" fillId="3" borderId="55" xfId="0" applyFont="1" applyFill="1" applyBorder="1" applyAlignment="1">
      <alignment horizontal="center" vertical="center"/>
    </xf>
    <xf numFmtId="0" fontId="0" fillId="3" borderId="35" xfId="0" applyFont="1" applyFill="1" applyBorder="1" applyAlignment="1">
      <alignment horizontal="center" vertical="center"/>
    </xf>
    <xf numFmtId="0" fontId="0" fillId="3" borderId="53" xfId="0" applyFont="1" applyFill="1" applyBorder="1" applyAlignment="1">
      <alignment horizontal="center" vertical="center"/>
    </xf>
    <xf numFmtId="0" fontId="16" fillId="0" borderId="1" xfId="0" applyFont="1" applyBorder="1" applyAlignment="1">
      <alignment horizontal="left" vertical="center" indent="1"/>
    </xf>
    <xf numFmtId="0" fontId="16" fillId="0" borderId="11" xfId="0" applyFont="1" applyBorder="1" applyAlignment="1">
      <alignment horizontal="left" vertical="center" indent="1"/>
    </xf>
    <xf numFmtId="0" fontId="17" fillId="3" borderId="61" xfId="0" applyFont="1" applyFill="1" applyBorder="1" applyAlignment="1">
      <alignment horizontal="left" vertical="center" wrapText="1" indent="1"/>
    </xf>
    <xf numFmtId="0" fontId="17" fillId="3" borderId="8" xfId="0" applyFont="1" applyFill="1" applyBorder="1" applyAlignment="1">
      <alignment horizontal="left" vertical="center" wrapText="1" indent="1"/>
    </xf>
    <xf numFmtId="0" fontId="17" fillId="3" borderId="8" xfId="0" applyFont="1" applyFill="1" applyBorder="1" applyAlignment="1">
      <alignment horizontal="left" vertical="center" indent="1"/>
    </xf>
    <xf numFmtId="0" fontId="30" fillId="3" borderId="61" xfId="0" applyFont="1" applyFill="1" applyBorder="1" applyAlignment="1">
      <alignment horizontal="left" vertical="center" wrapText="1" indent="1"/>
    </xf>
    <xf numFmtId="0" fontId="30" fillId="3" borderId="8" xfId="0" applyFont="1" applyFill="1" applyBorder="1" applyAlignment="1">
      <alignment horizontal="left" vertical="center" wrapText="1" indent="1"/>
    </xf>
    <xf numFmtId="0" fontId="17" fillId="3" borderId="2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4" borderId="0" xfId="0" applyFont="1" applyFill="1" applyAlignment="1">
      <alignment horizontal="right" vertical="center"/>
    </xf>
    <xf numFmtId="0" fontId="17" fillId="3" borderId="26" xfId="0" applyFont="1" applyFill="1" applyBorder="1" applyAlignment="1">
      <alignment horizontal="center" vertical="center"/>
    </xf>
    <xf numFmtId="0" fontId="17" fillId="3" borderId="59" xfId="0" applyFont="1" applyFill="1" applyBorder="1" applyAlignment="1">
      <alignment horizontal="center" vertical="center"/>
    </xf>
    <xf numFmtId="0" fontId="17" fillId="4" borderId="0" xfId="0" applyFont="1" applyFill="1">
      <alignment vertical="center"/>
    </xf>
    <xf numFmtId="0" fontId="17" fillId="3" borderId="67" xfId="0" applyFont="1" applyFill="1" applyBorder="1" applyAlignment="1">
      <alignment horizontal="left" vertical="center" wrapText="1" indent="1"/>
    </xf>
    <xf numFmtId="0" fontId="17" fillId="3" borderId="4" xfId="0" applyFont="1" applyFill="1" applyBorder="1" applyAlignment="1">
      <alignment horizontal="left" vertical="center" wrapText="1" indent="1"/>
    </xf>
    <xf numFmtId="0" fontId="17" fillId="3" borderId="60" xfId="0" applyFont="1" applyFill="1" applyBorder="1" applyAlignment="1">
      <alignment horizontal="center" vertical="center"/>
    </xf>
    <xf numFmtId="0" fontId="17" fillId="3" borderId="6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00" xfId="0" applyFont="1" applyFill="1" applyBorder="1" applyAlignment="1">
      <alignment horizontal="left" vertical="center" wrapText="1" indent="1"/>
    </xf>
    <xf numFmtId="0" fontId="17" fillId="3" borderId="101" xfId="0" applyFont="1" applyFill="1" applyBorder="1" applyAlignment="1">
      <alignment horizontal="left" vertical="center" wrapText="1" indent="1"/>
    </xf>
    <xf numFmtId="0" fontId="17" fillId="4" borderId="1" xfId="0" applyFont="1" applyFill="1" applyBorder="1" applyAlignment="1">
      <alignment horizontal="right" vertical="center"/>
    </xf>
    <xf numFmtId="0" fontId="17" fillId="4" borderId="4" xfId="0" applyFont="1" applyFill="1" applyBorder="1" applyAlignment="1">
      <alignment horizontal="right" vertical="center"/>
    </xf>
    <xf numFmtId="0" fontId="17" fillId="3" borderId="1" xfId="0" applyFont="1" applyFill="1" applyBorder="1" applyAlignment="1">
      <alignment horizontal="center" vertical="center"/>
    </xf>
    <xf numFmtId="0" fontId="17" fillId="3" borderId="52" xfId="0" applyFont="1" applyFill="1" applyBorder="1" applyAlignment="1">
      <alignment horizontal="left" vertical="center" indent="1"/>
    </xf>
    <xf numFmtId="0" fontId="17" fillId="3" borderId="65" xfId="0" applyFont="1" applyFill="1" applyBorder="1" applyAlignment="1">
      <alignment horizontal="left" vertical="center" indent="1"/>
    </xf>
    <xf numFmtId="0" fontId="17" fillId="4" borderId="18" xfId="0" applyFont="1" applyFill="1" applyBorder="1" applyAlignment="1">
      <alignment horizontal="right" vertical="center"/>
    </xf>
    <xf numFmtId="0" fontId="17" fillId="4" borderId="50" xfId="0" applyFont="1" applyFill="1" applyBorder="1" applyAlignment="1">
      <alignment horizontal="right" vertical="center"/>
    </xf>
    <xf numFmtId="0" fontId="17" fillId="4" borderId="98" xfId="0" applyFont="1" applyFill="1" applyBorder="1" applyAlignment="1">
      <alignment horizontal="right"/>
    </xf>
    <xf numFmtId="0" fontId="17" fillId="4" borderId="99" xfId="0" applyFont="1" applyFill="1" applyBorder="1" applyAlignment="1">
      <alignment horizontal="right"/>
    </xf>
    <xf numFmtId="0" fontId="17" fillId="4" borderId="65" xfId="0" applyFont="1" applyFill="1" applyBorder="1" applyAlignment="1">
      <alignment horizontal="right" vertical="top"/>
    </xf>
    <xf numFmtId="0" fontId="17" fillId="4" borderId="29" xfId="0" applyFont="1" applyFill="1" applyBorder="1" applyAlignment="1">
      <alignment horizontal="right" vertical="top"/>
    </xf>
    <xf numFmtId="0" fontId="17" fillId="3" borderId="70" xfId="0" applyFont="1" applyFill="1" applyBorder="1" applyAlignment="1">
      <alignment horizontal="center" vertical="center"/>
    </xf>
    <xf numFmtId="0" fontId="17" fillId="3" borderId="62" xfId="0" applyFont="1" applyFill="1" applyBorder="1" applyAlignment="1">
      <alignment horizontal="center" vertical="center"/>
    </xf>
    <xf numFmtId="0" fontId="17" fillId="3" borderId="18" xfId="0" applyFont="1" applyFill="1" applyBorder="1" applyAlignment="1">
      <alignment horizontal="left" vertical="center" indent="1"/>
    </xf>
    <xf numFmtId="0" fontId="17" fillId="3" borderId="50" xfId="0" applyFont="1" applyFill="1" applyBorder="1" applyAlignment="1">
      <alignment horizontal="left" vertical="center" indent="1"/>
    </xf>
    <xf numFmtId="0" fontId="17" fillId="3" borderId="68" xfId="0" applyFont="1" applyFill="1" applyBorder="1" applyAlignment="1">
      <alignment horizontal="left" vertical="center" wrapText="1" indent="1"/>
    </xf>
    <xf numFmtId="0" fontId="17" fillId="3" borderId="12" xfId="0" applyFont="1" applyFill="1" applyBorder="1" applyAlignment="1">
      <alignment horizontal="left" vertical="center" wrapText="1" indent="1"/>
    </xf>
    <xf numFmtId="0" fontId="17" fillId="3" borderId="16" xfId="0" applyFont="1" applyFill="1" applyBorder="1" applyAlignment="1">
      <alignment horizontal="left" vertical="center" wrapText="1" indent="1"/>
    </xf>
    <xf numFmtId="0" fontId="17" fillId="3" borderId="11" xfId="0" applyFont="1" applyFill="1" applyBorder="1" applyAlignment="1">
      <alignment horizontal="left" vertical="center" wrapText="1" indent="1"/>
    </xf>
    <xf numFmtId="0" fontId="17" fillId="3" borderId="1" xfId="0" applyFont="1" applyFill="1" applyBorder="1" applyAlignment="1">
      <alignment horizontal="left" vertical="center" indent="1"/>
    </xf>
    <xf numFmtId="0" fontId="17" fillId="3" borderId="1" xfId="0" applyFont="1" applyFill="1" applyBorder="1" applyAlignment="1">
      <alignment horizontal="left" vertical="center" wrapText="1" indent="1"/>
    </xf>
    <xf numFmtId="0" fontId="16" fillId="0" borderId="8" xfId="0" applyFont="1" applyBorder="1" applyAlignment="1">
      <alignment horizontal="center" vertical="center"/>
    </xf>
    <xf numFmtId="0" fontId="17" fillId="3" borderId="4" xfId="0" applyFont="1" applyFill="1" applyBorder="1" applyAlignment="1">
      <alignment horizontal="left" vertical="center" indent="1"/>
    </xf>
    <xf numFmtId="0" fontId="17" fillId="4" borderId="63" xfId="0" applyFont="1" applyFill="1" applyBorder="1">
      <alignment vertical="center"/>
    </xf>
    <xf numFmtId="0" fontId="17" fillId="4" borderId="48" xfId="0" applyFont="1" applyFill="1" applyBorder="1">
      <alignment vertical="center"/>
    </xf>
    <xf numFmtId="0" fontId="17" fillId="4" borderId="64" xfId="0" applyFont="1" applyFill="1" applyBorder="1">
      <alignment vertical="center"/>
    </xf>
    <xf numFmtId="0" fontId="17" fillId="4" borderId="51" xfId="0" applyFont="1" applyFill="1" applyBorder="1">
      <alignment vertical="center"/>
    </xf>
    <xf numFmtId="0" fontId="17" fillId="4" borderId="29" xfId="0" applyFont="1" applyFill="1" applyBorder="1">
      <alignment vertical="center"/>
    </xf>
    <xf numFmtId="0" fontId="17" fillId="4" borderId="56" xfId="0" applyFont="1" applyFill="1" applyBorder="1">
      <alignment vertical="center"/>
    </xf>
    <xf numFmtId="0" fontId="17" fillId="3" borderId="102" xfId="0" applyFont="1" applyFill="1" applyBorder="1" applyAlignment="1">
      <alignment horizontal="left" vertical="center" wrapText="1" indent="1"/>
    </xf>
    <xf numFmtId="0" fontId="17" fillId="3" borderId="99" xfId="0" applyFont="1" applyFill="1" applyBorder="1" applyAlignment="1">
      <alignment horizontal="left" vertical="center" wrapText="1" indent="1"/>
    </xf>
    <xf numFmtId="0" fontId="17" fillId="3" borderId="103" xfId="0" applyFont="1" applyFill="1" applyBorder="1" applyAlignment="1">
      <alignment horizontal="left" vertical="center" indent="1"/>
    </xf>
    <xf numFmtId="0" fontId="17" fillId="3" borderId="29" xfId="0" applyFont="1" applyFill="1" applyBorder="1" applyAlignment="1">
      <alignment horizontal="left" vertical="center" indent="1"/>
    </xf>
  </cellXfs>
  <cellStyles count="5">
    <cellStyle name="ハイパーリンク" xfId="1" builtinId="8"/>
    <cellStyle name="桁区切り" xfId="2" builtinId="6"/>
    <cellStyle name="通貨" xfId="3" builtinId="7"/>
    <cellStyle name="標準" xfId="0" builtinId="0"/>
    <cellStyle name="標準 2" xfId="4" xr:uid="{1E315982-45ED-4FBE-8DB9-4E82F2DBC6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NUL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F737-20D2-4ECA-A354-07089C63B0EB}">
  <sheetPr>
    <pageSetUpPr fitToPage="1"/>
  </sheetPr>
  <dimension ref="A1:AR45"/>
  <sheetViews>
    <sheetView tabSelected="1" zoomScaleNormal="100" zoomScaleSheetLayoutView="85" workbookViewId="0">
      <selection activeCell="AJ4" sqref="AJ4:AQ4"/>
    </sheetView>
  </sheetViews>
  <sheetFormatPr defaultRowHeight="21" customHeight="1" x14ac:dyDescent="0.15"/>
  <cols>
    <col min="1" max="43" width="2.625" style="23" customWidth="1"/>
    <col min="44" max="44" width="3.375" style="23" customWidth="1"/>
    <col min="45" max="63" width="2.625" style="23" customWidth="1"/>
    <col min="64" max="16384" width="9" style="23"/>
  </cols>
  <sheetData>
    <row r="1" spans="1:43" ht="21" customHeight="1" x14ac:dyDescent="0.15">
      <c r="B1" s="178"/>
      <c r="C1" s="178"/>
      <c r="D1" s="178"/>
      <c r="E1" s="178"/>
      <c r="F1" s="178"/>
      <c r="G1" s="178"/>
      <c r="H1" s="178"/>
      <c r="I1" s="178"/>
      <c r="J1" s="178"/>
    </row>
    <row r="2" spans="1:43" ht="21" customHeight="1" x14ac:dyDescent="0.15">
      <c r="A2" s="179" t="s">
        <v>382</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row>
    <row r="3" spans="1:43" ht="21" customHeight="1" thickBot="1" x14ac:dyDescent="0.2">
      <c r="A3" s="181"/>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row>
    <row r="4" spans="1:43" ht="21" customHeight="1" x14ac:dyDescent="0.15">
      <c r="A4" s="181"/>
      <c r="B4" s="183"/>
      <c r="C4" s="183"/>
      <c r="D4" s="183"/>
      <c r="E4" s="183"/>
      <c r="F4" s="183"/>
      <c r="G4" s="183"/>
      <c r="H4" s="183"/>
      <c r="I4" s="183"/>
      <c r="J4" s="183"/>
      <c r="K4" s="183"/>
      <c r="L4" s="183"/>
      <c r="M4" s="183"/>
      <c r="N4" s="183"/>
      <c r="O4" s="183"/>
      <c r="P4" s="183"/>
      <c r="Q4" s="183"/>
      <c r="R4" s="183"/>
      <c r="S4" s="183"/>
      <c r="T4" s="182"/>
      <c r="U4" s="182"/>
      <c r="V4" s="182"/>
      <c r="W4" s="182"/>
      <c r="X4" s="182"/>
      <c r="Y4" s="182"/>
      <c r="Z4" s="182"/>
      <c r="AA4" s="182"/>
      <c r="AB4" s="182"/>
      <c r="AC4" s="182"/>
      <c r="AD4" s="433" t="s">
        <v>61</v>
      </c>
      <c r="AE4" s="434"/>
      <c r="AF4" s="434"/>
      <c r="AG4" s="434"/>
      <c r="AH4" s="434"/>
      <c r="AI4" s="434"/>
      <c r="AJ4" s="435"/>
      <c r="AK4" s="435"/>
      <c r="AL4" s="435"/>
      <c r="AM4" s="435"/>
      <c r="AN4" s="435"/>
      <c r="AO4" s="435"/>
      <c r="AP4" s="435"/>
      <c r="AQ4" s="436"/>
    </row>
    <row r="5" spans="1:43" ht="21" customHeight="1" x14ac:dyDescent="0.15">
      <c r="A5" s="181"/>
      <c r="B5" s="183"/>
      <c r="C5" s="183"/>
      <c r="D5" s="183"/>
      <c r="E5" s="183"/>
      <c r="F5" s="183"/>
      <c r="G5" s="183"/>
      <c r="H5" s="183"/>
      <c r="I5" s="183"/>
      <c r="J5" s="183"/>
      <c r="K5" s="183"/>
      <c r="L5" s="183"/>
      <c r="M5" s="183"/>
      <c r="N5" s="183"/>
      <c r="O5" s="183"/>
      <c r="P5" s="183"/>
      <c r="Q5" s="183"/>
      <c r="R5" s="183"/>
      <c r="S5" s="183"/>
      <c r="T5" s="182"/>
      <c r="U5" s="182"/>
      <c r="V5" s="182"/>
      <c r="W5" s="182"/>
      <c r="X5" s="182"/>
      <c r="Y5" s="182"/>
      <c r="Z5" s="182"/>
      <c r="AA5" s="182"/>
      <c r="AB5" s="182"/>
      <c r="AC5" s="182"/>
      <c r="AD5" s="437" t="s">
        <v>362</v>
      </c>
      <c r="AE5" s="438"/>
      <c r="AF5" s="438"/>
      <c r="AG5" s="438"/>
      <c r="AH5" s="438"/>
      <c r="AI5" s="438"/>
      <c r="AJ5" s="439"/>
      <c r="AK5" s="439"/>
      <c r="AL5" s="439"/>
      <c r="AM5" s="439"/>
      <c r="AN5" s="439"/>
      <c r="AO5" s="439"/>
      <c r="AP5" s="439"/>
      <c r="AQ5" s="440"/>
    </row>
    <row r="6" spans="1:43" ht="21" customHeight="1" thickBot="1" x14ac:dyDescent="0.2">
      <c r="A6"/>
      <c r="B6" s="183"/>
      <c r="C6" s="183"/>
      <c r="D6" s="183"/>
      <c r="E6" s="183"/>
      <c r="F6" s="183"/>
      <c r="G6" s="183"/>
      <c r="H6" s="183"/>
      <c r="I6" s="183"/>
      <c r="J6" s="183"/>
      <c r="K6" s="183"/>
      <c r="L6" s="183"/>
      <c r="M6" s="183"/>
      <c r="N6" s="183"/>
      <c r="O6" s="183"/>
      <c r="P6" s="183"/>
      <c r="Q6" s="183"/>
      <c r="R6" s="183"/>
      <c r="S6" s="183"/>
      <c r="T6"/>
      <c r="U6"/>
      <c r="V6"/>
      <c r="W6"/>
      <c r="X6"/>
      <c r="Y6"/>
      <c r="Z6"/>
      <c r="AA6"/>
      <c r="AB6"/>
      <c r="AC6"/>
      <c r="AD6" s="441" t="s">
        <v>60</v>
      </c>
      <c r="AE6" s="442"/>
      <c r="AF6" s="442"/>
      <c r="AG6" s="442"/>
      <c r="AH6" s="442"/>
      <c r="AI6" s="442"/>
      <c r="AJ6" s="443"/>
      <c r="AK6" s="443"/>
      <c r="AL6" s="443"/>
      <c r="AM6" s="443"/>
      <c r="AN6" s="443"/>
      <c r="AO6" s="443"/>
      <c r="AP6" s="443"/>
      <c r="AQ6" s="444"/>
    </row>
    <row r="7" spans="1:43" ht="21" hidden="1" customHeight="1" thickBot="1" x14ac:dyDescent="0.2">
      <c r="A7"/>
      <c r="B7"/>
      <c r="C7"/>
      <c r="D7"/>
      <c r="E7"/>
      <c r="F7"/>
      <c r="G7"/>
      <c r="H7"/>
      <c r="I7"/>
      <c r="J7"/>
      <c r="K7"/>
      <c r="L7"/>
      <c r="M7"/>
      <c r="N7"/>
      <c r="O7"/>
      <c r="P7"/>
      <c r="Q7"/>
      <c r="R7"/>
      <c r="S7"/>
      <c r="T7"/>
      <c r="U7"/>
      <c r="V7"/>
      <c r="W7"/>
      <c r="X7"/>
      <c r="Y7"/>
      <c r="Z7"/>
      <c r="AA7"/>
      <c r="AB7"/>
      <c r="AC7"/>
      <c r="AD7"/>
      <c r="AE7"/>
      <c r="AF7"/>
      <c r="AG7"/>
      <c r="AH7"/>
      <c r="AI7"/>
      <c r="AJ7"/>
      <c r="AK7"/>
      <c r="AL7"/>
      <c r="AM7"/>
      <c r="AN7"/>
      <c r="AO7"/>
      <c r="AP7"/>
      <c r="AQ7"/>
    </row>
    <row r="8" spans="1:43" ht="21" hidden="1" customHeight="1" thickBot="1" x14ac:dyDescent="0.2">
      <c r="A8"/>
      <c r="B8" s="427" t="s">
        <v>214</v>
      </c>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row>
    <row r="9" spans="1:43" ht="21" hidden="1" customHeight="1" thickBot="1" x14ac:dyDescent="0.2">
      <c r="A9"/>
      <c r="B9" s="427" t="s">
        <v>215</v>
      </c>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row>
    <row r="10" spans="1:43" ht="21" hidden="1" customHeight="1" thickBot="1" x14ac:dyDescent="0.2">
      <c r="A10"/>
      <c r="B10" s="427" t="s">
        <v>216</v>
      </c>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row>
    <row r="11" spans="1:43" ht="21" hidden="1" customHeight="1" thickBot="1" x14ac:dyDescent="0.2">
      <c r="A11"/>
      <c r="B11" s="427" t="s">
        <v>217</v>
      </c>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row>
    <row r="12" spans="1:43" ht="21" hidden="1" customHeight="1" thickBot="1" x14ac:dyDescent="0.2">
      <c r="A12"/>
      <c r="B12" s="427" t="s">
        <v>218</v>
      </c>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7"/>
      <c r="AP12" s="427"/>
      <c r="AQ12" s="427"/>
    </row>
    <row r="13" spans="1:43" ht="21" hidden="1" customHeight="1" thickBot="1" x14ac:dyDescent="0.2">
      <c r="A13"/>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row>
    <row r="14" spans="1:43" ht="21" customHeight="1" thickBot="1" x14ac:dyDescent="0.2">
      <c r="A14" s="185" t="s">
        <v>70</v>
      </c>
      <c r="B14" s="185"/>
      <c r="C14" s="185"/>
      <c r="D14" s="185"/>
      <c r="E14" s="185"/>
      <c r="F14" s="185"/>
      <c r="G14" s="185"/>
      <c r="H14" s="185"/>
      <c r="I14" s="185"/>
      <c r="J14"/>
      <c r="K14"/>
      <c r="L14"/>
      <c r="M14"/>
      <c r="N14"/>
      <c r="O14"/>
      <c r="P14"/>
      <c r="Q14"/>
      <c r="R14"/>
      <c r="S14"/>
      <c r="T14"/>
      <c r="U14"/>
      <c r="V14"/>
      <c r="W14"/>
      <c r="X14"/>
      <c r="Y14"/>
      <c r="Z14"/>
      <c r="AA14"/>
      <c r="AB14"/>
      <c r="AC14"/>
      <c r="AD14"/>
      <c r="AE14"/>
      <c r="AF14"/>
      <c r="AG14"/>
      <c r="AH14"/>
      <c r="AI14"/>
      <c r="AJ14"/>
      <c r="AK14"/>
      <c r="AL14"/>
      <c r="AM14"/>
      <c r="AN14"/>
      <c r="AO14"/>
      <c r="AP14"/>
      <c r="AQ14"/>
    </row>
    <row r="15" spans="1:43" ht="21" customHeight="1" x14ac:dyDescent="0.15">
      <c r="A15" s="428"/>
      <c r="B15" s="402" t="s">
        <v>37</v>
      </c>
      <c r="C15" s="403"/>
      <c r="D15" s="403"/>
      <c r="E15" s="403"/>
      <c r="F15" s="403"/>
      <c r="G15" s="403"/>
      <c r="H15" s="403"/>
      <c r="I15" s="403"/>
      <c r="J15" s="404"/>
      <c r="K15" s="429" t="s">
        <v>330</v>
      </c>
      <c r="L15" s="430"/>
      <c r="M15" s="430"/>
      <c r="N15" s="430"/>
      <c r="O15" s="430"/>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2"/>
    </row>
    <row r="16" spans="1:43" ht="21" customHeight="1" x14ac:dyDescent="0.15">
      <c r="A16" s="428"/>
      <c r="B16" s="372"/>
      <c r="C16" s="373"/>
      <c r="D16" s="373"/>
      <c r="E16" s="373"/>
      <c r="F16" s="373"/>
      <c r="G16" s="373"/>
      <c r="H16" s="373"/>
      <c r="I16" s="373"/>
      <c r="J16" s="374"/>
      <c r="K16" s="409"/>
      <c r="L16" s="410"/>
      <c r="M16" s="410"/>
      <c r="N16" s="410"/>
      <c r="O16" s="410"/>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2"/>
    </row>
    <row r="17" spans="1:44" ht="21" customHeight="1" x14ac:dyDescent="0.15">
      <c r="A17" s="428"/>
      <c r="B17" s="414" t="s">
        <v>71</v>
      </c>
      <c r="C17" s="415"/>
      <c r="D17" s="415"/>
      <c r="E17" s="415"/>
      <c r="F17" s="415"/>
      <c r="G17" s="415"/>
      <c r="H17" s="415"/>
      <c r="I17" s="415"/>
      <c r="J17" s="416"/>
      <c r="K17" s="387" t="s">
        <v>329</v>
      </c>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9"/>
    </row>
    <row r="18" spans="1:44" ht="21" customHeight="1" x14ac:dyDescent="0.15">
      <c r="A18" s="428"/>
      <c r="B18" s="417"/>
      <c r="C18" s="418"/>
      <c r="D18" s="418"/>
      <c r="E18" s="418"/>
      <c r="F18" s="418"/>
      <c r="G18" s="418"/>
      <c r="H18" s="418"/>
      <c r="I18" s="418"/>
      <c r="J18" s="419"/>
      <c r="K18" s="390"/>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2"/>
    </row>
    <row r="19" spans="1:44" ht="21" customHeight="1" x14ac:dyDescent="0.15">
      <c r="A19" s="428"/>
      <c r="B19" s="414" t="s">
        <v>72</v>
      </c>
      <c r="C19" s="415"/>
      <c r="D19" s="415"/>
      <c r="E19" s="415"/>
      <c r="F19" s="415"/>
      <c r="G19" s="415"/>
      <c r="H19" s="415"/>
      <c r="I19" s="415"/>
      <c r="J19" s="416"/>
      <c r="K19" s="423" t="s">
        <v>323</v>
      </c>
      <c r="L19" s="343"/>
      <c r="M19" s="343"/>
      <c r="N19" s="343"/>
      <c r="O19" s="343"/>
      <c r="P19" s="343"/>
      <c r="Q19" s="343"/>
      <c r="R19" s="343"/>
      <c r="S19" s="344"/>
      <c r="T19" s="378"/>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80"/>
    </row>
    <row r="20" spans="1:44" ht="21" customHeight="1" x14ac:dyDescent="0.15">
      <c r="A20" s="428"/>
      <c r="B20" s="420"/>
      <c r="C20" s="421"/>
      <c r="D20" s="421"/>
      <c r="E20" s="421"/>
      <c r="F20" s="421"/>
      <c r="G20" s="421"/>
      <c r="H20" s="421"/>
      <c r="I20" s="421"/>
      <c r="J20" s="422"/>
      <c r="K20" s="423" t="s">
        <v>324</v>
      </c>
      <c r="L20" s="343"/>
      <c r="M20" s="343"/>
      <c r="N20" s="343"/>
      <c r="O20" s="343"/>
      <c r="P20" s="343"/>
      <c r="Q20" s="343"/>
      <c r="R20" s="343"/>
      <c r="S20" s="344"/>
      <c r="T20" s="424"/>
      <c r="U20" s="425"/>
      <c r="V20" s="425"/>
      <c r="W20" s="425"/>
      <c r="X20" s="425"/>
      <c r="Y20" s="425"/>
      <c r="Z20" s="425"/>
      <c r="AA20" s="425"/>
      <c r="AB20" s="425"/>
      <c r="AC20" s="425"/>
      <c r="AD20" s="379"/>
      <c r="AE20" s="379"/>
      <c r="AF20" s="379"/>
      <c r="AG20" s="379"/>
      <c r="AH20" s="379"/>
      <c r="AI20" s="379"/>
      <c r="AJ20" s="379"/>
      <c r="AK20" s="379"/>
      <c r="AL20" s="379"/>
      <c r="AM20" s="379"/>
      <c r="AN20" s="379"/>
      <c r="AO20" s="379"/>
      <c r="AP20" s="379"/>
      <c r="AQ20" s="380"/>
    </row>
    <row r="21" spans="1:44" ht="21" customHeight="1" x14ac:dyDescent="0.15">
      <c r="A21" s="428"/>
      <c r="B21" s="417"/>
      <c r="C21" s="418"/>
      <c r="D21" s="418"/>
      <c r="E21" s="418"/>
      <c r="F21" s="418"/>
      <c r="G21" s="418"/>
      <c r="H21" s="418"/>
      <c r="I21" s="418"/>
      <c r="J21" s="419"/>
      <c r="K21" s="426" t="s">
        <v>73</v>
      </c>
      <c r="L21" s="361"/>
      <c r="M21" s="361"/>
      <c r="N21" s="361"/>
      <c r="O21" s="361"/>
      <c r="P21" s="361"/>
      <c r="Q21" s="361"/>
      <c r="R21" s="361"/>
      <c r="S21" s="362"/>
      <c r="T21" s="411" t="s">
        <v>332</v>
      </c>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3"/>
    </row>
    <row r="22" spans="1:44" ht="21" customHeight="1" x14ac:dyDescent="0.15">
      <c r="A22" s="187"/>
      <c r="B22" s="342" t="s">
        <v>227</v>
      </c>
      <c r="C22" s="343"/>
      <c r="D22" s="343"/>
      <c r="E22" s="343"/>
      <c r="F22" s="343"/>
      <c r="G22" s="343"/>
      <c r="H22" s="343"/>
      <c r="I22" s="343"/>
      <c r="J22" s="344"/>
      <c r="K22" s="357"/>
      <c r="L22" s="358"/>
      <c r="M22" s="358"/>
      <c r="N22" s="358"/>
      <c r="O22" s="358"/>
      <c r="P22" s="358"/>
      <c r="Q22" s="358"/>
      <c r="R22" s="358"/>
      <c r="S22" s="358"/>
      <c r="T22" s="358"/>
      <c r="U22" s="358"/>
      <c r="V22" s="358"/>
      <c r="W22" s="358"/>
      <c r="X22" s="26" t="s">
        <v>328</v>
      </c>
      <c r="Y22" s="379"/>
      <c r="Z22" s="379"/>
      <c r="AA22" s="379"/>
      <c r="AB22" s="379"/>
      <c r="AC22" s="379"/>
      <c r="AD22" s="379"/>
      <c r="AE22" s="379"/>
      <c r="AF22" s="379"/>
      <c r="AG22" s="379"/>
      <c r="AH22" s="379"/>
      <c r="AI22" s="379"/>
      <c r="AJ22" s="379"/>
      <c r="AK22" s="379"/>
      <c r="AL22" s="379"/>
      <c r="AM22" s="379"/>
      <c r="AN22" s="379"/>
      <c r="AO22" s="379"/>
      <c r="AP22" s="379"/>
      <c r="AQ22" s="380"/>
    </row>
    <row r="23" spans="1:44" ht="21" customHeight="1" x14ac:dyDescent="0.15">
      <c r="A23" s="186"/>
      <c r="B23" s="342" t="s">
        <v>75</v>
      </c>
      <c r="C23" s="343"/>
      <c r="D23" s="343"/>
      <c r="E23" s="343"/>
      <c r="F23" s="343"/>
      <c r="G23" s="343"/>
      <c r="H23" s="343"/>
      <c r="I23" s="343"/>
      <c r="J23" s="344"/>
      <c r="K23" s="363"/>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5"/>
    </row>
    <row r="24" spans="1:44" ht="36" customHeight="1" thickBot="1" x14ac:dyDescent="0.2">
      <c r="A24" s="186"/>
      <c r="B24" s="393" t="s">
        <v>76</v>
      </c>
      <c r="C24" s="394"/>
      <c r="D24" s="394"/>
      <c r="E24" s="394"/>
      <c r="F24" s="394"/>
      <c r="G24" s="394"/>
      <c r="H24" s="394"/>
      <c r="I24" s="394"/>
      <c r="J24" s="395"/>
      <c r="K24" s="396" t="s">
        <v>484</v>
      </c>
      <c r="L24" s="397"/>
      <c r="M24" s="397"/>
      <c r="N24" s="397"/>
      <c r="O24" s="397"/>
      <c r="P24" s="397"/>
      <c r="Q24" s="397"/>
      <c r="R24" s="397"/>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9"/>
    </row>
    <row r="25" spans="1:44" ht="21" customHeight="1" x14ac:dyDescent="0.15">
      <c r="A25" s="188"/>
      <c r="B25" s="189"/>
      <c r="C25" s="189"/>
      <c r="D25" s="189"/>
      <c r="E25" s="189"/>
      <c r="F25" s="189"/>
      <c r="G25" s="189"/>
      <c r="H25" s="189"/>
      <c r="I25" s="189"/>
      <c r="J25" s="189"/>
      <c r="K25" s="189"/>
      <c r="L25" s="189"/>
      <c r="M25" s="189"/>
      <c r="N25" s="189"/>
      <c r="O25" s="189"/>
      <c r="P25" s="189"/>
      <c r="Q25" s="189"/>
      <c r="R25" s="189"/>
      <c r="S25" s="189"/>
    </row>
    <row r="26" spans="1:44" ht="21" customHeight="1" x14ac:dyDescent="0.15">
      <c r="A26" s="190" t="s">
        <v>77</v>
      </c>
      <c r="B26" s="400" t="s">
        <v>309</v>
      </c>
      <c r="C26" s="400"/>
      <c r="D26" s="400"/>
      <c r="E26" s="400"/>
      <c r="F26" s="400"/>
      <c r="G26" s="400"/>
      <c r="H26" s="400"/>
      <c r="I26" s="400"/>
      <c r="J26" s="400"/>
      <c r="K26" s="400"/>
      <c r="L26" s="400"/>
      <c r="M26" s="400"/>
      <c r="N26" s="400"/>
      <c r="O26" s="400"/>
      <c r="P26" s="400"/>
      <c r="Q26" s="400"/>
      <c r="R26" s="400"/>
      <c r="S26" s="400"/>
    </row>
    <row r="27" spans="1:44" ht="21" customHeight="1" thickBot="1" x14ac:dyDescent="0.2">
      <c r="A27" s="190"/>
      <c r="B27" s="401" t="s">
        <v>80</v>
      </c>
      <c r="C27" s="401"/>
      <c r="D27" s="401"/>
      <c r="E27" s="401"/>
      <c r="F27" s="401"/>
      <c r="G27" s="401"/>
      <c r="H27" s="401"/>
      <c r="I27" s="401"/>
      <c r="J27" s="401"/>
      <c r="K27" s="191"/>
      <c r="L27" s="191"/>
      <c r="M27" s="191"/>
      <c r="N27" s="191"/>
      <c r="O27" s="191"/>
      <c r="P27" s="191"/>
      <c r="Q27" s="191"/>
      <c r="R27" s="191"/>
      <c r="S27" s="191"/>
    </row>
    <row r="28" spans="1:44" ht="21" customHeight="1" x14ac:dyDescent="0.15">
      <c r="A28" s="28"/>
      <c r="B28" s="402" t="s">
        <v>37</v>
      </c>
      <c r="C28" s="403"/>
      <c r="D28" s="403"/>
      <c r="E28" s="403"/>
      <c r="F28" s="403"/>
      <c r="G28" s="403"/>
      <c r="H28" s="403"/>
      <c r="I28" s="403"/>
      <c r="J28" s="404"/>
      <c r="K28" s="405" t="s">
        <v>330</v>
      </c>
      <c r="L28" s="406"/>
      <c r="M28" s="406"/>
      <c r="N28" s="406"/>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8"/>
    </row>
    <row r="29" spans="1:44" ht="21" customHeight="1" x14ac:dyDescent="0.15">
      <c r="A29" s="28"/>
      <c r="B29" s="372"/>
      <c r="C29" s="373"/>
      <c r="D29" s="373"/>
      <c r="E29" s="373"/>
      <c r="F29" s="373"/>
      <c r="G29" s="373"/>
      <c r="H29" s="373"/>
      <c r="I29" s="373"/>
      <c r="J29" s="374"/>
      <c r="K29" s="409"/>
      <c r="L29" s="410"/>
      <c r="M29" s="410"/>
      <c r="N29" s="410"/>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2"/>
    </row>
    <row r="30" spans="1:44" ht="21" customHeight="1" x14ac:dyDescent="0.15">
      <c r="A30" s="28"/>
      <c r="B30" s="366" t="s">
        <v>280</v>
      </c>
      <c r="C30" s="367"/>
      <c r="D30" s="367"/>
      <c r="E30" s="367"/>
      <c r="F30" s="367"/>
      <c r="G30" s="367"/>
      <c r="H30" s="367"/>
      <c r="I30" s="367"/>
      <c r="J30" s="368"/>
      <c r="K30" s="384"/>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6"/>
    </row>
    <row r="31" spans="1:44" ht="21" customHeight="1" x14ac:dyDescent="0.15">
      <c r="A31" s="28"/>
      <c r="B31" s="366" t="s">
        <v>226</v>
      </c>
      <c r="C31" s="367"/>
      <c r="D31" s="367"/>
      <c r="E31" s="367"/>
      <c r="F31" s="367"/>
      <c r="G31" s="367"/>
      <c r="H31" s="367"/>
      <c r="I31" s="367"/>
      <c r="J31" s="368"/>
      <c r="K31" s="384"/>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6"/>
      <c r="AR31" s="192"/>
    </row>
    <row r="32" spans="1:44" ht="21" customHeight="1" x14ac:dyDescent="0.15">
      <c r="A32" s="28"/>
      <c r="B32" s="366" t="s">
        <v>78</v>
      </c>
      <c r="C32" s="367"/>
      <c r="D32" s="367"/>
      <c r="E32" s="367"/>
      <c r="F32" s="367"/>
      <c r="G32" s="367"/>
      <c r="H32" s="367"/>
      <c r="I32" s="367"/>
      <c r="J32" s="368"/>
      <c r="K32" s="387" t="s">
        <v>329</v>
      </c>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9"/>
    </row>
    <row r="33" spans="1:43" ht="21" customHeight="1" x14ac:dyDescent="0.15">
      <c r="A33" s="28"/>
      <c r="B33" s="372"/>
      <c r="C33" s="373"/>
      <c r="D33" s="373"/>
      <c r="E33" s="373"/>
      <c r="F33" s="373"/>
      <c r="G33" s="373"/>
      <c r="H33" s="373"/>
      <c r="I33" s="373"/>
      <c r="J33" s="374"/>
      <c r="K33" s="390"/>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2"/>
    </row>
    <row r="34" spans="1:43" ht="21" customHeight="1" x14ac:dyDescent="0.15">
      <c r="A34" s="28"/>
      <c r="B34" s="360" t="s">
        <v>281</v>
      </c>
      <c r="C34" s="361"/>
      <c r="D34" s="361"/>
      <c r="E34" s="361"/>
      <c r="F34" s="361"/>
      <c r="G34" s="361"/>
      <c r="H34" s="361"/>
      <c r="I34" s="361"/>
      <c r="J34" s="344"/>
      <c r="K34" s="363"/>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5"/>
    </row>
    <row r="35" spans="1:43" ht="21" customHeight="1" x14ac:dyDescent="0.15">
      <c r="A35" s="28"/>
      <c r="B35" s="366" t="s">
        <v>72</v>
      </c>
      <c r="C35" s="367"/>
      <c r="D35" s="367"/>
      <c r="E35" s="367"/>
      <c r="F35" s="367"/>
      <c r="G35" s="367"/>
      <c r="H35" s="367"/>
      <c r="I35" s="367"/>
      <c r="J35" s="368"/>
      <c r="K35" s="375" t="s">
        <v>38</v>
      </c>
      <c r="L35" s="376"/>
      <c r="M35" s="376"/>
      <c r="N35" s="376"/>
      <c r="O35" s="376"/>
      <c r="P35" s="376"/>
      <c r="Q35" s="376"/>
      <c r="R35" s="376"/>
      <c r="S35" s="377"/>
      <c r="T35" s="378"/>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80"/>
    </row>
    <row r="36" spans="1:43" ht="21" customHeight="1" x14ac:dyDescent="0.15">
      <c r="A36" s="28"/>
      <c r="B36" s="369"/>
      <c r="C36" s="370"/>
      <c r="D36" s="370"/>
      <c r="E36" s="370"/>
      <c r="F36" s="370"/>
      <c r="G36" s="370"/>
      <c r="H36" s="370"/>
      <c r="I36" s="370"/>
      <c r="J36" s="371"/>
      <c r="K36" s="375" t="s">
        <v>74</v>
      </c>
      <c r="L36" s="376"/>
      <c r="M36" s="376"/>
      <c r="N36" s="376"/>
      <c r="O36" s="376"/>
      <c r="P36" s="376"/>
      <c r="Q36" s="376"/>
      <c r="R36" s="376"/>
      <c r="S36" s="377"/>
      <c r="T36" s="378"/>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80"/>
    </row>
    <row r="37" spans="1:43" ht="21" customHeight="1" x14ac:dyDescent="0.15">
      <c r="A37" s="28"/>
      <c r="B37" s="369"/>
      <c r="C37" s="370"/>
      <c r="D37" s="370"/>
      <c r="E37" s="370"/>
      <c r="F37" s="370"/>
      <c r="G37" s="370"/>
      <c r="H37" s="370"/>
      <c r="I37" s="370"/>
      <c r="J37" s="371"/>
      <c r="K37" s="375" t="s">
        <v>324</v>
      </c>
      <c r="L37" s="376"/>
      <c r="M37" s="376"/>
      <c r="N37" s="376"/>
      <c r="O37" s="376"/>
      <c r="P37" s="376"/>
      <c r="Q37" s="376"/>
      <c r="R37" s="376"/>
      <c r="S37" s="377"/>
      <c r="T37" s="378"/>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80"/>
    </row>
    <row r="38" spans="1:43" ht="21" customHeight="1" x14ac:dyDescent="0.15">
      <c r="A38" s="28"/>
      <c r="B38" s="372"/>
      <c r="C38" s="373"/>
      <c r="D38" s="373"/>
      <c r="E38" s="373"/>
      <c r="F38" s="373"/>
      <c r="G38" s="373"/>
      <c r="H38" s="373"/>
      <c r="I38" s="373"/>
      <c r="J38" s="374"/>
      <c r="K38" s="381" t="s">
        <v>73</v>
      </c>
      <c r="L38" s="382"/>
      <c r="M38" s="382"/>
      <c r="N38" s="382"/>
      <c r="O38" s="382"/>
      <c r="P38" s="382"/>
      <c r="Q38" s="382"/>
      <c r="R38" s="382"/>
      <c r="S38" s="383"/>
      <c r="T38" s="354" t="s">
        <v>332</v>
      </c>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6"/>
    </row>
    <row r="39" spans="1:43" ht="21" customHeight="1" x14ac:dyDescent="0.15">
      <c r="A39" s="28"/>
      <c r="B39" s="342" t="s">
        <v>273</v>
      </c>
      <c r="C39" s="343"/>
      <c r="D39" s="343"/>
      <c r="E39" s="343"/>
      <c r="F39" s="343"/>
      <c r="G39" s="343"/>
      <c r="H39" s="343"/>
      <c r="I39" s="343"/>
      <c r="J39" s="344"/>
      <c r="K39" s="357"/>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9"/>
    </row>
    <row r="40" spans="1:43" ht="21" customHeight="1" x14ac:dyDescent="0.15">
      <c r="A40" s="28"/>
      <c r="B40" s="342" t="s">
        <v>485</v>
      </c>
      <c r="C40" s="343"/>
      <c r="D40" s="343"/>
      <c r="E40" s="343"/>
      <c r="F40" s="343"/>
      <c r="G40" s="343"/>
      <c r="H40" s="343"/>
      <c r="I40" s="343"/>
      <c r="J40" s="344"/>
      <c r="K40" s="357"/>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9"/>
    </row>
    <row r="41" spans="1:43" ht="42" customHeight="1" x14ac:dyDescent="0.15">
      <c r="A41" s="28"/>
      <c r="B41" s="360" t="s">
        <v>486</v>
      </c>
      <c r="C41" s="361"/>
      <c r="D41" s="361"/>
      <c r="E41" s="361"/>
      <c r="F41" s="361"/>
      <c r="G41" s="361"/>
      <c r="H41" s="361"/>
      <c r="I41" s="361"/>
      <c r="J41" s="362"/>
      <c r="K41" s="357"/>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9"/>
    </row>
    <row r="42" spans="1:43" ht="21" customHeight="1" x14ac:dyDescent="0.15">
      <c r="A42" s="28"/>
      <c r="B42" s="342" t="s">
        <v>487</v>
      </c>
      <c r="C42" s="343"/>
      <c r="D42" s="343"/>
      <c r="E42" s="343"/>
      <c r="F42" s="343"/>
      <c r="G42" s="343"/>
      <c r="H42" s="343"/>
      <c r="I42" s="343"/>
      <c r="J42" s="344"/>
      <c r="K42" s="345"/>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6"/>
      <c r="AQ42" s="347"/>
    </row>
    <row r="43" spans="1:43" ht="21" customHeight="1" thickBot="1" x14ac:dyDescent="0.2">
      <c r="A43" s="28"/>
      <c r="B43" s="348" t="s">
        <v>488</v>
      </c>
      <c r="C43" s="349"/>
      <c r="D43" s="349"/>
      <c r="E43" s="349"/>
      <c r="F43" s="349"/>
      <c r="G43" s="349"/>
      <c r="H43" s="349"/>
      <c r="I43" s="349"/>
      <c r="J43" s="350"/>
      <c r="K43" s="351"/>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c r="AP43" s="352"/>
      <c r="AQ43" s="353"/>
    </row>
    <row r="44" spans="1:43" ht="21" customHeight="1" x14ac:dyDescent="0.15">
      <c r="A44" s="28"/>
      <c r="B44" s="193"/>
      <c r="C44" s="193"/>
      <c r="D44" s="193"/>
      <c r="E44" s="193"/>
      <c r="F44" s="193"/>
      <c r="G44" s="193"/>
      <c r="H44" s="193"/>
      <c r="I44" s="193"/>
      <c r="J44" s="193"/>
      <c r="K44" s="194"/>
      <c r="L44" s="194"/>
      <c r="M44" s="194"/>
      <c r="N44" s="194"/>
      <c r="O44" s="194"/>
      <c r="P44" s="194"/>
      <c r="Q44" s="194"/>
      <c r="R44" s="194"/>
      <c r="S44" s="195"/>
      <c r="T44" s="196"/>
      <c r="U44" s="196"/>
      <c r="V44" s="196"/>
      <c r="W44" s="196"/>
      <c r="X44" s="196"/>
      <c r="Y44" s="196"/>
      <c r="Z44" s="196"/>
      <c r="AA44" s="196"/>
      <c r="AB44" s="196"/>
      <c r="AC44" s="196"/>
      <c r="AQ44" s="197"/>
    </row>
    <row r="45" spans="1:43" ht="21" customHeight="1" x14ac:dyDescent="0.15">
      <c r="A45" s="28"/>
      <c r="B45" s="193"/>
      <c r="C45" s="193"/>
      <c r="D45" s="193"/>
      <c r="E45" s="193"/>
      <c r="F45" s="193"/>
      <c r="G45" s="193"/>
      <c r="H45" s="193"/>
      <c r="I45" s="193"/>
      <c r="J45" s="193"/>
      <c r="K45" s="194"/>
      <c r="L45" s="194"/>
      <c r="M45" s="194"/>
      <c r="N45" s="194"/>
      <c r="O45" s="194"/>
      <c r="P45" s="194"/>
      <c r="Q45" s="194"/>
      <c r="R45" s="194"/>
      <c r="S45" s="195"/>
      <c r="T45" s="196"/>
      <c r="U45" s="196"/>
      <c r="V45" s="196"/>
      <c r="W45" s="196"/>
      <c r="X45" s="196"/>
      <c r="Y45" s="196"/>
      <c r="Z45" s="196"/>
      <c r="AA45" s="196"/>
      <c r="AB45" s="196"/>
      <c r="AC45" s="196"/>
      <c r="AQ45" s="197"/>
    </row>
  </sheetData>
  <mergeCells count="69">
    <mergeCell ref="AD4:AI4"/>
    <mergeCell ref="AJ4:AQ4"/>
    <mergeCell ref="AD5:AI5"/>
    <mergeCell ref="AJ5:AQ5"/>
    <mergeCell ref="AD6:AI6"/>
    <mergeCell ref="AJ6:AQ6"/>
    <mergeCell ref="B8:AQ8"/>
    <mergeCell ref="B9:AQ9"/>
    <mergeCell ref="B10:AQ10"/>
    <mergeCell ref="B11:AQ11"/>
    <mergeCell ref="B12:AQ12"/>
    <mergeCell ref="A15:A21"/>
    <mergeCell ref="B15:J16"/>
    <mergeCell ref="K15:O15"/>
    <mergeCell ref="P15:AQ15"/>
    <mergeCell ref="K16:O16"/>
    <mergeCell ref="P16:AQ16"/>
    <mergeCell ref="B17:J18"/>
    <mergeCell ref="K17:AQ17"/>
    <mergeCell ref="K18:AQ18"/>
    <mergeCell ref="B19:J21"/>
    <mergeCell ref="K19:S19"/>
    <mergeCell ref="T19:AQ19"/>
    <mergeCell ref="K20:S20"/>
    <mergeCell ref="T20:AQ20"/>
    <mergeCell ref="K21:S21"/>
    <mergeCell ref="T21:AQ21"/>
    <mergeCell ref="B22:J22"/>
    <mergeCell ref="K22:W22"/>
    <mergeCell ref="Y22:AQ22"/>
    <mergeCell ref="B23:J23"/>
    <mergeCell ref="K23:AQ23"/>
    <mergeCell ref="B24:J24"/>
    <mergeCell ref="K24:AQ24"/>
    <mergeCell ref="B26:S26"/>
    <mergeCell ref="B27:J27"/>
    <mergeCell ref="B28:J29"/>
    <mergeCell ref="K28:N28"/>
    <mergeCell ref="O28:AQ28"/>
    <mergeCell ref="K29:N29"/>
    <mergeCell ref="O29:AQ29"/>
    <mergeCell ref="K38:S38"/>
    <mergeCell ref="B30:J30"/>
    <mergeCell ref="K30:AQ30"/>
    <mergeCell ref="B31:J31"/>
    <mergeCell ref="K31:AQ31"/>
    <mergeCell ref="B32:J33"/>
    <mergeCell ref="K32:AQ32"/>
    <mergeCell ref="K33:AQ33"/>
    <mergeCell ref="K41:AQ41"/>
    <mergeCell ref="B34:J34"/>
    <mergeCell ref="K34:AQ34"/>
    <mergeCell ref="B35:J38"/>
    <mergeCell ref="K35:S35"/>
    <mergeCell ref="T35:AQ35"/>
    <mergeCell ref="K36:S36"/>
    <mergeCell ref="T36:AQ36"/>
    <mergeCell ref="K37:S37"/>
    <mergeCell ref="T37:AQ37"/>
    <mergeCell ref="B42:J42"/>
    <mergeCell ref="K42:AQ42"/>
    <mergeCell ref="B43:J43"/>
    <mergeCell ref="K43:AQ43"/>
    <mergeCell ref="T38:AQ38"/>
    <mergeCell ref="B39:J39"/>
    <mergeCell ref="K39:AQ39"/>
    <mergeCell ref="B40:J40"/>
    <mergeCell ref="K40:AQ40"/>
    <mergeCell ref="B41:J41"/>
  </mergeCells>
  <phoneticPr fontId="2"/>
  <dataValidations count="3">
    <dataValidation type="list" allowBlank="1" showInputMessage="1" showErrorMessage="1" sqref="K41:AQ41" xr:uid="{EA25D104-C32C-416E-A4AF-8470690215A8}">
      <formula1>"あり,なし"</formula1>
    </dataValidation>
    <dataValidation type="list" allowBlank="1" showInputMessage="1" showErrorMessage="1" sqref="K31:AQ31" xr:uid="{58003D23-FA40-4EF1-BB2D-89A6FF0D01A1}">
      <formula1>"介護付有料老人ホーム（一般型特定施設入居者生活介護）,介護付有料老人ホーム（外部サービス利用型特定施設入居者生活介護）,住宅型有料老人ホーム,健康型有料老人ホーム"</formula1>
    </dataValidation>
    <dataValidation type="list" allowBlank="1" showInputMessage="1" showErrorMessage="1" sqref="K30:AQ30" xr:uid="{3BC969CB-BADE-4D81-8C36-A1EDD3C6CBC6}">
      <formula1>"有料老人ホーム設置時の老人福祉法第２９条第１項に規定する届出,高齢者の居住の安定確保に関する法律第５条第１項に規定するサービス付き高齢者向け住宅の登録"</formula1>
    </dataValidation>
  </dataValidations>
  <hyperlinks>
    <hyperlink ref="T38" r:id="rId1" xr:uid="{AC50C642-24D5-4E5A-9B55-F62EE5D3938A}"/>
  </hyperlinks>
  <printOptions horizontalCentered="1"/>
  <pageMargins left="0.6692913385826772" right="0.6692913385826772" top="0.59055118110236227" bottom="0.59055118110236227" header="0.51181102362204722" footer="0.39370078740157483"/>
  <pageSetup paperSize="9" scale="79" fitToHeight="0" orientation="portrait" cellComments="asDisplayed"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045B-4E65-40EA-A818-D231680969C9}">
  <sheetPr codeName="Sheet10">
    <pageSetUpPr fitToPage="1"/>
  </sheetPr>
  <dimension ref="A1:J66"/>
  <sheetViews>
    <sheetView topLeftCell="A3" zoomScaleNormal="100" zoomScaleSheetLayoutView="90" workbookViewId="0">
      <selection activeCell="D4" sqref="D4:E4"/>
    </sheetView>
  </sheetViews>
  <sheetFormatPr defaultRowHeight="13.5" x14ac:dyDescent="0.15"/>
  <cols>
    <col min="1" max="1" width="2.625" style="3" customWidth="1"/>
    <col min="2" max="2" width="5" style="3" customWidth="1"/>
    <col min="3" max="3" width="47.75" style="3" customWidth="1"/>
    <col min="4" max="5" width="6.625" style="3" customWidth="1"/>
    <col min="6" max="6" width="35.75" style="3" customWidth="1"/>
    <col min="7" max="8" width="31.625" style="3" customWidth="1"/>
    <col min="9" max="9" width="3.375" style="3" customWidth="1"/>
    <col min="10" max="12" width="13" style="3" customWidth="1"/>
    <col min="13" max="16384" width="9" style="3"/>
  </cols>
  <sheetData>
    <row r="1" spans="1:9" s="25" customFormat="1" ht="21" customHeight="1" thickBot="1" x14ac:dyDescent="0.2">
      <c r="A1" s="119"/>
      <c r="B1" s="1162" t="s">
        <v>457</v>
      </c>
      <c r="C1" s="1162"/>
      <c r="D1" s="1162"/>
      <c r="E1" s="1162"/>
      <c r="F1" s="1162"/>
      <c r="G1" s="1162"/>
      <c r="H1" s="1162"/>
      <c r="I1" s="119"/>
    </row>
    <row r="2" spans="1:9" ht="21" customHeight="1" x14ac:dyDescent="0.15">
      <c r="A2" s="71"/>
      <c r="B2" s="1163"/>
      <c r="C2" s="1164"/>
      <c r="D2" s="672" t="s">
        <v>407</v>
      </c>
      <c r="E2" s="403"/>
      <c r="F2" s="404"/>
      <c r="G2" s="1167" t="s">
        <v>439</v>
      </c>
      <c r="H2" s="1168"/>
      <c r="I2" s="71"/>
    </row>
    <row r="3" spans="1:9" ht="21" customHeight="1" thickBot="1" x14ac:dyDescent="0.2">
      <c r="A3" s="71"/>
      <c r="B3" s="1165"/>
      <c r="C3" s="1166"/>
      <c r="D3" s="92"/>
      <c r="E3" s="93"/>
      <c r="F3" s="94" t="s">
        <v>442</v>
      </c>
      <c r="G3" s="1169"/>
      <c r="H3" s="1170"/>
      <c r="I3" s="71"/>
    </row>
    <row r="4" spans="1:9" ht="21" customHeight="1" x14ac:dyDescent="0.15">
      <c r="A4" s="71"/>
      <c r="B4" s="1151" t="s">
        <v>408</v>
      </c>
      <c r="C4" s="95" t="s">
        <v>409</v>
      </c>
      <c r="D4" s="1153"/>
      <c r="E4" s="1154"/>
      <c r="F4" s="96"/>
      <c r="G4" s="1155"/>
      <c r="H4" s="1156"/>
      <c r="I4" s="71"/>
    </row>
    <row r="5" spans="1:9" ht="21" customHeight="1" x14ac:dyDescent="0.15">
      <c r="A5" s="71"/>
      <c r="B5" s="1151"/>
      <c r="C5" s="97" t="s">
        <v>410</v>
      </c>
      <c r="D5" s="1157"/>
      <c r="E5" s="1158"/>
      <c r="F5" s="98"/>
      <c r="G5" s="1148"/>
      <c r="H5" s="1149"/>
      <c r="I5" s="71"/>
    </row>
    <row r="6" spans="1:9" ht="21" customHeight="1" x14ac:dyDescent="0.15">
      <c r="A6" s="71"/>
      <c r="B6" s="1151"/>
      <c r="C6" s="97" t="s">
        <v>411</v>
      </c>
      <c r="D6" s="1157"/>
      <c r="E6" s="1158"/>
      <c r="F6" s="98"/>
      <c r="G6" s="1148"/>
      <c r="H6" s="1149"/>
      <c r="I6" s="71"/>
    </row>
    <row r="7" spans="1:9" ht="21" customHeight="1" x14ac:dyDescent="0.15">
      <c r="A7" s="71"/>
      <c r="B7" s="1151"/>
      <c r="C7" s="97" t="s">
        <v>412</v>
      </c>
      <c r="D7" s="1157"/>
      <c r="E7" s="1158"/>
      <c r="F7" s="98"/>
      <c r="G7" s="1161"/>
      <c r="H7" s="1149"/>
      <c r="I7" s="71"/>
    </row>
    <row r="8" spans="1:9" ht="21" customHeight="1" x14ac:dyDescent="0.15">
      <c r="A8" s="71"/>
      <c r="B8" s="1151"/>
      <c r="C8" s="97" t="s">
        <v>413</v>
      </c>
      <c r="D8" s="1157"/>
      <c r="E8" s="1158"/>
      <c r="F8" s="98"/>
      <c r="G8" s="1161"/>
      <c r="H8" s="1149"/>
      <c r="I8" s="71"/>
    </row>
    <row r="9" spans="1:9" ht="21" customHeight="1" x14ac:dyDescent="0.15">
      <c r="A9" s="71"/>
      <c r="B9" s="1151"/>
      <c r="C9" s="97" t="s">
        <v>414</v>
      </c>
      <c r="D9" s="1157"/>
      <c r="E9" s="1158"/>
      <c r="F9" s="98"/>
      <c r="G9" s="1148"/>
      <c r="H9" s="1149"/>
      <c r="I9" s="71"/>
    </row>
    <row r="10" spans="1:9" ht="21" customHeight="1" x14ac:dyDescent="0.15">
      <c r="A10" s="71"/>
      <c r="B10" s="1151"/>
      <c r="C10" s="97" t="s">
        <v>415</v>
      </c>
      <c r="D10" s="1157"/>
      <c r="E10" s="1158"/>
      <c r="F10" s="98"/>
      <c r="G10" s="1148"/>
      <c r="H10" s="1149"/>
      <c r="I10" s="71"/>
    </row>
    <row r="11" spans="1:9" ht="21" customHeight="1" thickBot="1" x14ac:dyDescent="0.2">
      <c r="A11" s="71"/>
      <c r="B11" s="1152"/>
      <c r="C11" s="99" t="s">
        <v>416</v>
      </c>
      <c r="D11" s="1141"/>
      <c r="E11" s="1142"/>
      <c r="F11" s="100"/>
      <c r="G11" s="1159"/>
      <c r="H11" s="1144"/>
      <c r="I11" s="71"/>
    </row>
    <row r="12" spans="1:9" ht="21" customHeight="1" x14ac:dyDescent="0.15">
      <c r="A12" s="71"/>
      <c r="B12" s="1151" t="s">
        <v>417</v>
      </c>
      <c r="C12" s="95" t="s">
        <v>418</v>
      </c>
      <c r="D12" s="1153"/>
      <c r="E12" s="1154"/>
      <c r="F12" s="96"/>
      <c r="G12" s="1160"/>
      <c r="H12" s="1156"/>
      <c r="I12" s="71"/>
    </row>
    <row r="13" spans="1:9" ht="21" customHeight="1" x14ac:dyDescent="0.15">
      <c r="A13" s="71"/>
      <c r="B13" s="1151"/>
      <c r="C13" s="97" t="s">
        <v>419</v>
      </c>
      <c r="D13" s="1157"/>
      <c r="E13" s="1158"/>
      <c r="F13" s="98"/>
      <c r="G13" s="1148"/>
      <c r="H13" s="1149"/>
      <c r="I13" s="71"/>
    </row>
    <row r="14" spans="1:9" ht="21" customHeight="1" x14ac:dyDescent="0.15">
      <c r="A14" s="71"/>
      <c r="B14" s="1151"/>
      <c r="C14" s="97" t="s">
        <v>420</v>
      </c>
      <c r="D14" s="1157"/>
      <c r="E14" s="1158"/>
      <c r="F14" s="98"/>
      <c r="G14" s="1148"/>
      <c r="H14" s="1149"/>
      <c r="I14" s="71"/>
    </row>
    <row r="15" spans="1:9" ht="21" customHeight="1" x14ac:dyDescent="0.15">
      <c r="A15" s="71"/>
      <c r="B15" s="1151"/>
      <c r="C15" s="97" t="s">
        <v>421</v>
      </c>
      <c r="D15" s="1157"/>
      <c r="E15" s="1158"/>
      <c r="F15" s="98"/>
      <c r="G15" s="1148"/>
      <c r="H15" s="1149"/>
      <c r="I15" s="71"/>
    </row>
    <row r="16" spans="1:9" ht="21" customHeight="1" x14ac:dyDescent="0.15">
      <c r="A16" s="71"/>
      <c r="B16" s="1151"/>
      <c r="C16" s="97" t="s">
        <v>422</v>
      </c>
      <c r="D16" s="1157"/>
      <c r="E16" s="1158"/>
      <c r="F16" s="98"/>
      <c r="G16" s="1148"/>
      <c r="H16" s="1149"/>
      <c r="I16" s="71"/>
    </row>
    <row r="17" spans="1:10" ht="21" customHeight="1" x14ac:dyDescent="0.15">
      <c r="A17" s="71"/>
      <c r="B17" s="1151"/>
      <c r="C17" s="97" t="s">
        <v>423</v>
      </c>
      <c r="D17" s="1157"/>
      <c r="E17" s="1158"/>
      <c r="F17" s="98"/>
      <c r="G17" s="1148"/>
      <c r="H17" s="1149"/>
      <c r="I17" s="71"/>
    </row>
    <row r="18" spans="1:10" ht="21" customHeight="1" x14ac:dyDescent="0.15">
      <c r="A18" s="71"/>
      <c r="B18" s="1151"/>
      <c r="C18" s="97" t="s">
        <v>424</v>
      </c>
      <c r="D18" s="1157"/>
      <c r="E18" s="1158"/>
      <c r="F18" s="98"/>
      <c r="G18" s="1148"/>
      <c r="H18" s="1149"/>
      <c r="I18" s="71"/>
    </row>
    <row r="19" spans="1:10" ht="21" customHeight="1" x14ac:dyDescent="0.15">
      <c r="A19" s="71"/>
      <c r="B19" s="1151"/>
      <c r="C19" s="97" t="s">
        <v>425</v>
      </c>
      <c r="D19" s="1157"/>
      <c r="E19" s="1158"/>
      <c r="F19" s="98"/>
      <c r="G19" s="1148"/>
      <c r="H19" s="1149"/>
      <c r="I19" s="71"/>
    </row>
    <row r="20" spans="1:10" ht="21" customHeight="1" x14ac:dyDescent="0.15">
      <c r="A20" s="71"/>
      <c r="B20" s="1151"/>
      <c r="C20" s="97" t="s">
        <v>426</v>
      </c>
      <c r="D20" s="1157"/>
      <c r="E20" s="1158"/>
      <c r="F20" s="98"/>
      <c r="G20" s="1148"/>
      <c r="H20" s="1149"/>
      <c r="I20" s="71"/>
    </row>
    <row r="21" spans="1:10" ht="21" customHeight="1" thickBot="1" x14ac:dyDescent="0.2">
      <c r="A21" s="71"/>
      <c r="B21" s="1152"/>
      <c r="C21" s="99" t="s">
        <v>427</v>
      </c>
      <c r="D21" s="1141"/>
      <c r="E21" s="1142"/>
      <c r="F21" s="100"/>
      <c r="G21" s="1143"/>
      <c r="H21" s="1150"/>
      <c r="I21" s="71"/>
    </row>
    <row r="22" spans="1:10" ht="24.95" customHeight="1" x14ac:dyDescent="0.15">
      <c r="A22" s="71"/>
      <c r="B22" s="1151" t="s">
        <v>428</v>
      </c>
      <c r="C22" s="95" t="s">
        <v>429</v>
      </c>
      <c r="D22" s="1153"/>
      <c r="E22" s="1154"/>
      <c r="F22" s="96"/>
      <c r="G22" s="1155"/>
      <c r="H22" s="1156"/>
      <c r="I22" s="71"/>
    </row>
    <row r="23" spans="1:10" ht="24.95" customHeight="1" x14ac:dyDescent="0.15">
      <c r="A23" s="71"/>
      <c r="B23" s="1151"/>
      <c r="C23" s="97" t="s">
        <v>430</v>
      </c>
      <c r="D23" s="1157"/>
      <c r="E23" s="1158"/>
      <c r="F23" s="98"/>
      <c r="G23" s="1148"/>
      <c r="H23" s="1149"/>
      <c r="I23" s="71"/>
    </row>
    <row r="24" spans="1:10" ht="24.95" customHeight="1" x14ac:dyDescent="0.15">
      <c r="A24" s="71"/>
      <c r="B24" s="1151"/>
      <c r="C24" s="97" t="s">
        <v>431</v>
      </c>
      <c r="D24" s="1157"/>
      <c r="E24" s="1158"/>
      <c r="F24" s="98"/>
      <c r="G24" s="1148"/>
      <c r="H24" s="1149"/>
      <c r="I24" s="71"/>
    </row>
    <row r="25" spans="1:10" ht="24.95" customHeight="1" x14ac:dyDescent="0.15">
      <c r="A25" s="71"/>
      <c r="B25" s="1151"/>
      <c r="C25" s="97" t="s">
        <v>432</v>
      </c>
      <c r="D25" s="1157"/>
      <c r="E25" s="1158"/>
      <c r="F25" s="98"/>
      <c r="G25" s="1148"/>
      <c r="H25" s="1149"/>
      <c r="I25" s="71"/>
    </row>
    <row r="26" spans="1:10" ht="24.95" customHeight="1" thickBot="1" x14ac:dyDescent="0.2">
      <c r="A26" s="71"/>
      <c r="B26" s="1152"/>
      <c r="C26" s="99" t="s">
        <v>433</v>
      </c>
      <c r="D26" s="1141"/>
      <c r="E26" s="1142"/>
      <c r="F26" s="100"/>
      <c r="G26" s="1143"/>
      <c r="H26" s="1150"/>
      <c r="I26" s="71"/>
    </row>
    <row r="27" spans="1:10" ht="30" customHeight="1" x14ac:dyDescent="0.15">
      <c r="A27" s="71"/>
      <c r="B27" s="1151" t="s">
        <v>434</v>
      </c>
      <c r="C27" s="95" t="s">
        <v>435</v>
      </c>
      <c r="D27" s="1153"/>
      <c r="E27" s="1154"/>
      <c r="F27" s="96"/>
      <c r="G27" s="1155"/>
      <c r="H27" s="1156"/>
      <c r="I27" s="71"/>
    </row>
    <row r="28" spans="1:10" ht="30" customHeight="1" x14ac:dyDescent="0.15">
      <c r="A28" s="71"/>
      <c r="B28" s="1151"/>
      <c r="C28" s="97" t="s">
        <v>436</v>
      </c>
      <c r="D28" s="1157"/>
      <c r="E28" s="1158"/>
      <c r="F28" s="98"/>
      <c r="G28" s="1148"/>
      <c r="H28" s="1149"/>
      <c r="I28" s="71"/>
    </row>
    <row r="29" spans="1:10" ht="30" customHeight="1" x14ac:dyDescent="0.15">
      <c r="A29" s="71"/>
      <c r="B29" s="1151"/>
      <c r="C29" s="97" t="s">
        <v>437</v>
      </c>
      <c r="D29" s="1157"/>
      <c r="E29" s="1158"/>
      <c r="F29" s="98"/>
      <c r="G29" s="1148"/>
      <c r="H29" s="1149"/>
      <c r="I29" s="71"/>
    </row>
    <row r="30" spans="1:10" ht="30" customHeight="1" thickBot="1" x14ac:dyDescent="0.2">
      <c r="A30" s="71"/>
      <c r="B30" s="1152"/>
      <c r="C30" s="99" t="s">
        <v>438</v>
      </c>
      <c r="D30" s="1141"/>
      <c r="E30" s="1142"/>
      <c r="F30" s="101"/>
      <c r="G30" s="1143"/>
      <c r="H30" s="1144"/>
      <c r="I30" s="71"/>
    </row>
    <row r="31" spans="1:10" ht="34.5" customHeight="1" x14ac:dyDescent="0.15">
      <c r="A31" s="71"/>
      <c r="B31" s="1145" t="s">
        <v>683</v>
      </c>
      <c r="C31" s="1146"/>
      <c r="D31" s="1146"/>
      <c r="E31" s="1146"/>
      <c r="F31" s="1146"/>
      <c r="G31" s="1146"/>
      <c r="H31" s="1146"/>
      <c r="I31" s="136"/>
      <c r="J31" s="102"/>
    </row>
    <row r="32" spans="1:10" ht="13.5" customHeight="1" x14ac:dyDescent="0.15">
      <c r="B32" s="1147"/>
      <c r="C32" s="1147"/>
      <c r="D32" s="1147"/>
      <c r="E32" s="1147"/>
      <c r="F32" s="1147"/>
      <c r="G32" s="1147"/>
      <c r="H32" s="1147"/>
    </row>
    <row r="34" spans="6:8" x14ac:dyDescent="0.15">
      <c r="F34" s="25"/>
      <c r="G34" s="25"/>
      <c r="H34" s="25"/>
    </row>
    <row r="55" spans="3:10" x14ac:dyDescent="0.15">
      <c r="C55" s="24"/>
      <c r="D55" s="24"/>
      <c r="E55" s="24"/>
      <c r="F55" s="24"/>
      <c r="G55" s="24"/>
      <c r="H55" s="24"/>
      <c r="I55" s="24"/>
      <c r="J55" s="24"/>
    </row>
    <row r="56" spans="3:10" x14ac:dyDescent="0.15">
      <c r="C56" s="24"/>
      <c r="D56" s="24"/>
      <c r="E56" s="24"/>
      <c r="F56" s="24"/>
      <c r="G56" s="24"/>
      <c r="H56" s="24"/>
      <c r="I56" s="24"/>
      <c r="J56" s="24"/>
    </row>
    <row r="57" spans="3:10" x14ac:dyDescent="0.15">
      <c r="C57" s="24"/>
      <c r="D57" s="24"/>
      <c r="E57" s="24"/>
      <c r="F57" s="24"/>
      <c r="G57" s="24"/>
      <c r="H57" s="24"/>
      <c r="I57" s="24"/>
      <c r="J57" s="24"/>
    </row>
    <row r="58" spans="3:10" x14ac:dyDescent="0.15">
      <c r="C58" s="24"/>
      <c r="D58" s="24"/>
      <c r="E58" s="24"/>
      <c r="F58" s="24"/>
      <c r="G58" s="24"/>
      <c r="H58" s="24"/>
      <c r="I58" s="24"/>
      <c r="J58" s="24"/>
    </row>
    <row r="59" spans="3:10" x14ac:dyDescent="0.15">
      <c r="C59" s="24"/>
      <c r="D59" s="24"/>
      <c r="E59" s="24"/>
      <c r="F59" s="24"/>
      <c r="G59" s="24"/>
      <c r="H59" s="24"/>
      <c r="I59" s="24"/>
      <c r="J59" s="24"/>
    </row>
    <row r="60" spans="3:10" x14ac:dyDescent="0.15">
      <c r="C60" s="24"/>
      <c r="D60" s="24"/>
      <c r="E60" s="24"/>
      <c r="F60" s="24"/>
      <c r="G60" s="24"/>
      <c r="H60" s="24"/>
      <c r="I60" s="24"/>
      <c r="J60" s="24"/>
    </row>
    <row r="61" spans="3:10" x14ac:dyDescent="0.15">
      <c r="C61" s="24"/>
      <c r="D61" s="24"/>
      <c r="E61" s="24"/>
      <c r="F61" s="24"/>
      <c r="G61" s="24"/>
      <c r="H61" s="24"/>
      <c r="I61" s="24"/>
      <c r="J61" s="24"/>
    </row>
    <row r="62" spans="3:10" x14ac:dyDescent="0.15">
      <c r="C62" s="24"/>
      <c r="D62" s="24"/>
      <c r="E62" s="24"/>
      <c r="F62" s="24"/>
      <c r="G62" s="24"/>
      <c r="H62" s="24"/>
      <c r="I62" s="24"/>
      <c r="J62" s="24"/>
    </row>
    <row r="63" spans="3:10" x14ac:dyDescent="0.15">
      <c r="C63" s="24"/>
      <c r="D63" s="24"/>
      <c r="E63" s="24"/>
      <c r="F63" s="24"/>
      <c r="G63" s="24"/>
      <c r="H63" s="24"/>
      <c r="I63" s="24"/>
      <c r="J63" s="24"/>
    </row>
    <row r="64" spans="3:10" x14ac:dyDescent="0.15">
      <c r="C64" s="24"/>
      <c r="D64" s="24"/>
      <c r="E64" s="24"/>
      <c r="F64" s="24"/>
      <c r="G64" s="24"/>
      <c r="H64" s="24"/>
      <c r="I64" s="24"/>
      <c r="J64" s="24"/>
    </row>
    <row r="65" spans="3:10" x14ac:dyDescent="0.15">
      <c r="C65" s="24"/>
      <c r="D65" s="24"/>
      <c r="E65" s="24"/>
      <c r="F65" s="24"/>
      <c r="G65" s="24"/>
      <c r="H65" s="24"/>
      <c r="I65" s="24"/>
      <c r="J65" s="24"/>
    </row>
    <row r="66" spans="3:10" x14ac:dyDescent="0.15">
      <c r="C66" s="24"/>
      <c r="D66" s="24"/>
      <c r="E66" s="24"/>
      <c r="F66" s="24"/>
      <c r="G66" s="24"/>
      <c r="H66" s="24"/>
      <c r="I66" s="24"/>
      <c r="J66" s="24"/>
    </row>
  </sheetData>
  <mergeCells count="64">
    <mergeCell ref="B1:H1"/>
    <mergeCell ref="B2:C3"/>
    <mergeCell ref="D2:F2"/>
    <mergeCell ref="G2:H3"/>
    <mergeCell ref="B4:B11"/>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B12:B2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B22:B26"/>
    <mergeCell ref="D22:E22"/>
    <mergeCell ref="G22:H22"/>
    <mergeCell ref="D23:E23"/>
    <mergeCell ref="G23:H23"/>
    <mergeCell ref="D24:E24"/>
    <mergeCell ref="G24:H24"/>
    <mergeCell ref="D25:E25"/>
    <mergeCell ref="D28:E28"/>
    <mergeCell ref="G28:H28"/>
    <mergeCell ref="D29:E29"/>
    <mergeCell ref="G29:H29"/>
    <mergeCell ref="D21:E21"/>
    <mergeCell ref="G21:H21"/>
    <mergeCell ref="D30:E30"/>
    <mergeCell ref="G30:H30"/>
    <mergeCell ref="B31:H31"/>
    <mergeCell ref="B32:H32"/>
    <mergeCell ref="G25:H25"/>
    <mergeCell ref="D26:E26"/>
    <mergeCell ref="G26:H26"/>
    <mergeCell ref="B27:B30"/>
    <mergeCell ref="D27:E27"/>
    <mergeCell ref="G27:H27"/>
  </mergeCells>
  <phoneticPr fontId="2"/>
  <dataValidations count="1">
    <dataValidation type="list" allowBlank="1" showInputMessage="1" showErrorMessage="1" sqref="D4:E30" xr:uid="{4A1D7DC8-E4A5-4C87-BC43-8C68451A2A8C}">
      <formula1>"あり,なし"</formula1>
    </dataValidation>
  </dataValidations>
  <printOptions horizontalCentered="1"/>
  <pageMargins left="0.6692913385826772" right="0.6692913385826772" top="0.59055118110236227" bottom="0.59055118110236227" header="0.51181102362204722" footer="0.39370078740157483"/>
  <pageSetup paperSize="9" scale="79" fitToHeight="0"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20D9-2395-4C02-A468-EE35A4E5D9F8}">
  <dimension ref="A1:Q89"/>
  <sheetViews>
    <sheetView zoomScaleNormal="100" zoomScaleSheetLayoutView="85" workbookViewId="0">
      <selection activeCell="D6" sqref="D6"/>
    </sheetView>
  </sheetViews>
  <sheetFormatPr defaultRowHeight="12" x14ac:dyDescent="0.15"/>
  <cols>
    <col min="1" max="13" width="11.625" style="285" customWidth="1"/>
    <col min="14" max="16384" width="9" style="285"/>
  </cols>
  <sheetData>
    <row r="1" spans="1:17" ht="21" customHeight="1" x14ac:dyDescent="0.15">
      <c r="A1" s="321" t="s">
        <v>672</v>
      </c>
      <c r="B1" s="321"/>
      <c r="C1" s="321"/>
      <c r="D1" s="321"/>
      <c r="E1" s="321"/>
      <c r="F1" s="321"/>
      <c r="G1" s="321"/>
      <c r="H1" s="321"/>
      <c r="I1" s="321"/>
      <c r="J1" s="320"/>
    </row>
    <row r="2" spans="1:17" ht="21" customHeight="1" x14ac:dyDescent="0.15">
      <c r="A2" s="1183" t="s">
        <v>671</v>
      </c>
      <c r="B2" s="1183"/>
      <c r="C2" s="1183"/>
      <c r="D2" s="1183"/>
      <c r="E2" s="1183"/>
      <c r="F2" s="1183"/>
      <c r="G2" s="1183"/>
      <c r="H2" s="1183"/>
      <c r="I2" s="1183"/>
      <c r="J2" s="286"/>
      <c r="N2" s="1171" t="s">
        <v>670</v>
      </c>
      <c r="O2" s="1172"/>
      <c r="P2" s="319">
        <v>30</v>
      </c>
      <c r="Q2" s="285" t="s">
        <v>669</v>
      </c>
    </row>
    <row r="3" spans="1:17" ht="21" customHeight="1" thickBot="1" x14ac:dyDescent="0.2">
      <c r="A3" s="287"/>
      <c r="B3" s="287"/>
      <c r="C3" s="287"/>
      <c r="D3" s="287"/>
      <c r="E3" s="287"/>
      <c r="F3" s="287"/>
      <c r="G3" s="1180" t="s">
        <v>668</v>
      </c>
      <c r="H3" s="1180"/>
      <c r="I3" s="318">
        <v>10.72</v>
      </c>
      <c r="J3" s="317"/>
    </row>
    <row r="4" spans="1:17" ht="21" customHeight="1" x14ac:dyDescent="0.15">
      <c r="A4" s="1214"/>
      <c r="B4" s="1215"/>
      <c r="C4" s="1216"/>
      <c r="D4" s="1178" t="s">
        <v>667</v>
      </c>
      <c r="E4" s="1178" t="s">
        <v>666</v>
      </c>
      <c r="F4" s="1178" t="s">
        <v>665</v>
      </c>
      <c r="G4" s="1181" t="str">
        <f>CONCATENATE("1か月あたりの自己負担（",P2,"日で計算）")</f>
        <v>1か月あたりの自己負担（30日で計算）</v>
      </c>
      <c r="H4" s="1181"/>
      <c r="I4" s="1182"/>
      <c r="J4" s="316"/>
      <c r="L4" s="285" t="s">
        <v>688</v>
      </c>
      <c r="N4" s="285" t="s">
        <v>664</v>
      </c>
    </row>
    <row r="5" spans="1:17" ht="21" customHeight="1" x14ac:dyDescent="0.15">
      <c r="A5" s="1217"/>
      <c r="B5" s="1218"/>
      <c r="C5" s="1219"/>
      <c r="D5" s="1179"/>
      <c r="E5" s="1179"/>
      <c r="F5" s="1179"/>
      <c r="G5" s="333" t="s">
        <v>576</v>
      </c>
      <c r="H5" s="333" t="s">
        <v>575</v>
      </c>
      <c r="I5" s="334" t="s">
        <v>574</v>
      </c>
      <c r="J5" s="302"/>
      <c r="L5" s="314" t="s">
        <v>663</v>
      </c>
      <c r="N5" s="314" t="s">
        <v>662</v>
      </c>
      <c r="O5" s="314" t="s">
        <v>661</v>
      </c>
    </row>
    <row r="6" spans="1:17" ht="21" customHeight="1" x14ac:dyDescent="0.15">
      <c r="A6" s="1173" t="s">
        <v>660</v>
      </c>
      <c r="B6" s="1174"/>
      <c r="C6" s="1174"/>
      <c r="D6" s="306"/>
      <c r="E6" s="306">
        <v>183</v>
      </c>
      <c r="F6" s="309" t="str">
        <f t="shared" ref="F6:F14" si="0">IF(D6="あり",ROUND($P$2*$I$3*E6,0),"")</f>
        <v/>
      </c>
      <c r="G6" s="309" t="str">
        <f t="shared" ref="G6:G30" si="1">IF($F6="","",ROUNDUP($F6*0.1,0))</f>
        <v/>
      </c>
      <c r="H6" s="309" t="str">
        <f t="shared" ref="H6:H30" si="2">IF($F6="","",ROUNDUP($F6*0.2,0))</f>
        <v/>
      </c>
      <c r="I6" s="308" t="str">
        <f t="shared" ref="I6:I30" si="3">IF($F6="","",ROUNDUP($F6*0.3,0))</f>
        <v/>
      </c>
      <c r="J6" s="307"/>
      <c r="L6" s="306">
        <v>183</v>
      </c>
      <c r="N6" s="315">
        <v>183</v>
      </c>
      <c r="O6" s="315"/>
    </row>
    <row r="7" spans="1:17" ht="21" customHeight="1" x14ac:dyDescent="0.15">
      <c r="A7" s="1173" t="s">
        <v>659</v>
      </c>
      <c r="B7" s="1174"/>
      <c r="C7" s="1174"/>
      <c r="D7" s="306"/>
      <c r="E7" s="306">
        <v>313</v>
      </c>
      <c r="F7" s="309" t="str">
        <f t="shared" si="0"/>
        <v/>
      </c>
      <c r="G7" s="309" t="str">
        <f t="shared" si="1"/>
        <v/>
      </c>
      <c r="H7" s="309" t="str">
        <f t="shared" si="2"/>
        <v/>
      </c>
      <c r="I7" s="308" t="str">
        <f t="shared" si="3"/>
        <v/>
      </c>
      <c r="J7" s="307"/>
      <c r="L7" s="306">
        <v>313</v>
      </c>
      <c r="N7" s="315">
        <v>313</v>
      </c>
      <c r="O7" s="315"/>
    </row>
    <row r="8" spans="1:17" ht="21" customHeight="1" x14ac:dyDescent="0.15">
      <c r="A8" s="1173" t="s">
        <v>658</v>
      </c>
      <c r="B8" s="1174"/>
      <c r="C8" s="1174"/>
      <c r="D8" s="306"/>
      <c r="E8" s="306">
        <v>542</v>
      </c>
      <c r="F8" s="309" t="str">
        <f t="shared" si="0"/>
        <v/>
      </c>
      <c r="G8" s="309" t="str">
        <f t="shared" si="1"/>
        <v/>
      </c>
      <c r="H8" s="309" t="str">
        <f t="shared" si="2"/>
        <v/>
      </c>
      <c r="I8" s="308" t="str">
        <f t="shared" si="3"/>
        <v/>
      </c>
      <c r="J8" s="307"/>
      <c r="L8" s="306">
        <v>542</v>
      </c>
      <c r="N8" s="315">
        <v>542</v>
      </c>
      <c r="O8" s="315">
        <v>546</v>
      </c>
    </row>
    <row r="9" spans="1:17" ht="21" customHeight="1" x14ac:dyDescent="0.15">
      <c r="A9" s="1173" t="s">
        <v>657</v>
      </c>
      <c r="B9" s="1174"/>
      <c r="C9" s="1174"/>
      <c r="D9" s="306"/>
      <c r="E9" s="306">
        <v>609</v>
      </c>
      <c r="F9" s="309" t="str">
        <f t="shared" si="0"/>
        <v/>
      </c>
      <c r="G9" s="309" t="str">
        <f t="shared" si="1"/>
        <v/>
      </c>
      <c r="H9" s="309" t="str">
        <f t="shared" si="2"/>
        <v/>
      </c>
      <c r="I9" s="308" t="str">
        <f t="shared" si="3"/>
        <v/>
      </c>
      <c r="J9" s="307"/>
      <c r="L9" s="306">
        <v>609</v>
      </c>
      <c r="N9" s="315">
        <v>609</v>
      </c>
      <c r="O9" s="315">
        <v>614</v>
      </c>
    </row>
    <row r="10" spans="1:17" ht="21" customHeight="1" x14ac:dyDescent="0.15">
      <c r="A10" s="1173" t="s">
        <v>656</v>
      </c>
      <c r="B10" s="1174"/>
      <c r="C10" s="1174"/>
      <c r="D10" s="306"/>
      <c r="E10" s="306">
        <v>679</v>
      </c>
      <c r="F10" s="309" t="str">
        <f t="shared" si="0"/>
        <v/>
      </c>
      <c r="G10" s="309" t="str">
        <f t="shared" si="1"/>
        <v/>
      </c>
      <c r="H10" s="309" t="str">
        <f t="shared" si="2"/>
        <v/>
      </c>
      <c r="I10" s="308" t="str">
        <f t="shared" si="3"/>
        <v/>
      </c>
      <c r="J10" s="307"/>
      <c r="L10" s="306">
        <v>679</v>
      </c>
      <c r="N10" s="315">
        <v>679</v>
      </c>
      <c r="O10" s="315">
        <v>685</v>
      </c>
    </row>
    <row r="11" spans="1:17" ht="21" customHeight="1" x14ac:dyDescent="0.15">
      <c r="A11" s="1173" t="s">
        <v>655</v>
      </c>
      <c r="B11" s="1174"/>
      <c r="C11" s="1174"/>
      <c r="D11" s="306"/>
      <c r="E11" s="306">
        <v>744</v>
      </c>
      <c r="F11" s="309" t="str">
        <f t="shared" si="0"/>
        <v/>
      </c>
      <c r="G11" s="309" t="str">
        <f t="shared" si="1"/>
        <v/>
      </c>
      <c r="H11" s="309" t="str">
        <f t="shared" si="2"/>
        <v/>
      </c>
      <c r="I11" s="308" t="str">
        <f t="shared" si="3"/>
        <v/>
      </c>
      <c r="J11" s="307"/>
      <c r="L11" s="306">
        <v>744</v>
      </c>
      <c r="N11" s="315">
        <v>744</v>
      </c>
      <c r="O11" s="315">
        <v>750</v>
      </c>
    </row>
    <row r="12" spans="1:17" ht="21" customHeight="1" x14ac:dyDescent="0.15">
      <c r="A12" s="1173" t="s">
        <v>654</v>
      </c>
      <c r="B12" s="1174"/>
      <c r="C12" s="1174"/>
      <c r="D12" s="306"/>
      <c r="E12" s="306">
        <v>813</v>
      </c>
      <c r="F12" s="309" t="str">
        <f t="shared" si="0"/>
        <v/>
      </c>
      <c r="G12" s="309" t="str">
        <f t="shared" si="1"/>
        <v/>
      </c>
      <c r="H12" s="309" t="str">
        <f t="shared" si="2"/>
        <v/>
      </c>
      <c r="I12" s="308" t="str">
        <f t="shared" si="3"/>
        <v/>
      </c>
      <c r="J12" s="307"/>
      <c r="L12" s="306">
        <v>813</v>
      </c>
      <c r="N12" s="315">
        <v>813</v>
      </c>
      <c r="O12" s="315">
        <v>820</v>
      </c>
    </row>
    <row r="13" spans="1:17" ht="21" customHeight="1" x14ac:dyDescent="0.15">
      <c r="A13" s="1173" t="s">
        <v>653</v>
      </c>
      <c r="B13" s="1174"/>
      <c r="C13" s="1174"/>
      <c r="D13" s="306"/>
      <c r="E13" s="306">
        <v>36</v>
      </c>
      <c r="F13" s="309" t="str">
        <f>IF(D13="あり",ROUND($P$2*$I$3*E13,0),"")</f>
        <v/>
      </c>
      <c r="G13" s="309" t="str">
        <f t="shared" si="1"/>
        <v/>
      </c>
      <c r="H13" s="309" t="str">
        <f t="shared" si="2"/>
        <v/>
      </c>
      <c r="I13" s="308" t="str">
        <f t="shared" si="3"/>
        <v/>
      </c>
      <c r="J13" s="307"/>
      <c r="L13" s="306">
        <v>36</v>
      </c>
    </row>
    <row r="14" spans="1:17" ht="21" customHeight="1" x14ac:dyDescent="0.15">
      <c r="A14" s="1173" t="s">
        <v>652</v>
      </c>
      <c r="B14" s="1174"/>
      <c r="C14" s="1174"/>
      <c r="D14" s="306"/>
      <c r="E14" s="306">
        <v>22</v>
      </c>
      <c r="F14" s="309" t="str">
        <f t="shared" si="0"/>
        <v/>
      </c>
      <c r="G14" s="309" t="str">
        <f t="shared" si="1"/>
        <v/>
      </c>
      <c r="H14" s="309" t="str">
        <f t="shared" si="2"/>
        <v/>
      </c>
      <c r="I14" s="308" t="str">
        <f t="shared" si="3"/>
        <v/>
      </c>
      <c r="J14" s="307"/>
      <c r="L14" s="306">
        <v>22</v>
      </c>
      <c r="N14" s="341" t="s">
        <v>689</v>
      </c>
    </row>
    <row r="15" spans="1:17" ht="21" customHeight="1" x14ac:dyDescent="0.15">
      <c r="A15" s="1176" t="s">
        <v>651</v>
      </c>
      <c r="B15" s="1177"/>
      <c r="C15" s="1177"/>
      <c r="D15" s="306"/>
      <c r="E15" s="306">
        <v>100</v>
      </c>
      <c r="F15" s="312" t="str">
        <f>IF(D15="あり",ROUND($P$2*E15,0),"")</f>
        <v/>
      </c>
      <c r="G15" s="312" t="str">
        <f t="shared" si="1"/>
        <v/>
      </c>
      <c r="H15" s="312" t="str">
        <f t="shared" si="2"/>
        <v/>
      </c>
      <c r="I15" s="311" t="str">
        <f t="shared" si="3"/>
        <v/>
      </c>
      <c r="J15" s="310"/>
      <c r="L15" s="306">
        <v>100</v>
      </c>
      <c r="N15" s="341" t="s">
        <v>690</v>
      </c>
    </row>
    <row r="16" spans="1:17" ht="21" customHeight="1" x14ac:dyDescent="0.15">
      <c r="A16" s="1176" t="s">
        <v>650</v>
      </c>
      <c r="B16" s="1177"/>
      <c r="C16" s="1177"/>
      <c r="D16" s="306"/>
      <c r="E16" s="306">
        <v>200</v>
      </c>
      <c r="F16" s="312" t="str">
        <f>IF(D16="あり",ROUND($P$2*E16,0),"")</f>
        <v/>
      </c>
      <c r="G16" s="312" t="str">
        <f t="shared" si="1"/>
        <v/>
      </c>
      <c r="H16" s="312" t="str">
        <f t="shared" si="2"/>
        <v/>
      </c>
      <c r="I16" s="311" t="str">
        <f t="shared" si="3"/>
        <v/>
      </c>
      <c r="J16" s="310"/>
      <c r="L16" s="306">
        <v>200</v>
      </c>
      <c r="N16" s="341" t="s">
        <v>691</v>
      </c>
    </row>
    <row r="17" spans="1:16" ht="21" customHeight="1" x14ac:dyDescent="0.15">
      <c r="A17" s="1176" t="s">
        <v>649</v>
      </c>
      <c r="B17" s="1177"/>
      <c r="C17" s="1177"/>
      <c r="D17" s="306"/>
      <c r="E17" s="306">
        <v>12</v>
      </c>
      <c r="F17" s="309" t="str">
        <f>IF(D17="あり",ROUND($P$2*$I$3*E17,0),"")</f>
        <v/>
      </c>
      <c r="G17" s="309" t="str">
        <f t="shared" si="1"/>
        <v/>
      </c>
      <c r="H17" s="309" t="str">
        <f t="shared" si="2"/>
        <v/>
      </c>
      <c r="I17" s="308" t="str">
        <f t="shared" si="3"/>
        <v/>
      </c>
      <c r="J17" s="307"/>
      <c r="L17" s="306">
        <v>12</v>
      </c>
      <c r="N17" s="341" t="s">
        <v>692</v>
      </c>
    </row>
    <row r="18" spans="1:16" ht="21" customHeight="1" x14ac:dyDescent="0.15">
      <c r="A18" s="1173" t="s">
        <v>648</v>
      </c>
      <c r="B18" s="1174"/>
      <c r="C18" s="1174"/>
      <c r="D18" s="306"/>
      <c r="E18" s="306">
        <v>20</v>
      </c>
      <c r="F18" s="312" t="str">
        <f>IF(D18="あり",ROUND($P$2*E18,0),"")</f>
        <v/>
      </c>
      <c r="G18" s="312" t="str">
        <f t="shared" si="1"/>
        <v/>
      </c>
      <c r="H18" s="312" t="str">
        <f t="shared" si="2"/>
        <v/>
      </c>
      <c r="I18" s="311" t="str">
        <f t="shared" si="3"/>
        <v/>
      </c>
      <c r="J18" s="310"/>
      <c r="L18" s="306">
        <v>20</v>
      </c>
    </row>
    <row r="19" spans="1:16" ht="21" customHeight="1" x14ac:dyDescent="0.15">
      <c r="A19" s="1173" t="s">
        <v>647</v>
      </c>
      <c r="B19" s="1174"/>
      <c r="C19" s="1174"/>
      <c r="D19" s="306"/>
      <c r="E19" s="306">
        <v>30</v>
      </c>
      <c r="F19" s="312" t="str">
        <f>IF(D19="あり",ROUND($P$2*E19,0),"")</f>
        <v/>
      </c>
      <c r="G19" s="312" t="str">
        <f t="shared" si="1"/>
        <v/>
      </c>
      <c r="H19" s="312" t="str">
        <f t="shared" si="2"/>
        <v/>
      </c>
      <c r="I19" s="311" t="str">
        <f t="shared" si="3"/>
        <v/>
      </c>
      <c r="J19" s="310"/>
      <c r="L19" s="306">
        <v>30</v>
      </c>
    </row>
    <row r="20" spans="1:16" ht="21" customHeight="1" x14ac:dyDescent="0.15">
      <c r="A20" s="1173" t="s">
        <v>646</v>
      </c>
      <c r="B20" s="1174"/>
      <c r="C20" s="1174"/>
      <c r="D20" s="306"/>
      <c r="E20" s="306">
        <v>60</v>
      </c>
      <c r="F20" s="312" t="str">
        <f>IF(D20="あり",ROUND($P$2*E20,0),"")</f>
        <v/>
      </c>
      <c r="G20" s="312" t="str">
        <f t="shared" si="1"/>
        <v/>
      </c>
      <c r="H20" s="312" t="str">
        <f t="shared" si="2"/>
        <v/>
      </c>
      <c r="I20" s="311" t="str">
        <f t="shared" si="3"/>
        <v/>
      </c>
      <c r="J20" s="310"/>
      <c r="L20" s="306">
        <v>60</v>
      </c>
    </row>
    <row r="21" spans="1:16" ht="21" customHeight="1" x14ac:dyDescent="0.15">
      <c r="A21" s="1173" t="s">
        <v>645</v>
      </c>
      <c r="B21" s="1174"/>
      <c r="C21" s="1174"/>
      <c r="D21" s="306"/>
      <c r="E21" s="306">
        <v>18</v>
      </c>
      <c r="F21" s="309" t="str">
        <f>IF(D21="あり",ROUND($P$2*$I$3*E21,0),"")</f>
        <v/>
      </c>
      <c r="G21" s="309" t="str">
        <f t="shared" si="1"/>
        <v/>
      </c>
      <c r="H21" s="309" t="str">
        <f t="shared" si="2"/>
        <v/>
      </c>
      <c r="I21" s="308" t="str">
        <f t="shared" si="3"/>
        <v/>
      </c>
      <c r="J21" s="307"/>
      <c r="L21" s="306">
        <v>18</v>
      </c>
    </row>
    <row r="22" spans="1:16" ht="21" customHeight="1" x14ac:dyDescent="0.15">
      <c r="A22" s="1173" t="s">
        <v>644</v>
      </c>
      <c r="B22" s="1174"/>
      <c r="C22" s="1174"/>
      <c r="D22" s="306"/>
      <c r="E22" s="306">
        <v>9</v>
      </c>
      <c r="F22" s="309" t="str">
        <f>IF(D22="あり",ROUND($P$2*$I$3*E22,0),"")</f>
        <v/>
      </c>
      <c r="G22" s="309" t="str">
        <f t="shared" si="1"/>
        <v/>
      </c>
      <c r="H22" s="309" t="str">
        <f t="shared" si="2"/>
        <v/>
      </c>
      <c r="I22" s="308" t="str">
        <f t="shared" si="3"/>
        <v/>
      </c>
      <c r="J22" s="307"/>
      <c r="L22" s="306">
        <v>9</v>
      </c>
    </row>
    <row r="23" spans="1:16" ht="21" customHeight="1" x14ac:dyDescent="0.15">
      <c r="A23" s="1173" t="s">
        <v>643</v>
      </c>
      <c r="B23" s="1174"/>
      <c r="C23" s="1174"/>
      <c r="D23" s="306"/>
      <c r="E23" s="306">
        <v>120</v>
      </c>
      <c r="F23" s="309" t="str">
        <f>IF(D23="あり",ROUND($P$2*$I$3*E23,0),"")</f>
        <v/>
      </c>
      <c r="G23" s="309" t="str">
        <f t="shared" si="1"/>
        <v/>
      </c>
      <c r="H23" s="309" t="str">
        <f t="shared" si="2"/>
        <v/>
      </c>
      <c r="I23" s="308" t="str">
        <f t="shared" si="3"/>
        <v/>
      </c>
      <c r="J23" s="307"/>
      <c r="L23" s="306">
        <v>120</v>
      </c>
    </row>
    <row r="24" spans="1:16" ht="21" customHeight="1" x14ac:dyDescent="0.15">
      <c r="A24" s="1173" t="s">
        <v>642</v>
      </c>
      <c r="B24" s="1174"/>
      <c r="C24" s="1174"/>
      <c r="D24" s="306"/>
      <c r="E24" s="306">
        <v>100</v>
      </c>
      <c r="F24" s="309" t="str">
        <f>IF(D24="あり",ROUND($P$2*$I$3*E24,0),"")</f>
        <v/>
      </c>
      <c r="G24" s="309" t="str">
        <f t="shared" si="1"/>
        <v/>
      </c>
      <c r="H24" s="309" t="str">
        <f t="shared" si="2"/>
        <v/>
      </c>
      <c r="I24" s="308" t="str">
        <f t="shared" si="3"/>
        <v/>
      </c>
      <c r="J24" s="307"/>
      <c r="L24" s="306">
        <v>100</v>
      </c>
    </row>
    <row r="25" spans="1:16" ht="21" customHeight="1" x14ac:dyDescent="0.15">
      <c r="A25" s="1173" t="s">
        <v>641</v>
      </c>
      <c r="B25" s="1174"/>
      <c r="C25" s="1174"/>
      <c r="D25" s="306"/>
      <c r="E25" s="306">
        <v>40</v>
      </c>
      <c r="F25" s="309" t="str">
        <f>IF(D25="あり",ROUND($P$2*$I$3*E25,0),"")</f>
        <v/>
      </c>
      <c r="G25" s="309" t="str">
        <f t="shared" si="1"/>
        <v/>
      </c>
      <c r="H25" s="309" t="str">
        <f t="shared" si="2"/>
        <v/>
      </c>
      <c r="I25" s="308" t="str">
        <f t="shared" si="3"/>
        <v/>
      </c>
      <c r="J25" s="307"/>
      <c r="L25" s="306">
        <v>40</v>
      </c>
    </row>
    <row r="26" spans="1:16" ht="21" customHeight="1" x14ac:dyDescent="0.15">
      <c r="A26" s="1173" t="s">
        <v>640</v>
      </c>
      <c r="B26" s="1175"/>
      <c r="C26" s="1175"/>
      <c r="D26" s="306"/>
      <c r="E26" s="306">
        <v>20</v>
      </c>
      <c r="F26" s="312" t="str">
        <f>IF(D26="あり",ROUND($P$2*E26,0),"")</f>
        <v/>
      </c>
      <c r="G26" s="312" t="str">
        <f t="shared" si="1"/>
        <v/>
      </c>
      <c r="H26" s="312" t="str">
        <f t="shared" si="2"/>
        <v/>
      </c>
      <c r="I26" s="311" t="str">
        <f t="shared" si="3"/>
        <v/>
      </c>
      <c r="J26" s="307"/>
      <c r="L26" s="306">
        <v>20</v>
      </c>
    </row>
    <row r="27" spans="1:16" ht="21" customHeight="1" x14ac:dyDescent="0.15">
      <c r="A27" s="1176" t="s">
        <v>530</v>
      </c>
      <c r="B27" s="1177"/>
      <c r="C27" s="1177"/>
      <c r="D27" s="306"/>
      <c r="E27" s="306">
        <v>20</v>
      </c>
      <c r="F27" s="309" t="str">
        <f>IF(D27="あり",ROUND($P$2*$I$3*E27,0),"")</f>
        <v/>
      </c>
      <c r="G27" s="309" t="str">
        <f t="shared" si="1"/>
        <v/>
      </c>
      <c r="H27" s="309" t="str">
        <f t="shared" si="2"/>
        <v/>
      </c>
      <c r="I27" s="308" t="str">
        <f t="shared" si="3"/>
        <v/>
      </c>
      <c r="J27" s="307"/>
      <c r="L27" s="306">
        <v>20</v>
      </c>
      <c r="N27" s="1212" t="s">
        <v>639</v>
      </c>
      <c r="O27" s="1212"/>
    </row>
    <row r="28" spans="1:16" ht="21" customHeight="1" x14ac:dyDescent="0.15">
      <c r="A28" s="1176" t="s">
        <v>638</v>
      </c>
      <c r="B28" s="1177"/>
      <c r="C28" s="1177"/>
      <c r="D28" s="306"/>
      <c r="E28" s="306">
        <v>30</v>
      </c>
      <c r="F28" s="312" t="str">
        <f>IF(D28="あり",ROUND($P$2*E28,0),"")</f>
        <v/>
      </c>
      <c r="G28" s="312" t="str">
        <f t="shared" si="1"/>
        <v/>
      </c>
      <c r="H28" s="312" t="str">
        <f t="shared" si="2"/>
        <v/>
      </c>
      <c r="I28" s="311" t="str">
        <f t="shared" si="3"/>
        <v/>
      </c>
      <c r="J28" s="310"/>
      <c r="L28" s="306">
        <v>30</v>
      </c>
      <c r="N28" s="301" t="s">
        <v>637</v>
      </c>
      <c r="O28" s="301" t="s">
        <v>636</v>
      </c>
      <c r="P28" s="285" t="s">
        <v>635</v>
      </c>
    </row>
    <row r="29" spans="1:16" ht="21" customHeight="1" x14ac:dyDescent="0.15">
      <c r="A29" s="1184" t="s">
        <v>532</v>
      </c>
      <c r="B29" s="1185"/>
      <c r="C29" s="331" t="s">
        <v>609</v>
      </c>
      <c r="D29" s="306"/>
      <c r="E29" s="306">
        <v>30</v>
      </c>
      <c r="F29" s="312" t="str">
        <f>IF(D29="あり",ROUND($P$2*E29,0),"")</f>
        <v/>
      </c>
      <c r="G29" s="312" t="str">
        <f t="shared" si="1"/>
        <v/>
      </c>
      <c r="H29" s="312" t="str">
        <f t="shared" si="2"/>
        <v/>
      </c>
      <c r="I29" s="311" t="str">
        <f t="shared" si="3"/>
        <v/>
      </c>
      <c r="J29" s="310"/>
      <c r="L29" s="306">
        <v>30</v>
      </c>
      <c r="N29" s="301" t="s">
        <v>634</v>
      </c>
      <c r="O29" s="301" t="s">
        <v>633</v>
      </c>
      <c r="P29" s="285" t="s">
        <v>632</v>
      </c>
    </row>
    <row r="30" spans="1:16" ht="21" customHeight="1" x14ac:dyDescent="0.15">
      <c r="A30" s="1184" t="s">
        <v>533</v>
      </c>
      <c r="B30" s="1185"/>
      <c r="C30" s="331" t="s">
        <v>609</v>
      </c>
      <c r="D30" s="306"/>
      <c r="E30" s="306">
        <v>250</v>
      </c>
      <c r="F30" s="312" t="str">
        <f>IF(D30="あり",ROUND($P$2*E30,0),"")</f>
        <v/>
      </c>
      <c r="G30" s="312" t="str">
        <f t="shared" si="1"/>
        <v/>
      </c>
      <c r="H30" s="312" t="str">
        <f t="shared" si="2"/>
        <v/>
      </c>
      <c r="I30" s="311" t="str">
        <f t="shared" si="3"/>
        <v/>
      </c>
      <c r="J30" s="310"/>
      <c r="L30" s="306">
        <v>250</v>
      </c>
      <c r="N30" s="301" t="s">
        <v>631</v>
      </c>
      <c r="O30" s="301" t="s">
        <v>630</v>
      </c>
    </row>
    <row r="31" spans="1:16" ht="21" customHeight="1" x14ac:dyDescent="0.15">
      <c r="A31" s="1173" t="s">
        <v>629</v>
      </c>
      <c r="B31" s="1174"/>
      <c r="C31" s="1174"/>
      <c r="D31" s="306"/>
      <c r="E31" s="313" t="s">
        <v>625</v>
      </c>
      <c r="F31" s="306"/>
      <c r="G31" s="306"/>
      <c r="H31" s="306"/>
      <c r="I31" s="305"/>
      <c r="J31" s="302"/>
      <c r="L31" s="313" t="s">
        <v>625</v>
      </c>
      <c r="N31" s="301" t="s">
        <v>628</v>
      </c>
      <c r="O31" s="301" t="s">
        <v>627</v>
      </c>
    </row>
    <row r="32" spans="1:16" ht="21" customHeight="1" x14ac:dyDescent="0.15">
      <c r="A32" s="1173" t="s">
        <v>626</v>
      </c>
      <c r="B32" s="1174"/>
      <c r="C32" s="1174"/>
      <c r="D32" s="306"/>
      <c r="E32" s="313" t="s">
        <v>625</v>
      </c>
      <c r="F32" s="306"/>
      <c r="G32" s="306"/>
      <c r="H32" s="306"/>
      <c r="I32" s="305"/>
      <c r="J32" s="302"/>
      <c r="L32" s="313" t="s">
        <v>625</v>
      </c>
      <c r="N32" s="301" t="s">
        <v>624</v>
      </c>
      <c r="O32" s="301" t="s">
        <v>623</v>
      </c>
    </row>
    <row r="33" spans="1:15" ht="21" customHeight="1" x14ac:dyDescent="0.15">
      <c r="A33" s="1173" t="s">
        <v>622</v>
      </c>
      <c r="B33" s="1174"/>
      <c r="C33" s="1174"/>
      <c r="D33" s="306"/>
      <c r="E33" s="306">
        <v>3</v>
      </c>
      <c r="F33" s="309" t="str">
        <f>IF(D33="あり",ROUND($P$2*$I$3*E33,0),"")</f>
        <v/>
      </c>
      <c r="G33" s="309" t="str">
        <f t="shared" ref="G33:G43" si="4">IF($F33="","",ROUNDUP($F33*0.1,0))</f>
        <v/>
      </c>
      <c r="H33" s="309" t="str">
        <f t="shared" ref="H33:H43" si="5">IF($F33="","",ROUNDUP($F33*0.2,0))</f>
        <v/>
      </c>
      <c r="I33" s="308" t="str">
        <f t="shared" ref="I33:I43" si="6">IF($F33="","",ROUNDUP($F33*0.3,0))</f>
        <v/>
      </c>
      <c r="J33" s="307"/>
      <c r="L33" s="306">
        <v>3</v>
      </c>
      <c r="N33" s="301" t="s">
        <v>621</v>
      </c>
      <c r="O33" s="301" t="s">
        <v>620</v>
      </c>
    </row>
    <row r="34" spans="1:15" ht="21" customHeight="1" x14ac:dyDescent="0.15">
      <c r="A34" s="1173" t="s">
        <v>619</v>
      </c>
      <c r="B34" s="1174"/>
      <c r="C34" s="1174"/>
      <c r="D34" s="306"/>
      <c r="E34" s="306">
        <v>4</v>
      </c>
      <c r="F34" s="309" t="str">
        <f>IF(D34="あり",ROUND($P$2*$I$3*E34,0),"")</f>
        <v/>
      </c>
      <c r="G34" s="309" t="str">
        <f t="shared" si="4"/>
        <v/>
      </c>
      <c r="H34" s="309" t="str">
        <f t="shared" si="5"/>
        <v/>
      </c>
      <c r="I34" s="308" t="str">
        <f t="shared" si="6"/>
        <v/>
      </c>
      <c r="J34" s="307"/>
      <c r="L34" s="306">
        <v>4</v>
      </c>
      <c r="N34" s="301" t="s">
        <v>618</v>
      </c>
      <c r="O34" s="301" t="s">
        <v>617</v>
      </c>
    </row>
    <row r="35" spans="1:15" ht="21" customHeight="1" x14ac:dyDescent="0.15">
      <c r="A35" s="1173" t="s">
        <v>616</v>
      </c>
      <c r="B35" s="1174"/>
      <c r="C35" s="1174"/>
      <c r="D35" s="306"/>
      <c r="E35" s="306">
        <v>10</v>
      </c>
      <c r="F35" s="309" t="str">
        <f>IF(D35="あり",ROUND($P$2*$I$3*E35,0),"")</f>
        <v/>
      </c>
      <c r="G35" s="309" t="str">
        <f t="shared" si="4"/>
        <v/>
      </c>
      <c r="H35" s="309" t="str">
        <f t="shared" si="5"/>
        <v/>
      </c>
      <c r="I35" s="308" t="str">
        <f t="shared" si="6"/>
        <v/>
      </c>
      <c r="J35" s="307"/>
      <c r="L35" s="306">
        <v>10</v>
      </c>
      <c r="N35" s="301" t="s">
        <v>615</v>
      </c>
      <c r="O35" s="301" t="s">
        <v>614</v>
      </c>
    </row>
    <row r="36" spans="1:15" ht="21" customHeight="1" x14ac:dyDescent="0.15">
      <c r="A36" s="1173" t="s">
        <v>613</v>
      </c>
      <c r="B36" s="1174"/>
      <c r="C36" s="1174"/>
      <c r="D36" s="306"/>
      <c r="E36" s="306">
        <v>5</v>
      </c>
      <c r="F36" s="309" t="str">
        <f>IF(D36="あり",ROUND($P$2*$I$3*E36,0),"")</f>
        <v/>
      </c>
      <c r="G36" s="309" t="str">
        <f t="shared" si="4"/>
        <v/>
      </c>
      <c r="H36" s="309" t="str">
        <f t="shared" si="5"/>
        <v/>
      </c>
      <c r="I36" s="308" t="str">
        <f t="shared" si="6"/>
        <v/>
      </c>
      <c r="J36" s="307"/>
      <c r="L36" s="306">
        <v>5</v>
      </c>
      <c r="N36" s="301" t="s">
        <v>612</v>
      </c>
      <c r="O36" s="301" t="s">
        <v>611</v>
      </c>
    </row>
    <row r="37" spans="1:15" ht="21" customHeight="1" x14ac:dyDescent="0.15">
      <c r="A37" s="1184" t="s">
        <v>610</v>
      </c>
      <c r="B37" s="1185"/>
      <c r="C37" s="331" t="s">
        <v>609</v>
      </c>
      <c r="D37" s="306"/>
      <c r="E37" s="306">
        <v>240</v>
      </c>
      <c r="F37" s="312" t="str">
        <f>IF(D37="あり",ROUND($P$2*E37,0),"")</f>
        <v/>
      </c>
      <c r="G37" s="312" t="str">
        <f t="shared" si="4"/>
        <v/>
      </c>
      <c r="H37" s="312" t="str">
        <f t="shared" si="5"/>
        <v/>
      </c>
      <c r="I37" s="311" t="str">
        <f t="shared" si="6"/>
        <v/>
      </c>
      <c r="J37" s="310"/>
      <c r="L37" s="306">
        <v>240</v>
      </c>
      <c r="N37" s="301" t="s">
        <v>608</v>
      </c>
      <c r="O37" s="301" t="s">
        <v>607</v>
      </c>
    </row>
    <row r="38" spans="1:15" ht="21" customHeight="1" x14ac:dyDescent="0.15">
      <c r="A38" s="1173" t="s">
        <v>606</v>
      </c>
      <c r="B38" s="1174"/>
      <c r="C38" s="1174"/>
      <c r="D38" s="306"/>
      <c r="E38" s="306">
        <v>100</v>
      </c>
      <c r="F38" s="312" t="str">
        <f>IF(D38="あり",ROUND($P$2*E38,0),"")</f>
        <v/>
      </c>
      <c r="G38" s="312" t="str">
        <f t="shared" si="4"/>
        <v/>
      </c>
      <c r="H38" s="312" t="str">
        <f t="shared" si="5"/>
        <v/>
      </c>
      <c r="I38" s="311" t="str">
        <f t="shared" si="6"/>
        <v/>
      </c>
      <c r="J38" s="310"/>
      <c r="L38" s="306">
        <v>100</v>
      </c>
      <c r="N38" s="301" t="s">
        <v>605</v>
      </c>
      <c r="O38" s="301" t="s">
        <v>604</v>
      </c>
    </row>
    <row r="39" spans="1:15" ht="21" customHeight="1" x14ac:dyDescent="0.15">
      <c r="A39" s="1173" t="s">
        <v>603</v>
      </c>
      <c r="B39" s="1174"/>
      <c r="C39" s="1174"/>
      <c r="D39" s="306"/>
      <c r="E39" s="306">
        <v>10</v>
      </c>
      <c r="F39" s="312" t="str">
        <f>IF(D39="あり",ROUND($P$2*E39,0),"")</f>
        <v/>
      </c>
      <c r="G39" s="312" t="str">
        <f t="shared" si="4"/>
        <v/>
      </c>
      <c r="H39" s="312" t="str">
        <f t="shared" si="5"/>
        <v/>
      </c>
      <c r="I39" s="311" t="str">
        <f t="shared" si="6"/>
        <v/>
      </c>
      <c r="J39" s="310"/>
      <c r="L39" s="306">
        <v>10</v>
      </c>
      <c r="N39" s="301" t="s">
        <v>602</v>
      </c>
      <c r="O39" s="301" t="s">
        <v>601</v>
      </c>
    </row>
    <row r="40" spans="1:15" ht="21" customHeight="1" x14ac:dyDescent="0.15">
      <c r="A40" s="1173" t="s">
        <v>600</v>
      </c>
      <c r="B40" s="1174"/>
      <c r="C40" s="1174"/>
      <c r="D40" s="306"/>
      <c r="E40" s="306">
        <v>22</v>
      </c>
      <c r="F40" s="309" t="str">
        <f>IF(D40="あり",ROUND($P$2*$I$3*E40,0),"")</f>
        <v/>
      </c>
      <c r="G40" s="309" t="str">
        <f t="shared" si="4"/>
        <v/>
      </c>
      <c r="H40" s="309" t="str">
        <f t="shared" si="5"/>
        <v/>
      </c>
      <c r="I40" s="308" t="str">
        <f t="shared" si="6"/>
        <v/>
      </c>
      <c r="J40" s="307"/>
      <c r="L40" s="306">
        <v>22</v>
      </c>
      <c r="N40" s="301" t="s">
        <v>599</v>
      </c>
      <c r="O40" s="301" t="s">
        <v>593</v>
      </c>
    </row>
    <row r="41" spans="1:15" ht="21" customHeight="1" x14ac:dyDescent="0.15">
      <c r="A41" s="1173" t="s">
        <v>598</v>
      </c>
      <c r="B41" s="1174"/>
      <c r="C41" s="1174"/>
      <c r="D41" s="306"/>
      <c r="E41" s="306">
        <v>18</v>
      </c>
      <c r="F41" s="309" t="str">
        <f>IF(D41="あり",ROUND($P$2*$I$3*E41,0),"")</f>
        <v/>
      </c>
      <c r="G41" s="309" t="str">
        <f t="shared" si="4"/>
        <v/>
      </c>
      <c r="H41" s="309" t="str">
        <f t="shared" si="5"/>
        <v/>
      </c>
      <c r="I41" s="308" t="str">
        <f t="shared" si="6"/>
        <v/>
      </c>
      <c r="J41" s="307"/>
      <c r="L41" s="306">
        <v>18</v>
      </c>
      <c r="N41" s="301" t="s">
        <v>597</v>
      </c>
      <c r="O41" s="301" t="s">
        <v>596</v>
      </c>
    </row>
    <row r="42" spans="1:15" ht="21" customHeight="1" x14ac:dyDescent="0.15">
      <c r="A42" s="1173" t="s">
        <v>595</v>
      </c>
      <c r="B42" s="1174"/>
      <c r="C42" s="1174"/>
      <c r="D42" s="306"/>
      <c r="E42" s="306">
        <v>6</v>
      </c>
      <c r="F42" s="309" t="str">
        <f>IF(D42="あり",ROUND($P$2*$I$3*E42,0),"")</f>
        <v/>
      </c>
      <c r="G42" s="309" t="str">
        <f t="shared" si="4"/>
        <v/>
      </c>
      <c r="H42" s="309" t="str">
        <f t="shared" si="5"/>
        <v/>
      </c>
      <c r="I42" s="308" t="str">
        <f t="shared" si="6"/>
        <v/>
      </c>
      <c r="J42" s="307"/>
      <c r="L42" s="306">
        <v>6</v>
      </c>
      <c r="N42" s="301" t="s">
        <v>594</v>
      </c>
      <c r="O42" s="301" t="s">
        <v>593</v>
      </c>
    </row>
    <row r="43" spans="1:15" ht="21" customHeight="1" x14ac:dyDescent="0.15">
      <c r="A43" s="1189" t="s">
        <v>592</v>
      </c>
      <c r="B43" s="1190"/>
      <c r="C43" s="332"/>
      <c r="D43" s="306"/>
      <c r="E43" s="306"/>
      <c r="F43" s="309" t="str">
        <f>IF(D43="あり",ROUND($P$2*$I$3*E43,0),"")</f>
        <v/>
      </c>
      <c r="G43" s="309" t="str">
        <f t="shared" si="4"/>
        <v/>
      </c>
      <c r="H43" s="309" t="str">
        <f t="shared" si="5"/>
        <v/>
      </c>
      <c r="I43" s="308" t="str">
        <f t="shared" si="6"/>
        <v/>
      </c>
      <c r="J43" s="307"/>
      <c r="N43" s="301" t="s">
        <v>591</v>
      </c>
      <c r="O43" s="301" t="s">
        <v>590</v>
      </c>
    </row>
    <row r="44" spans="1:15" ht="21" customHeight="1" x14ac:dyDescent="0.15">
      <c r="A44" s="1184"/>
      <c r="B44" s="1185"/>
      <c r="C44" s="1209"/>
      <c r="D44" s="306"/>
      <c r="E44" s="306"/>
      <c r="F44" s="306"/>
      <c r="G44" s="306"/>
      <c r="H44" s="306"/>
      <c r="I44" s="305"/>
      <c r="J44" s="302"/>
      <c r="N44" s="301" t="s">
        <v>589</v>
      </c>
      <c r="O44" s="301" t="s">
        <v>588</v>
      </c>
    </row>
    <row r="45" spans="1:15" ht="21" customHeight="1" thickBot="1" x14ac:dyDescent="0.2">
      <c r="A45" s="1206"/>
      <c r="B45" s="1207"/>
      <c r="C45" s="1208"/>
      <c r="D45" s="304"/>
      <c r="E45" s="304"/>
      <c r="F45" s="304"/>
      <c r="G45" s="304"/>
      <c r="H45" s="304"/>
      <c r="I45" s="303"/>
      <c r="J45" s="302"/>
      <c r="N45" s="301" t="s">
        <v>587</v>
      </c>
      <c r="O45" s="301" t="s">
        <v>586</v>
      </c>
    </row>
    <row r="46" spans="1:15" ht="21" customHeight="1" x14ac:dyDescent="0.15">
      <c r="A46" s="293"/>
      <c r="B46" s="293"/>
      <c r="C46" s="293"/>
      <c r="D46" s="293"/>
      <c r="E46" s="340"/>
      <c r="F46" s="293"/>
      <c r="G46" s="293"/>
      <c r="H46" s="293"/>
      <c r="I46" s="293"/>
      <c r="J46" s="300"/>
    </row>
    <row r="47" spans="1:15" ht="21" customHeight="1" x14ac:dyDescent="0.15">
      <c r="A47" s="293"/>
      <c r="B47" s="293"/>
      <c r="C47" s="293"/>
      <c r="D47" s="293"/>
      <c r="E47" s="293"/>
      <c r="F47" s="293"/>
      <c r="G47" s="293"/>
      <c r="H47" s="293"/>
      <c r="I47" s="293"/>
      <c r="J47" s="300"/>
    </row>
    <row r="48" spans="1:15" ht="21" customHeight="1" thickBot="1" x14ac:dyDescent="0.2">
      <c r="A48" s="1183" t="s">
        <v>585</v>
      </c>
      <c r="B48" s="1183"/>
      <c r="C48" s="1183"/>
      <c r="D48" s="1183"/>
      <c r="E48" s="1183"/>
      <c r="F48" s="1183"/>
      <c r="G48" s="1183"/>
      <c r="H48" s="1183"/>
      <c r="I48" s="1183"/>
      <c r="J48" s="286"/>
    </row>
    <row r="49" spans="1:12" ht="21" customHeight="1" x14ac:dyDescent="0.15">
      <c r="A49" s="1186" t="s">
        <v>584</v>
      </c>
      <c r="B49" s="1181"/>
      <c r="C49" s="338" t="s">
        <v>583</v>
      </c>
      <c r="D49" s="338" t="s">
        <v>582</v>
      </c>
      <c r="E49" s="338" t="s">
        <v>581</v>
      </c>
      <c r="F49" s="338" t="s">
        <v>580</v>
      </c>
      <c r="G49" s="338" t="s">
        <v>579</v>
      </c>
      <c r="H49" s="339" t="s">
        <v>578</v>
      </c>
      <c r="I49" s="287"/>
      <c r="J49" s="286"/>
    </row>
    <row r="50" spans="1:12" ht="21" customHeight="1" x14ac:dyDescent="0.15">
      <c r="A50" s="1187"/>
      <c r="B50" s="1188"/>
      <c r="C50" s="299"/>
      <c r="D50" s="299"/>
      <c r="E50" s="299"/>
      <c r="F50" s="299"/>
      <c r="G50" s="299"/>
      <c r="H50" s="298"/>
      <c r="I50" s="287"/>
      <c r="J50" s="286"/>
      <c r="L50" s="285" t="s">
        <v>684</v>
      </c>
    </row>
    <row r="51" spans="1:12" ht="21" customHeight="1" x14ac:dyDescent="0.15">
      <c r="A51" s="1187" t="s">
        <v>577</v>
      </c>
      <c r="B51" s="335" t="s">
        <v>576</v>
      </c>
      <c r="C51" s="299" t="str">
        <f>IF(C$50="","",ROUNDUP(C$50*0.1,0))</f>
        <v/>
      </c>
      <c r="D51" s="299" t="str">
        <f>IF(D$50="","",ROUNDUP(D$50*0.1,0))</f>
        <v/>
      </c>
      <c r="E51" s="299" t="str">
        <f>IF(E$50="","",ROUNDUP(E$50*0.1,0))</f>
        <v/>
      </c>
      <c r="F51" s="299" t="str">
        <f>IF(F$50="","",ROUNDUP(F$50*0.1,0))</f>
        <v/>
      </c>
      <c r="G51" s="299" t="str">
        <f>IF(G$50="","",ROUNDUP(G$50*0.1,0))</f>
        <v/>
      </c>
      <c r="H51" s="298" t="str">
        <f>IF(H$50="","",ROUNDUP(H$50,0))</f>
        <v/>
      </c>
      <c r="I51" s="287"/>
      <c r="J51" s="286"/>
      <c r="L51" s="285" t="s">
        <v>685</v>
      </c>
    </row>
    <row r="52" spans="1:12" ht="21" customHeight="1" x14ac:dyDescent="0.15">
      <c r="A52" s="1202"/>
      <c r="B52" s="336" t="s">
        <v>575</v>
      </c>
      <c r="C52" s="297" t="str">
        <f>IF(C$50="","",ROUNDUP(C$50*0.2,0))</f>
        <v/>
      </c>
      <c r="D52" s="297" t="str">
        <f>IF(D$50="","",ROUNDUP(D$50*0.2,0))</f>
        <v/>
      </c>
      <c r="E52" s="297" t="str">
        <f>IF(E$50="","",ROUNDUP(E$50*0.2,0))</f>
        <v/>
      </c>
      <c r="F52" s="297" t="str">
        <f>IF(F$50="","",ROUNDUP(F$50*0.2,0))</f>
        <v/>
      </c>
      <c r="G52" s="297" t="str">
        <f>IF(G$50="","",ROUNDUP(G$50*0.2,0))</f>
        <v/>
      </c>
      <c r="H52" s="296" t="str">
        <f>IF(H$50="","",ROUNDUP(H$50,0))</f>
        <v/>
      </c>
      <c r="I52" s="287"/>
      <c r="J52" s="286"/>
      <c r="L52" s="285" t="s">
        <v>686</v>
      </c>
    </row>
    <row r="53" spans="1:12" ht="21" customHeight="1" thickBot="1" x14ac:dyDescent="0.2">
      <c r="A53" s="1203"/>
      <c r="B53" s="337" t="s">
        <v>574</v>
      </c>
      <c r="C53" s="295" t="str">
        <f>IF(C$50="","",ROUNDUP(C$50*0.3,0))</f>
        <v/>
      </c>
      <c r="D53" s="295" t="str">
        <f>IF(D$50="","",ROUNDUP(D$50*0.3,0))</f>
        <v/>
      </c>
      <c r="E53" s="295" t="str">
        <f>IF(E$50="","",ROUNDUP(E$50*0.3,0))</f>
        <v/>
      </c>
      <c r="F53" s="295" t="str">
        <f>IF(F$50="","",ROUNDUP(F$50*0.3,0))</f>
        <v/>
      </c>
      <c r="G53" s="295" t="str">
        <f>IF(G$50="","",ROUNDUP(G$50*0.3,0))</f>
        <v/>
      </c>
      <c r="H53" s="294" t="str">
        <f>IF(H$50="","",ROUNDUP(H$50,0))</f>
        <v/>
      </c>
      <c r="I53" s="287"/>
      <c r="J53" s="286"/>
      <c r="L53" s="285" t="s">
        <v>687</v>
      </c>
    </row>
    <row r="54" spans="1:12" ht="21" customHeight="1" x14ac:dyDescent="0.15">
      <c r="A54" s="293"/>
      <c r="B54" s="293"/>
      <c r="C54" s="293"/>
      <c r="D54" s="293"/>
      <c r="E54" s="293"/>
      <c r="F54" s="293"/>
      <c r="G54" s="293"/>
      <c r="H54" s="293"/>
      <c r="I54" s="287"/>
      <c r="J54" s="286"/>
    </row>
    <row r="55" spans="1:12" ht="21" customHeight="1" x14ac:dyDescent="0.15">
      <c r="A55" s="293"/>
      <c r="B55" s="293"/>
      <c r="C55" s="293"/>
      <c r="D55" s="293"/>
      <c r="E55" s="293"/>
      <c r="F55" s="293"/>
      <c r="G55" s="293"/>
      <c r="H55" s="293"/>
      <c r="I55" s="287"/>
      <c r="J55" s="286"/>
    </row>
    <row r="56" spans="1:12" ht="21" customHeight="1" x14ac:dyDescent="0.15">
      <c r="A56" s="287" t="s">
        <v>573</v>
      </c>
      <c r="B56" s="287"/>
      <c r="C56" s="287"/>
      <c r="D56" s="287"/>
      <c r="E56" s="287"/>
      <c r="F56" s="287"/>
      <c r="G56" s="287"/>
      <c r="H56" s="287"/>
      <c r="I56" s="287"/>
      <c r="J56" s="286"/>
    </row>
    <row r="57" spans="1:12" ht="24" customHeight="1" x14ac:dyDescent="0.15">
      <c r="A57" s="1188" t="s">
        <v>572</v>
      </c>
      <c r="B57" s="1188"/>
      <c r="C57" s="1188"/>
      <c r="D57" s="1188"/>
      <c r="E57" s="1193"/>
      <c r="F57" s="1188" t="s">
        <v>571</v>
      </c>
      <c r="G57" s="1188"/>
      <c r="H57" s="1188"/>
      <c r="I57" s="287"/>
      <c r="J57" s="286"/>
    </row>
    <row r="58" spans="1:12" ht="24" customHeight="1" x14ac:dyDescent="0.15">
      <c r="A58" s="1174" t="s">
        <v>570</v>
      </c>
      <c r="B58" s="1175" t="s">
        <v>569</v>
      </c>
      <c r="C58" s="1175"/>
      <c r="D58" s="1175"/>
      <c r="E58" s="1210"/>
      <c r="F58" s="1191" t="s">
        <v>568</v>
      </c>
      <c r="G58" s="1192"/>
      <c r="H58" s="289" t="s">
        <v>560</v>
      </c>
      <c r="I58" s="287"/>
      <c r="J58" s="286"/>
    </row>
    <row r="59" spans="1:12" ht="24" customHeight="1" x14ac:dyDescent="0.15">
      <c r="A59" s="1174"/>
      <c r="B59" s="1174" t="s">
        <v>567</v>
      </c>
      <c r="C59" s="1174"/>
      <c r="D59" s="1174"/>
      <c r="E59" s="1211"/>
      <c r="F59" s="1191" t="s">
        <v>566</v>
      </c>
      <c r="G59" s="1192"/>
      <c r="H59" s="289" t="s">
        <v>560</v>
      </c>
      <c r="I59" s="287"/>
      <c r="J59" s="286"/>
    </row>
    <row r="60" spans="1:12" ht="24" customHeight="1" x14ac:dyDescent="0.15">
      <c r="A60" s="1174"/>
      <c r="B60" s="1175" t="s">
        <v>565</v>
      </c>
      <c r="C60" s="1175"/>
      <c r="D60" s="1175"/>
      <c r="E60" s="1210"/>
      <c r="F60" s="1191" t="s">
        <v>564</v>
      </c>
      <c r="G60" s="1192"/>
      <c r="H60" s="289" t="s">
        <v>560</v>
      </c>
      <c r="I60" s="287"/>
      <c r="J60" s="286"/>
    </row>
    <row r="61" spans="1:12" ht="24" customHeight="1" x14ac:dyDescent="0.15">
      <c r="A61" s="1204" t="s">
        <v>563</v>
      </c>
      <c r="B61" s="1205"/>
      <c r="C61" s="1205"/>
      <c r="D61" s="1205"/>
      <c r="E61" s="1205"/>
      <c r="F61" s="1196" t="s">
        <v>561</v>
      </c>
      <c r="G61" s="1197"/>
      <c r="H61" s="292" t="s">
        <v>560</v>
      </c>
      <c r="I61" s="287"/>
      <c r="J61" s="286"/>
    </row>
    <row r="62" spans="1:12" ht="24" customHeight="1" x14ac:dyDescent="0.15">
      <c r="A62" s="1194"/>
      <c r="B62" s="1220" t="s">
        <v>562</v>
      </c>
      <c r="C62" s="1221"/>
      <c r="D62" s="1221"/>
      <c r="E62" s="1221"/>
      <c r="F62" s="1198" t="s">
        <v>561</v>
      </c>
      <c r="G62" s="1199"/>
      <c r="H62" s="291" t="s">
        <v>560</v>
      </c>
      <c r="I62" s="287"/>
      <c r="J62" s="286"/>
    </row>
    <row r="63" spans="1:12" ht="24" customHeight="1" x14ac:dyDescent="0.15">
      <c r="A63" s="1195"/>
      <c r="B63" s="1222" t="s">
        <v>559</v>
      </c>
      <c r="C63" s="1223"/>
      <c r="D63" s="1223"/>
      <c r="E63" s="1223"/>
      <c r="F63" s="1200" t="s">
        <v>557</v>
      </c>
      <c r="G63" s="1201"/>
      <c r="H63" s="290" t="s">
        <v>556</v>
      </c>
      <c r="I63" s="287"/>
      <c r="J63" s="286"/>
    </row>
    <row r="64" spans="1:12" ht="24" customHeight="1" x14ac:dyDescent="0.15">
      <c r="A64" s="1210" t="s">
        <v>558</v>
      </c>
      <c r="B64" s="1213"/>
      <c r="C64" s="1213"/>
      <c r="D64" s="1213"/>
      <c r="E64" s="1213"/>
      <c r="F64" s="1191" t="s">
        <v>557</v>
      </c>
      <c r="G64" s="1192"/>
      <c r="H64" s="289" t="s">
        <v>556</v>
      </c>
      <c r="I64" s="287"/>
      <c r="J64" s="286"/>
    </row>
    <row r="65" spans="1:10" x14ac:dyDescent="0.15">
      <c r="A65" s="288" t="s">
        <v>555</v>
      </c>
      <c r="B65" s="287"/>
      <c r="C65" s="287"/>
      <c r="D65" s="287"/>
      <c r="E65" s="287"/>
      <c r="F65" s="287"/>
      <c r="G65" s="287"/>
      <c r="H65" s="287"/>
      <c r="I65" s="287"/>
      <c r="J65" s="286"/>
    </row>
    <row r="66" spans="1:10" x14ac:dyDescent="0.15">
      <c r="A66" s="288" t="s">
        <v>554</v>
      </c>
      <c r="B66" s="287"/>
      <c r="C66" s="287"/>
      <c r="D66" s="287"/>
      <c r="E66" s="287"/>
      <c r="F66" s="287"/>
      <c r="G66" s="287"/>
      <c r="H66" s="287"/>
      <c r="I66" s="287"/>
      <c r="J66" s="286"/>
    </row>
    <row r="68" spans="1:10" ht="21" customHeight="1" x14ac:dyDescent="0.15"/>
    <row r="69" spans="1:10" ht="21" customHeight="1" x14ac:dyDescent="0.15"/>
    <row r="70" spans="1:10" ht="21" customHeight="1" x14ac:dyDescent="0.15"/>
    <row r="71" spans="1:10" ht="21" customHeight="1" x14ac:dyDescent="0.15"/>
    <row r="72" spans="1:10" ht="21" customHeight="1" x14ac:dyDescent="0.15"/>
    <row r="73" spans="1:10" ht="21" customHeight="1" x14ac:dyDescent="0.15"/>
    <row r="74" spans="1:10" ht="21" customHeight="1" x14ac:dyDescent="0.15"/>
    <row r="75" spans="1:10" ht="21" customHeight="1" x14ac:dyDescent="0.15"/>
    <row r="76" spans="1:10" ht="21" customHeight="1" x14ac:dyDescent="0.15"/>
    <row r="77" spans="1:10" ht="21" customHeight="1" x14ac:dyDescent="0.15"/>
    <row r="78" spans="1:10" ht="21" customHeight="1" x14ac:dyDescent="0.15"/>
    <row r="79" spans="1:10" ht="21" customHeight="1" x14ac:dyDescent="0.15"/>
    <row r="80" spans="1:10" ht="21" customHeight="1" x14ac:dyDescent="0.15"/>
    <row r="81" s="285" customFormat="1" ht="21" customHeight="1" x14ac:dyDescent="0.15"/>
    <row r="82" s="285" customFormat="1" ht="21" customHeight="1" x14ac:dyDescent="0.15"/>
    <row r="83" s="285" customFormat="1" ht="21" customHeight="1" x14ac:dyDescent="0.15"/>
    <row r="84" s="285" customFormat="1" ht="21" customHeight="1" x14ac:dyDescent="0.15"/>
    <row r="85" s="285" customFormat="1" ht="21" customHeight="1" x14ac:dyDescent="0.15"/>
    <row r="86" s="285" customFormat="1" ht="21" customHeight="1" x14ac:dyDescent="0.15"/>
    <row r="87" s="285" customFormat="1" ht="21" customHeight="1" x14ac:dyDescent="0.15"/>
    <row r="88" s="285" customFormat="1" ht="21" customHeight="1" x14ac:dyDescent="0.15"/>
    <row r="89" s="285" customFormat="1" ht="21" customHeight="1" x14ac:dyDescent="0.15"/>
  </sheetData>
  <mergeCells count="71">
    <mergeCell ref="N27:O27"/>
    <mergeCell ref="A64:E64"/>
    <mergeCell ref="A4:C4"/>
    <mergeCell ref="A5:C5"/>
    <mergeCell ref="B60:E60"/>
    <mergeCell ref="B62:E62"/>
    <mergeCell ref="B63:E63"/>
    <mergeCell ref="F58:G58"/>
    <mergeCell ref="F59:G59"/>
    <mergeCell ref="F60:G60"/>
    <mergeCell ref="A61:E61"/>
    <mergeCell ref="A2:I2"/>
    <mergeCell ref="A45:C45"/>
    <mergeCell ref="A44:C44"/>
    <mergeCell ref="B58:E58"/>
    <mergeCell ref="B59:E59"/>
    <mergeCell ref="A18:C18"/>
    <mergeCell ref="A8:C8"/>
    <mergeCell ref="A9:C9"/>
    <mergeCell ref="A10:C10"/>
    <mergeCell ref="F64:G64"/>
    <mergeCell ref="A57:E57"/>
    <mergeCell ref="F57:H57"/>
    <mergeCell ref="A58:A60"/>
    <mergeCell ref="A62:A63"/>
    <mergeCell ref="A38:C38"/>
    <mergeCell ref="F61:G61"/>
    <mergeCell ref="F62:G62"/>
    <mergeCell ref="F63:G63"/>
    <mergeCell ref="A51:A53"/>
    <mergeCell ref="A11:C11"/>
    <mergeCell ref="A19:C19"/>
    <mergeCell ref="A20:C20"/>
    <mergeCell ref="A21:C21"/>
    <mergeCell ref="A6:C6"/>
    <mergeCell ref="A7:C7"/>
    <mergeCell ref="A49:B50"/>
    <mergeCell ref="A40:C40"/>
    <mergeCell ref="A41:C41"/>
    <mergeCell ref="A42:C42"/>
    <mergeCell ref="A43:B43"/>
    <mergeCell ref="A39:C39"/>
    <mergeCell ref="A28:C28"/>
    <mergeCell ref="A17:C17"/>
    <mergeCell ref="A33:C33"/>
    <mergeCell ref="A34:C34"/>
    <mergeCell ref="A22:C22"/>
    <mergeCell ref="A37:B37"/>
    <mergeCell ref="A35:C35"/>
    <mergeCell ref="A29:B29"/>
    <mergeCell ref="A30:B30"/>
    <mergeCell ref="G3:H3"/>
    <mergeCell ref="G4:I4"/>
    <mergeCell ref="D4:D5"/>
    <mergeCell ref="E4:E5"/>
    <mergeCell ref="A48:I48"/>
    <mergeCell ref="A12:C12"/>
    <mergeCell ref="A13:C13"/>
    <mergeCell ref="A14:C14"/>
    <mergeCell ref="A15:C15"/>
    <mergeCell ref="A36:C36"/>
    <mergeCell ref="N2:O2"/>
    <mergeCell ref="A31:C31"/>
    <mergeCell ref="A32:C32"/>
    <mergeCell ref="A23:C23"/>
    <mergeCell ref="A24:C24"/>
    <mergeCell ref="A25:C25"/>
    <mergeCell ref="A26:C26"/>
    <mergeCell ref="A27:C27"/>
    <mergeCell ref="A16:C16"/>
    <mergeCell ref="F4:F5"/>
  </mergeCells>
  <phoneticPr fontId="2"/>
  <dataValidations count="2">
    <dataValidation type="list" allowBlank="1" showInputMessage="1" showErrorMessage="1" sqref="C43" xr:uid="{829CCAC0-DA03-4331-A1D6-86E389F38414}">
      <formula1>"（Ⅰ）,（Ⅱ）,（Ⅲ）,（Ⅳ）,（Ⅴ）（１）,（Ⅴ）（２）,（Ⅴ）（３）,（Ⅴ）（４）,（Ⅴ）（５）,（Ⅴ）（６）,（Ⅴ）（７）,（Ⅴ）（８）,（Ⅴ）（９）,（Ⅴ）（10）,（Ⅴ）（11）,（Ⅴ）（12）,（Ⅴ）（13）,（Ⅴ）（14）"</formula1>
    </dataValidation>
    <dataValidation type="list" allowBlank="1" showInputMessage="1" showErrorMessage="1" sqref="D6:D44" xr:uid="{72EA1BCE-9FE1-497F-9F37-68E2B3BC26C5}">
      <formula1>"あり,なし"</formula1>
    </dataValidation>
  </dataValidations>
  <pageMargins left="0.7" right="0.7" top="0.75" bottom="0.75" header="0.3" footer="0.3"/>
  <pageSetup paperSize="9" scale="83" orientation="portrait" r:id="rId1"/>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6014-9EC7-4B59-A005-20DBB7C752F2}">
  <sheetPr>
    <pageSetUpPr fitToPage="1"/>
  </sheetPr>
  <dimension ref="A1:P37"/>
  <sheetViews>
    <sheetView zoomScaleNormal="100" zoomScaleSheetLayoutView="90" workbookViewId="0">
      <selection activeCell="D2" sqref="D2"/>
    </sheetView>
  </sheetViews>
  <sheetFormatPr defaultColWidth="11.75" defaultRowHeight="22.5" customHeight="1" x14ac:dyDescent="0.15"/>
  <cols>
    <col min="1" max="1" width="2.5" style="28" customWidth="1"/>
    <col min="2" max="2" width="9.375" style="23" customWidth="1"/>
    <col min="3" max="3" width="15.625" style="23" customWidth="1"/>
    <col min="4" max="6" width="7.875" style="23" customWidth="1"/>
    <col min="7" max="7" width="8" style="23" customWidth="1"/>
    <col min="8" max="8" width="7.875" style="23" customWidth="1"/>
    <col min="9" max="9" width="10.25" style="23" customWidth="1"/>
    <col min="10" max="10" width="7.875" style="23" customWidth="1"/>
    <col min="11" max="11" width="16.125" style="23" customWidth="1"/>
    <col min="12" max="12" width="3.375" style="23" customWidth="1"/>
    <col min="13" max="15" width="13" style="23" customWidth="1"/>
    <col min="16" max="16384" width="11.75" style="23"/>
  </cols>
  <sheetData>
    <row r="1" spans="1:16" ht="21" customHeight="1" thickBot="1" x14ac:dyDescent="0.2">
      <c r="A1" s="188" t="s">
        <v>81</v>
      </c>
      <c r="B1" s="509" t="s">
        <v>85</v>
      </c>
      <c r="C1" s="509"/>
      <c r="D1" s="509"/>
      <c r="E1" s="509"/>
      <c r="F1" s="509"/>
      <c r="G1" s="509"/>
      <c r="H1" s="509"/>
      <c r="I1" s="509"/>
      <c r="J1" s="509"/>
      <c r="K1" s="509"/>
    </row>
    <row r="2" spans="1:16" ht="21" customHeight="1" x14ac:dyDescent="0.15">
      <c r="B2" s="510" t="s">
        <v>82</v>
      </c>
      <c r="C2" s="150" t="s">
        <v>228</v>
      </c>
      <c r="D2" s="198"/>
      <c r="E2" s="150" t="s">
        <v>229</v>
      </c>
      <c r="F2" s="198"/>
      <c r="G2" s="511" t="s">
        <v>322</v>
      </c>
      <c r="H2" s="512"/>
      <c r="I2" s="199"/>
      <c r="J2" s="200"/>
      <c r="K2" s="201"/>
    </row>
    <row r="3" spans="1:16" ht="21" customHeight="1" x14ac:dyDescent="0.15">
      <c r="B3" s="454"/>
      <c r="C3" s="202" t="s">
        <v>238</v>
      </c>
      <c r="D3" s="203"/>
      <c r="E3" s="500"/>
      <c r="F3" s="500"/>
      <c r="G3" s="500"/>
      <c r="H3" s="204" t="s">
        <v>279</v>
      </c>
      <c r="I3" s="205"/>
      <c r="J3" s="500"/>
      <c r="K3" s="501"/>
    </row>
    <row r="4" spans="1:16" ht="21" customHeight="1" x14ac:dyDescent="0.15">
      <c r="B4" s="488"/>
      <c r="C4" s="151" t="s">
        <v>87</v>
      </c>
      <c r="D4" s="513"/>
      <c r="E4" s="503"/>
      <c r="F4" s="206" t="s">
        <v>230</v>
      </c>
      <c r="G4" s="206"/>
      <c r="H4" s="206"/>
      <c r="I4" s="206"/>
      <c r="J4" s="206"/>
      <c r="K4" s="207"/>
    </row>
    <row r="5" spans="1:16" ht="21" customHeight="1" x14ac:dyDescent="0.15">
      <c r="B5" s="487" t="s">
        <v>83</v>
      </c>
      <c r="C5" s="166" t="s">
        <v>228</v>
      </c>
      <c r="D5" s="167"/>
      <c r="E5" s="166" t="s">
        <v>229</v>
      </c>
      <c r="F5" s="203"/>
      <c r="G5" s="478" t="s">
        <v>322</v>
      </c>
      <c r="H5" s="480"/>
      <c r="I5" s="203"/>
      <c r="J5" s="164"/>
      <c r="K5" s="165"/>
    </row>
    <row r="6" spans="1:16" ht="21" customHeight="1" x14ac:dyDescent="0.15">
      <c r="B6" s="454"/>
      <c r="C6" s="166" t="s">
        <v>238</v>
      </c>
      <c r="D6" s="203"/>
      <c r="E6" s="500"/>
      <c r="F6" s="500"/>
      <c r="G6" s="500"/>
      <c r="H6" s="204" t="s">
        <v>279</v>
      </c>
      <c r="I6" s="205"/>
      <c r="J6" s="500"/>
      <c r="K6" s="501"/>
    </row>
    <row r="7" spans="1:16" ht="21" customHeight="1" x14ac:dyDescent="0.15">
      <c r="B7" s="454"/>
      <c r="C7" s="166" t="s">
        <v>231</v>
      </c>
      <c r="D7" s="502"/>
      <c r="E7" s="503"/>
      <c r="F7" s="450" t="s">
        <v>405</v>
      </c>
      <c r="G7" s="450"/>
      <c r="H7" s="450"/>
      <c r="I7" s="504"/>
      <c r="J7" s="504"/>
      <c r="K7" s="165" t="s">
        <v>284</v>
      </c>
    </row>
    <row r="8" spans="1:16" ht="21" customHeight="1" x14ac:dyDescent="0.15">
      <c r="B8" s="454"/>
      <c r="C8" s="166" t="s">
        <v>234</v>
      </c>
      <c r="D8" s="203"/>
      <c r="E8" s="500"/>
      <c r="F8" s="500"/>
      <c r="G8" s="505"/>
      <c r="H8" s="506" t="s">
        <v>326</v>
      </c>
      <c r="I8" s="507"/>
      <c r="J8" s="508"/>
      <c r="K8" s="501"/>
    </row>
    <row r="9" spans="1:16" ht="21" customHeight="1" x14ac:dyDescent="0.15">
      <c r="B9" s="454"/>
      <c r="C9" s="166" t="s">
        <v>84</v>
      </c>
      <c r="D9" s="481"/>
      <c r="E9" s="495"/>
      <c r="F9" s="496" t="s">
        <v>282</v>
      </c>
      <c r="G9" s="496"/>
      <c r="H9" s="497"/>
      <c r="I9" s="497"/>
      <c r="J9" s="497"/>
      <c r="K9" s="498"/>
    </row>
    <row r="10" spans="1:16" ht="21" customHeight="1" x14ac:dyDescent="0.15">
      <c r="B10" s="454"/>
      <c r="C10" s="166" t="s">
        <v>232</v>
      </c>
      <c r="D10" s="470"/>
      <c r="E10" s="499"/>
      <c r="F10" s="496" t="s">
        <v>282</v>
      </c>
      <c r="G10" s="496"/>
      <c r="H10" s="497"/>
      <c r="I10" s="497"/>
      <c r="J10" s="497"/>
      <c r="K10" s="498"/>
    </row>
    <row r="11" spans="1:16" ht="21" customHeight="1" x14ac:dyDescent="0.15">
      <c r="B11" s="454"/>
      <c r="C11" s="166" t="s">
        <v>233</v>
      </c>
      <c r="D11" s="208"/>
      <c r="E11" s="209" t="s">
        <v>302</v>
      </c>
      <c r="F11" s="210" t="s">
        <v>310</v>
      </c>
      <c r="G11" s="211"/>
      <c r="H11" s="162" t="s">
        <v>311</v>
      </c>
      <c r="I11" s="211"/>
      <c r="J11" s="164" t="s">
        <v>283</v>
      </c>
      <c r="K11" s="165"/>
    </row>
    <row r="12" spans="1:16" ht="21" customHeight="1" x14ac:dyDescent="0.15">
      <c r="B12" s="488"/>
      <c r="C12" s="478" t="s">
        <v>278</v>
      </c>
      <c r="D12" s="479"/>
      <c r="E12" s="479"/>
      <c r="F12" s="479"/>
      <c r="G12" s="479"/>
      <c r="H12" s="480"/>
      <c r="I12" s="481"/>
      <c r="J12" s="482"/>
      <c r="K12" s="212"/>
    </row>
    <row r="13" spans="1:16" ht="21" customHeight="1" x14ac:dyDescent="0.15">
      <c r="B13" s="453" t="s">
        <v>289</v>
      </c>
      <c r="C13" s="163" t="s">
        <v>235</v>
      </c>
      <c r="D13" s="213"/>
      <c r="E13" s="209" t="s">
        <v>356</v>
      </c>
      <c r="F13" s="449" t="s">
        <v>489</v>
      </c>
      <c r="G13" s="450"/>
      <c r="H13" s="450"/>
      <c r="I13" s="485"/>
      <c r="J13" s="214"/>
      <c r="K13" s="215" t="s">
        <v>490</v>
      </c>
    </row>
    <row r="14" spans="1:16" ht="36" customHeight="1" x14ac:dyDescent="0.15">
      <c r="B14" s="483"/>
      <c r="C14" s="163" t="s">
        <v>285</v>
      </c>
      <c r="D14" s="152" t="s">
        <v>236</v>
      </c>
      <c r="E14" s="152" t="s">
        <v>237</v>
      </c>
      <c r="F14" s="152" t="s">
        <v>86</v>
      </c>
      <c r="G14" s="152" t="s">
        <v>386</v>
      </c>
      <c r="H14" s="153" t="s">
        <v>308</v>
      </c>
      <c r="I14" s="153" t="s">
        <v>87</v>
      </c>
      <c r="J14" s="153" t="s">
        <v>388</v>
      </c>
      <c r="K14" s="216" t="s">
        <v>325</v>
      </c>
    </row>
    <row r="15" spans="1:16" s="34" customFormat="1" ht="21" customHeight="1" x14ac:dyDescent="0.15">
      <c r="A15" s="217"/>
      <c r="B15" s="483"/>
      <c r="C15" s="218"/>
      <c r="D15" s="219"/>
      <c r="E15" s="219"/>
      <c r="F15" s="219"/>
      <c r="G15" s="219"/>
      <c r="H15" s="219"/>
      <c r="I15" s="220"/>
      <c r="J15" s="220"/>
      <c r="K15" s="221"/>
      <c r="P15" s="222"/>
    </row>
    <row r="16" spans="1:16" s="34" customFormat="1" ht="21" customHeight="1" x14ac:dyDescent="0.15">
      <c r="A16" s="217"/>
      <c r="B16" s="483"/>
      <c r="C16" s="218"/>
      <c r="D16" s="219"/>
      <c r="E16" s="219"/>
      <c r="F16" s="219"/>
      <c r="G16" s="219"/>
      <c r="H16" s="219"/>
      <c r="I16" s="220"/>
      <c r="J16" s="220"/>
      <c r="K16" s="221"/>
      <c r="P16" s="486"/>
    </row>
    <row r="17" spans="1:16" s="34" customFormat="1" ht="21" customHeight="1" x14ac:dyDescent="0.15">
      <c r="A17" s="217"/>
      <c r="B17" s="483"/>
      <c r="C17" s="218"/>
      <c r="D17" s="219"/>
      <c r="E17" s="219"/>
      <c r="F17" s="219"/>
      <c r="G17" s="219"/>
      <c r="H17" s="219"/>
      <c r="I17" s="220"/>
      <c r="J17" s="220"/>
      <c r="K17" s="221"/>
      <c r="P17" s="486"/>
    </row>
    <row r="18" spans="1:16" s="34" customFormat="1" ht="21" customHeight="1" x14ac:dyDescent="0.15">
      <c r="A18" s="217"/>
      <c r="B18" s="483"/>
      <c r="C18" s="218"/>
      <c r="D18" s="219"/>
      <c r="E18" s="219"/>
      <c r="F18" s="219"/>
      <c r="G18" s="219"/>
      <c r="H18" s="219"/>
      <c r="I18" s="220"/>
      <c r="J18" s="220"/>
      <c r="K18" s="221"/>
      <c r="P18" s="486"/>
    </row>
    <row r="19" spans="1:16" s="34" customFormat="1" ht="21" customHeight="1" x14ac:dyDescent="0.15">
      <c r="A19" s="217"/>
      <c r="B19" s="483"/>
      <c r="C19" s="218"/>
      <c r="D19" s="219"/>
      <c r="E19" s="219"/>
      <c r="F19" s="224"/>
      <c r="G19" s="219"/>
      <c r="H19" s="219"/>
      <c r="I19" s="220"/>
      <c r="J19" s="220"/>
      <c r="K19" s="221"/>
      <c r="P19" s="223"/>
    </row>
    <row r="20" spans="1:16" s="34" customFormat="1" ht="21" customHeight="1" x14ac:dyDescent="0.15">
      <c r="A20" s="217"/>
      <c r="B20" s="483"/>
      <c r="C20" s="218"/>
      <c r="D20" s="219"/>
      <c r="E20" s="219"/>
      <c r="F20" s="219"/>
      <c r="G20" s="219"/>
      <c r="H20" s="219"/>
      <c r="I20" s="220"/>
      <c r="J20" s="220"/>
      <c r="K20" s="221"/>
      <c r="P20" s="223"/>
    </row>
    <row r="21" spans="1:16" s="34" customFormat="1" ht="21" customHeight="1" x14ac:dyDescent="0.15">
      <c r="A21" s="217"/>
      <c r="B21" s="483"/>
      <c r="C21" s="218"/>
      <c r="D21" s="219"/>
      <c r="E21" s="219"/>
      <c r="F21" s="219"/>
      <c r="G21" s="219"/>
      <c r="H21" s="219"/>
      <c r="I21" s="220"/>
      <c r="J21" s="220"/>
      <c r="K21" s="221"/>
      <c r="O21" s="34" t="s">
        <v>339</v>
      </c>
      <c r="P21" s="223"/>
    </row>
    <row r="22" spans="1:16" s="34" customFormat="1" ht="21" customHeight="1" x14ac:dyDescent="0.15">
      <c r="A22" s="217"/>
      <c r="B22" s="484"/>
      <c r="C22" s="218"/>
      <c r="D22" s="219"/>
      <c r="E22" s="219"/>
      <c r="F22" s="224"/>
      <c r="G22" s="219"/>
      <c r="H22" s="219"/>
      <c r="I22" s="220"/>
      <c r="J22" s="220"/>
      <c r="K22" s="221"/>
      <c r="P22" s="223"/>
    </row>
    <row r="23" spans="1:16" ht="21" customHeight="1" x14ac:dyDescent="0.15">
      <c r="B23" s="487" t="s">
        <v>88</v>
      </c>
      <c r="C23" s="489" t="s">
        <v>373</v>
      </c>
      <c r="D23" s="491"/>
      <c r="E23" s="493" t="s">
        <v>370</v>
      </c>
      <c r="F23" s="450" t="s">
        <v>374</v>
      </c>
      <c r="G23" s="450"/>
      <c r="H23" s="450"/>
      <c r="I23" s="450"/>
      <c r="J23" s="211"/>
      <c r="K23" s="225" t="s">
        <v>371</v>
      </c>
    </row>
    <row r="24" spans="1:16" ht="21" customHeight="1" x14ac:dyDescent="0.15">
      <c r="B24" s="454"/>
      <c r="C24" s="490"/>
      <c r="D24" s="492"/>
      <c r="E24" s="494"/>
      <c r="F24" s="450" t="s">
        <v>372</v>
      </c>
      <c r="G24" s="450"/>
      <c r="H24" s="450"/>
      <c r="I24" s="450"/>
      <c r="J24" s="209"/>
      <c r="K24" s="225" t="s">
        <v>371</v>
      </c>
    </row>
    <row r="25" spans="1:16" ht="21" customHeight="1" x14ac:dyDescent="0.15">
      <c r="B25" s="454"/>
      <c r="C25" s="160" t="s">
        <v>89</v>
      </c>
      <c r="D25" s="226"/>
      <c r="E25" s="211"/>
      <c r="F25" s="227" t="s">
        <v>371</v>
      </c>
      <c r="G25" s="228"/>
      <c r="H25" s="211"/>
      <c r="I25" s="209" t="s">
        <v>371</v>
      </c>
      <c r="J25" s="209"/>
      <c r="K25" s="225"/>
    </row>
    <row r="26" spans="1:16" ht="36" customHeight="1" x14ac:dyDescent="0.15">
      <c r="B26" s="454"/>
      <c r="C26" s="160" t="s">
        <v>90</v>
      </c>
      <c r="D26" s="228"/>
      <c r="E26" s="211"/>
      <c r="F26" s="227" t="s">
        <v>371</v>
      </c>
      <c r="G26" s="228"/>
      <c r="H26" s="211"/>
      <c r="I26" s="227" t="s">
        <v>371</v>
      </c>
      <c r="J26" s="162" t="s">
        <v>288</v>
      </c>
      <c r="K26" s="229"/>
    </row>
    <row r="27" spans="1:16" ht="21" customHeight="1" x14ac:dyDescent="0.15">
      <c r="B27" s="454"/>
      <c r="C27" s="159" t="s">
        <v>91</v>
      </c>
      <c r="D27" s="230"/>
      <c r="E27" s="227" t="s">
        <v>371</v>
      </c>
      <c r="F27" s="231" t="s">
        <v>87</v>
      </c>
      <c r="G27" s="232"/>
      <c r="H27" s="209" t="s">
        <v>230</v>
      </c>
      <c r="I27" s="464" t="s">
        <v>491</v>
      </c>
      <c r="J27" s="465"/>
      <c r="K27" s="468"/>
    </row>
    <row r="28" spans="1:16" ht="21" customHeight="1" x14ac:dyDescent="0.15">
      <c r="B28" s="454"/>
      <c r="C28" s="159" t="s">
        <v>492</v>
      </c>
      <c r="D28" s="230"/>
      <c r="E28" s="227" t="s">
        <v>371</v>
      </c>
      <c r="F28" s="231" t="s">
        <v>87</v>
      </c>
      <c r="G28" s="232"/>
      <c r="H28" s="209" t="s">
        <v>230</v>
      </c>
      <c r="I28" s="466"/>
      <c r="J28" s="467"/>
      <c r="K28" s="469"/>
    </row>
    <row r="29" spans="1:16" ht="21" customHeight="1" x14ac:dyDescent="0.15">
      <c r="B29" s="454"/>
      <c r="C29" s="166" t="s">
        <v>92</v>
      </c>
      <c r="D29" s="470"/>
      <c r="E29" s="471"/>
      <c r="F29" s="471"/>
      <c r="G29" s="471"/>
      <c r="H29" s="211"/>
      <c r="I29" s="209" t="s">
        <v>371</v>
      </c>
      <c r="J29" s="164"/>
      <c r="K29" s="165"/>
    </row>
    <row r="30" spans="1:16" s="37" customFormat="1" ht="21" customHeight="1" x14ac:dyDescent="0.15">
      <c r="A30" s="233"/>
      <c r="B30" s="454"/>
      <c r="C30" s="166" t="s">
        <v>239</v>
      </c>
      <c r="D30" s="234" t="s">
        <v>246</v>
      </c>
      <c r="E30" s="208"/>
      <c r="F30" s="206" t="s">
        <v>247</v>
      </c>
      <c r="G30" s="234" t="s">
        <v>248</v>
      </c>
      <c r="H30" s="235"/>
      <c r="I30" s="236" t="s">
        <v>247</v>
      </c>
      <c r="J30" s="164"/>
      <c r="K30" s="237"/>
    </row>
    <row r="31" spans="1:16" ht="21" customHeight="1" x14ac:dyDescent="0.15">
      <c r="B31" s="454"/>
      <c r="C31" s="158" t="s">
        <v>274</v>
      </c>
      <c r="D31" s="472"/>
      <c r="E31" s="473"/>
      <c r="F31" s="209" t="s">
        <v>371</v>
      </c>
      <c r="G31" s="209"/>
      <c r="H31" s="474"/>
      <c r="I31" s="474"/>
      <c r="J31" s="474"/>
      <c r="K31" s="475"/>
    </row>
    <row r="32" spans="1:16" ht="21" customHeight="1" x14ac:dyDescent="0.15">
      <c r="B32" s="454"/>
      <c r="C32" s="445" t="s">
        <v>275</v>
      </c>
      <c r="D32" s="161" t="s">
        <v>276</v>
      </c>
      <c r="E32" s="238"/>
      <c r="F32" s="161" t="s">
        <v>236</v>
      </c>
      <c r="G32" s="238"/>
      <c r="H32" s="161" t="s">
        <v>86</v>
      </c>
      <c r="I32" s="238"/>
      <c r="J32" s="161" t="s">
        <v>320</v>
      </c>
      <c r="K32" s="239"/>
    </row>
    <row r="33" spans="2:11" ht="21" customHeight="1" x14ac:dyDescent="0.15">
      <c r="B33" s="454"/>
      <c r="C33" s="446"/>
      <c r="D33" s="161" t="s">
        <v>292</v>
      </c>
      <c r="E33" s="447"/>
      <c r="F33" s="448"/>
      <c r="G33" s="449" t="s">
        <v>341</v>
      </c>
      <c r="H33" s="450"/>
      <c r="I33" s="450"/>
      <c r="J33" s="450"/>
      <c r="K33" s="240"/>
    </row>
    <row r="34" spans="2:11" ht="21" customHeight="1" x14ac:dyDescent="0.15">
      <c r="B34" s="488"/>
      <c r="C34" s="166" t="s">
        <v>46</v>
      </c>
      <c r="D34" s="451"/>
      <c r="E34" s="447"/>
      <c r="F34" s="447"/>
      <c r="G34" s="447"/>
      <c r="H34" s="447"/>
      <c r="I34" s="447"/>
      <c r="J34" s="447"/>
      <c r="K34" s="452"/>
    </row>
    <row r="35" spans="2:11" ht="21" customHeight="1" x14ac:dyDescent="0.15">
      <c r="B35" s="453" t="s">
        <v>290</v>
      </c>
      <c r="C35" s="151" t="s">
        <v>93</v>
      </c>
      <c r="D35" s="241"/>
      <c r="E35" s="456" t="s">
        <v>94</v>
      </c>
      <c r="F35" s="457"/>
      <c r="G35" s="242"/>
      <c r="H35" s="456" t="s">
        <v>286</v>
      </c>
      <c r="I35" s="457"/>
      <c r="J35" s="243"/>
      <c r="K35" s="225"/>
    </row>
    <row r="36" spans="2:11" ht="36" customHeight="1" x14ac:dyDescent="0.15">
      <c r="B36" s="454"/>
      <c r="C36" s="166" t="s">
        <v>287</v>
      </c>
      <c r="D36" s="241"/>
      <c r="E36" s="458" t="s">
        <v>291</v>
      </c>
      <c r="F36" s="456"/>
      <c r="G36" s="459"/>
      <c r="H36" s="460"/>
      <c r="I36" s="460"/>
      <c r="J36" s="460"/>
      <c r="K36" s="461"/>
    </row>
    <row r="37" spans="2:11" ht="21" customHeight="1" thickBot="1" x14ac:dyDescent="0.2">
      <c r="B37" s="455"/>
      <c r="C37" s="244" t="s">
        <v>342</v>
      </c>
      <c r="D37" s="245"/>
      <c r="E37" s="462"/>
      <c r="F37" s="463"/>
      <c r="G37" s="246"/>
      <c r="H37" s="476" t="s">
        <v>366</v>
      </c>
      <c r="I37" s="477"/>
      <c r="J37" s="247"/>
      <c r="K37" s="248" t="s">
        <v>365</v>
      </c>
    </row>
  </sheetData>
  <dataConsolidate/>
  <mergeCells count="49">
    <mergeCell ref="B1:K1"/>
    <mergeCell ref="B2:B4"/>
    <mergeCell ref="G2:H2"/>
    <mergeCell ref="E3:G3"/>
    <mergeCell ref="J3:K3"/>
    <mergeCell ref="D4:E4"/>
    <mergeCell ref="B5:B12"/>
    <mergeCell ref="G5:H5"/>
    <mergeCell ref="E6:G6"/>
    <mergeCell ref="J6:K6"/>
    <mergeCell ref="D7:E7"/>
    <mergeCell ref="F7:H7"/>
    <mergeCell ref="I7:J7"/>
    <mergeCell ref="E8:G8"/>
    <mergeCell ref="H8:I8"/>
    <mergeCell ref="J8:K8"/>
    <mergeCell ref="F23:I23"/>
    <mergeCell ref="D9:E9"/>
    <mergeCell ref="F9:G9"/>
    <mergeCell ref="H9:K9"/>
    <mergeCell ref="D10:E10"/>
    <mergeCell ref="F10:G10"/>
    <mergeCell ref="H10:K10"/>
    <mergeCell ref="H37:I37"/>
    <mergeCell ref="C12:H12"/>
    <mergeCell ref="I12:J12"/>
    <mergeCell ref="B13:B22"/>
    <mergeCell ref="F13:I13"/>
    <mergeCell ref="P16:P18"/>
    <mergeCell ref="B23:B34"/>
    <mergeCell ref="C23:C24"/>
    <mergeCell ref="D23:D24"/>
    <mergeCell ref="E23:E24"/>
    <mergeCell ref="F24:I24"/>
    <mergeCell ref="I27:J28"/>
    <mergeCell ref="K27:K28"/>
    <mergeCell ref="D29:G29"/>
    <mergeCell ref="D31:E31"/>
    <mergeCell ref="H31:K31"/>
    <mergeCell ref="C32:C33"/>
    <mergeCell ref="E33:F33"/>
    <mergeCell ref="G33:J33"/>
    <mergeCell ref="D34:K34"/>
    <mergeCell ref="B35:B37"/>
    <mergeCell ref="E35:F35"/>
    <mergeCell ref="H35:I35"/>
    <mergeCell ref="E36:F36"/>
    <mergeCell ref="G36:K36"/>
    <mergeCell ref="E37:F37"/>
  </mergeCells>
  <phoneticPr fontId="2"/>
  <dataValidations count="12">
    <dataValidation type="list" allowBlank="1" showInputMessage="1" showErrorMessage="1" sqref="D6 I6 D8 D3 I3" xr:uid="{C6974AAE-C54C-4647-91C0-791FE4055979}">
      <formula1>"昭和,平成,令和"</formula1>
    </dataValidation>
    <dataValidation type="list" allowBlank="1" showInputMessage="1" showErrorMessage="1" sqref="D2 D5" xr:uid="{68938E4E-6167-47CF-B76D-682F060A1870}">
      <formula1>"賃借権,所有権,地上権"</formula1>
    </dataValidation>
    <dataValidation type="list" allowBlank="1" showInputMessage="1" showErrorMessage="1" sqref="E37:F37" xr:uid="{FF60A6C9-DD5C-40AC-8134-40A33B6BAE19}">
      <formula1>"防災計画,消防計画"</formula1>
    </dataValidation>
    <dataValidation type="list" allowBlank="1" showInputMessage="1" showErrorMessage="1" sqref="I12" xr:uid="{9392198F-B1EC-47BD-AA1C-02EA2AF3E023}">
      <formula1>"適合している,適合していない"</formula1>
    </dataValidation>
    <dataValidation type="list" allowBlank="1" showInputMessage="1" showErrorMessage="1" sqref="D15:H22" xr:uid="{A531FCFB-6C63-4F62-B42E-62A0B25353C6}">
      <formula1>"○,×"</formula1>
    </dataValidation>
    <dataValidation type="list" allowBlank="1" showInputMessage="1" showErrorMessage="1" sqref="C15:C22" xr:uid="{FC3ABB70-8E1B-4235-9A7E-674FA52FC5A4}">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G26 D26" xr:uid="{2E4BAD6C-1D37-4B87-BAFD-D62C7E045144}">
      <formula1>"機械浴,チェアー浴,その他"</formula1>
    </dataValidation>
    <dataValidation type="list" allowBlank="1" showInputMessage="1" showErrorMessage="1" sqref="D29" xr:uid="{B4412995-4A63-4324-8738-F2328EC598FB}">
      <formula1>"あり（車椅子対応）,あり（ストレッチャー対応）,あり（その他）,なし"</formula1>
    </dataValidation>
    <dataValidation type="list" allowBlank="1" showInputMessage="1" showErrorMessage="1" sqref="D25 G25" xr:uid="{0A33ACD0-A5CD-474F-BEC8-FD0CA417D4CD}">
      <formula1>"個室,大浴場"</formula1>
    </dataValidation>
    <dataValidation type="list" allowBlank="1" showInputMessage="1" showErrorMessage="1" sqref="D9" xr:uid="{25658EC8-DF87-4080-8D84-A88097BB4667}">
      <formula1>"耐火建築物,準耐火建築物,その他"</formula1>
    </dataValidation>
    <dataValidation type="list" allowBlank="1" showInputMessage="1" showErrorMessage="1" sqref="D10:E10" xr:uid="{9D05ACF5-EAE0-4BF3-8751-EEB11EF1038C}">
      <formula1>"鉄筋コンクリート造,鉄骨造,木造,その他"</formula1>
    </dataValidation>
    <dataValidation type="list" allowBlank="1" showInputMessage="1" showErrorMessage="1" sqref="F5 F2 I2 I32 K32 E32 I5 G32 D35:D37 G35 J35 G37 K27" xr:uid="{3BE87FB4-592F-4CBE-87A8-AF9ABAAC898E}">
      <formula1>"あり,なし"</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2CC3-4C4B-41D8-AEB8-8A93D26E9D93}">
  <sheetPr>
    <pageSetUpPr fitToPage="1"/>
  </sheetPr>
  <dimension ref="A1:O155"/>
  <sheetViews>
    <sheetView zoomScaleNormal="100" zoomScaleSheetLayoutView="90" workbookViewId="0">
      <selection activeCell="F3" sqref="F3:I4"/>
    </sheetView>
  </sheetViews>
  <sheetFormatPr defaultRowHeight="13.5" outlineLevelRow="1" x14ac:dyDescent="0.15"/>
  <cols>
    <col min="1" max="3" width="2.625" style="28" customWidth="1"/>
    <col min="4" max="4" width="25.375" style="23" customWidth="1"/>
    <col min="5" max="5" width="15.125" style="23" customWidth="1"/>
    <col min="6" max="6" width="12.25" style="37" customWidth="1"/>
    <col min="7" max="7" width="12.375" style="23" customWidth="1"/>
    <col min="8" max="9" width="15" style="23" customWidth="1"/>
    <col min="10" max="10" width="3.375" style="23" customWidth="1"/>
    <col min="11" max="13" width="13" style="23" customWidth="1"/>
    <col min="14" max="16384" width="9" style="23"/>
  </cols>
  <sheetData>
    <row r="1" spans="1:13" ht="21" customHeight="1" x14ac:dyDescent="0.15">
      <c r="A1" s="188" t="s">
        <v>95</v>
      </c>
      <c r="B1" s="509" t="s">
        <v>96</v>
      </c>
      <c r="C1" s="509"/>
      <c r="D1" s="509"/>
      <c r="E1" s="509"/>
      <c r="F1" s="509"/>
      <c r="G1" s="509"/>
      <c r="H1" s="509"/>
      <c r="I1" s="509"/>
    </row>
    <row r="2" spans="1:13" ht="21" customHeight="1" thickBot="1" x14ac:dyDescent="0.2">
      <c r="A2" s="190"/>
      <c r="B2" s="509" t="s">
        <v>97</v>
      </c>
      <c r="C2" s="509"/>
      <c r="D2" s="509"/>
      <c r="E2" s="191"/>
      <c r="F2" s="185"/>
      <c r="G2" s="191"/>
      <c r="H2" s="191"/>
      <c r="I2"/>
    </row>
    <row r="3" spans="1:13" ht="10.5" customHeight="1" x14ac:dyDescent="0.15">
      <c r="B3" s="402" t="s">
        <v>98</v>
      </c>
      <c r="C3" s="403"/>
      <c r="D3" s="403"/>
      <c r="E3" s="404"/>
      <c r="F3" s="514"/>
      <c r="G3" s="515"/>
      <c r="H3" s="515"/>
      <c r="I3" s="516"/>
    </row>
    <row r="4" spans="1:13" ht="10.5" customHeight="1" x14ac:dyDescent="0.15">
      <c r="B4" s="372"/>
      <c r="C4" s="373"/>
      <c r="D4" s="373"/>
      <c r="E4" s="374"/>
      <c r="F4" s="517"/>
      <c r="G4" s="518"/>
      <c r="H4" s="518"/>
      <c r="I4" s="519"/>
    </row>
    <row r="5" spans="1:13" ht="10.5" customHeight="1" x14ac:dyDescent="0.15">
      <c r="B5" s="366" t="s">
        <v>258</v>
      </c>
      <c r="C5" s="367"/>
      <c r="D5" s="367"/>
      <c r="E5" s="368"/>
      <c r="F5" s="520"/>
      <c r="G5" s="521"/>
      <c r="H5" s="521"/>
      <c r="I5" s="522"/>
    </row>
    <row r="6" spans="1:13" ht="10.5" customHeight="1" x14ac:dyDescent="0.15">
      <c r="B6" s="369"/>
      <c r="C6" s="370"/>
      <c r="D6" s="370"/>
      <c r="E6" s="371"/>
      <c r="F6" s="517"/>
      <c r="G6" s="518"/>
      <c r="H6" s="518"/>
      <c r="I6" s="519"/>
    </row>
    <row r="7" spans="1:13" ht="21" customHeight="1" x14ac:dyDescent="0.15">
      <c r="B7" s="523" t="s">
        <v>240</v>
      </c>
      <c r="C7" s="524"/>
      <c r="D7" s="524"/>
      <c r="E7" s="249" t="s">
        <v>241</v>
      </c>
      <c r="F7" s="423" t="s">
        <v>361</v>
      </c>
      <c r="G7" s="343"/>
      <c r="H7" s="343"/>
      <c r="I7" s="525"/>
    </row>
    <row r="8" spans="1:13" ht="21" customHeight="1" x14ac:dyDescent="0.15">
      <c r="B8" s="523" t="s">
        <v>312</v>
      </c>
      <c r="C8" s="524"/>
      <c r="D8" s="524"/>
      <c r="E8" s="250"/>
      <c r="F8" s="526"/>
      <c r="G8" s="527"/>
      <c r="H8" s="527"/>
      <c r="I8" s="528"/>
    </row>
    <row r="9" spans="1:13" ht="21" customHeight="1" x14ac:dyDescent="0.15">
      <c r="B9" s="523" t="s">
        <v>99</v>
      </c>
      <c r="C9" s="524"/>
      <c r="D9" s="524"/>
      <c r="E9" s="250"/>
      <c r="F9" s="526"/>
      <c r="G9" s="527"/>
      <c r="H9" s="527"/>
      <c r="I9" s="528"/>
    </row>
    <row r="10" spans="1:13" ht="21" customHeight="1" x14ac:dyDescent="0.15">
      <c r="B10" s="523" t="s">
        <v>333</v>
      </c>
      <c r="C10" s="524"/>
      <c r="D10" s="524"/>
      <c r="E10" s="250"/>
      <c r="F10" s="526"/>
      <c r="G10" s="527"/>
      <c r="H10" s="527"/>
      <c r="I10" s="528"/>
    </row>
    <row r="11" spans="1:13" ht="21" customHeight="1" x14ac:dyDescent="0.15">
      <c r="B11" s="523" t="s">
        <v>349</v>
      </c>
      <c r="C11" s="524"/>
      <c r="D11" s="524"/>
      <c r="E11" s="250"/>
      <c r="F11" s="529"/>
      <c r="G11" s="530"/>
      <c r="H11" s="530"/>
      <c r="I11" s="531"/>
      <c r="L11" s="532"/>
      <c r="M11" s="532"/>
    </row>
    <row r="12" spans="1:13" ht="21" customHeight="1" x14ac:dyDescent="0.15">
      <c r="B12" s="533" t="s">
        <v>321</v>
      </c>
      <c r="C12" s="534"/>
      <c r="D12" s="534"/>
      <c r="E12" s="250"/>
      <c r="F12" s="526"/>
      <c r="G12" s="527"/>
      <c r="H12" s="527"/>
      <c r="I12" s="528"/>
    </row>
    <row r="13" spans="1:13" ht="21" customHeight="1" x14ac:dyDescent="0.15">
      <c r="B13" s="251"/>
      <c r="C13" s="524" t="s">
        <v>303</v>
      </c>
      <c r="D13" s="524"/>
      <c r="E13" s="524"/>
      <c r="F13" s="535"/>
      <c r="G13" s="536"/>
      <c r="H13" s="536"/>
      <c r="I13" s="537"/>
    </row>
    <row r="14" spans="1:13" ht="21" customHeight="1" x14ac:dyDescent="0.15">
      <c r="B14" s="252"/>
      <c r="C14" s="423" t="s">
        <v>346</v>
      </c>
      <c r="D14" s="343"/>
      <c r="E14" s="344"/>
      <c r="F14" s="526"/>
      <c r="G14" s="527"/>
      <c r="H14" s="527"/>
      <c r="I14" s="528"/>
    </row>
    <row r="15" spans="1:13" ht="21" customHeight="1" x14ac:dyDescent="0.15">
      <c r="B15" s="523" t="s">
        <v>242</v>
      </c>
      <c r="C15" s="524"/>
      <c r="D15" s="524"/>
      <c r="E15" s="250"/>
      <c r="F15" s="526"/>
      <c r="G15" s="527"/>
      <c r="H15" s="527"/>
      <c r="I15" s="528"/>
    </row>
    <row r="16" spans="1:13" ht="21" customHeight="1" x14ac:dyDescent="0.15">
      <c r="B16" s="523"/>
      <c r="C16" s="524"/>
      <c r="D16" s="524"/>
      <c r="E16" s="249" t="s">
        <v>250</v>
      </c>
      <c r="F16" s="526"/>
      <c r="G16" s="527"/>
      <c r="H16" s="527"/>
      <c r="I16" s="528"/>
    </row>
    <row r="17" spans="1:15" ht="36" customHeight="1" x14ac:dyDescent="0.15">
      <c r="B17" s="538" t="s">
        <v>259</v>
      </c>
      <c r="C17" s="534"/>
      <c r="D17" s="534"/>
      <c r="E17" s="534"/>
      <c r="F17" s="535" t="s">
        <v>448</v>
      </c>
      <c r="G17" s="539"/>
      <c r="H17" s="539"/>
      <c r="I17" s="540"/>
    </row>
    <row r="18" spans="1:15" ht="21" customHeight="1" x14ac:dyDescent="0.15">
      <c r="B18" s="360" t="s">
        <v>397</v>
      </c>
      <c r="C18" s="361"/>
      <c r="D18" s="361"/>
      <c r="E18" s="362"/>
      <c r="F18" s="535"/>
      <c r="G18" s="539"/>
      <c r="H18" s="539"/>
      <c r="I18" s="540"/>
    </row>
    <row r="19" spans="1:15" ht="21" customHeight="1" thickBot="1" x14ac:dyDescent="0.2">
      <c r="B19" s="393" t="s">
        <v>398</v>
      </c>
      <c r="C19" s="394"/>
      <c r="D19" s="394"/>
      <c r="E19" s="395"/>
      <c r="F19" s="541"/>
      <c r="G19" s="542"/>
      <c r="H19" s="542"/>
      <c r="I19" s="543"/>
      <c r="K19" s="22"/>
      <c r="L19" s="22"/>
      <c r="M19" s="22"/>
      <c r="N19" s="22"/>
      <c r="O19" s="22"/>
    </row>
    <row r="20" spans="1:15" ht="21" customHeight="1" outlineLevel="1" x14ac:dyDescent="0.15">
      <c r="F20" s="37" t="s">
        <v>339</v>
      </c>
    </row>
    <row r="21" spans="1:15" ht="21" customHeight="1" outlineLevel="1" thickBot="1" x14ac:dyDescent="0.2">
      <c r="B21" s="509" t="s">
        <v>493</v>
      </c>
      <c r="C21" s="509"/>
      <c r="D21" s="509"/>
      <c r="E21" s="509"/>
      <c r="F21" s="509"/>
      <c r="G21" s="509"/>
      <c r="H21" s="509"/>
      <c r="I21" s="509"/>
    </row>
    <row r="22" spans="1:15" ht="45" customHeight="1" outlineLevel="1" x14ac:dyDescent="0.15">
      <c r="B22" s="544" t="s">
        <v>494</v>
      </c>
      <c r="C22" s="545"/>
      <c r="D22" s="546"/>
      <c r="E22" s="547"/>
      <c r="F22" s="548"/>
      <c r="G22" s="548"/>
      <c r="H22" s="548"/>
      <c r="I22" s="549"/>
    </row>
    <row r="23" spans="1:15" s="254" customFormat="1" ht="21" customHeight="1" outlineLevel="1" x14ac:dyDescent="0.15">
      <c r="A23" s="253"/>
      <c r="B23" s="550" t="s">
        <v>495</v>
      </c>
      <c r="C23" s="551"/>
      <c r="D23" s="279" t="s">
        <v>496</v>
      </c>
      <c r="E23" s="556"/>
      <c r="F23" s="557"/>
      <c r="G23" s="557"/>
      <c r="H23" s="557"/>
      <c r="I23" s="558"/>
    </row>
    <row r="24" spans="1:15" s="254" customFormat="1" ht="21" customHeight="1" outlineLevel="1" x14ac:dyDescent="0.15">
      <c r="A24" s="253"/>
      <c r="B24" s="552"/>
      <c r="C24" s="553"/>
      <c r="D24" s="279" t="s">
        <v>497</v>
      </c>
      <c r="E24" s="556"/>
      <c r="F24" s="557"/>
      <c r="G24" s="557"/>
      <c r="H24" s="557"/>
      <c r="I24" s="558"/>
    </row>
    <row r="25" spans="1:15" s="254" customFormat="1" ht="21" customHeight="1" outlineLevel="1" x14ac:dyDescent="0.15">
      <c r="A25" s="253"/>
      <c r="B25" s="552"/>
      <c r="C25" s="553"/>
      <c r="D25" s="279" t="s">
        <v>498</v>
      </c>
      <c r="E25" s="556"/>
      <c r="F25" s="557"/>
      <c r="G25" s="557"/>
      <c r="H25" s="557"/>
      <c r="I25" s="558"/>
    </row>
    <row r="26" spans="1:15" s="254" customFormat="1" ht="21" customHeight="1" outlineLevel="1" x14ac:dyDescent="0.15">
      <c r="A26" s="253"/>
      <c r="B26" s="552"/>
      <c r="C26" s="553"/>
      <c r="D26" s="279" t="s">
        <v>499</v>
      </c>
      <c r="E26" s="556"/>
      <c r="F26" s="557"/>
      <c r="G26" s="557"/>
      <c r="H26" s="557"/>
      <c r="I26" s="558"/>
    </row>
    <row r="27" spans="1:15" s="254" customFormat="1" ht="21" customHeight="1" outlineLevel="1" x14ac:dyDescent="0.15">
      <c r="A27" s="253"/>
      <c r="B27" s="552"/>
      <c r="C27" s="553"/>
      <c r="D27" s="279" t="s">
        <v>500</v>
      </c>
      <c r="E27" s="255"/>
      <c r="F27" s="559"/>
      <c r="G27" s="559"/>
      <c r="H27" s="559"/>
      <c r="I27" s="560"/>
    </row>
    <row r="28" spans="1:15" s="254" customFormat="1" ht="21" customHeight="1" outlineLevel="1" x14ac:dyDescent="0.15">
      <c r="A28" s="253"/>
      <c r="B28" s="554"/>
      <c r="C28" s="555"/>
      <c r="D28" s="279" t="s">
        <v>501</v>
      </c>
      <c r="E28" s="255"/>
      <c r="F28" s="559"/>
      <c r="G28" s="559"/>
      <c r="H28" s="559"/>
      <c r="I28" s="560"/>
    </row>
    <row r="29" spans="1:15" s="254" customFormat="1" ht="21" customHeight="1" outlineLevel="1" x14ac:dyDescent="0.15">
      <c r="A29" s="253"/>
      <c r="B29" s="561" t="s">
        <v>502</v>
      </c>
      <c r="C29" s="562"/>
      <c r="D29" s="279" t="s">
        <v>503</v>
      </c>
      <c r="E29" s="556"/>
      <c r="F29" s="557"/>
      <c r="G29" s="557"/>
      <c r="H29" s="557"/>
      <c r="I29" s="558"/>
    </row>
    <row r="30" spans="1:15" s="254" customFormat="1" ht="36" customHeight="1" outlineLevel="1" x14ac:dyDescent="0.15">
      <c r="A30" s="253"/>
      <c r="B30" s="552"/>
      <c r="C30" s="553"/>
      <c r="D30" s="279" t="s">
        <v>504</v>
      </c>
      <c r="E30" s="556"/>
      <c r="F30" s="557"/>
      <c r="G30" s="557"/>
      <c r="H30" s="557"/>
      <c r="I30" s="558"/>
    </row>
    <row r="31" spans="1:15" s="254" customFormat="1" ht="21" customHeight="1" outlineLevel="1" x14ac:dyDescent="0.15">
      <c r="A31" s="253"/>
      <c r="B31" s="554"/>
      <c r="C31" s="555"/>
      <c r="D31" s="279" t="s">
        <v>505</v>
      </c>
      <c r="E31" s="255"/>
      <c r="F31" s="559"/>
      <c r="G31" s="559"/>
      <c r="H31" s="559"/>
      <c r="I31" s="560"/>
    </row>
    <row r="32" spans="1:15" s="254" customFormat="1" ht="21" customHeight="1" outlineLevel="1" x14ac:dyDescent="0.15">
      <c r="A32" s="253"/>
      <c r="B32" s="561" t="s">
        <v>506</v>
      </c>
      <c r="C32" s="562"/>
      <c r="D32" s="279" t="s">
        <v>507</v>
      </c>
      <c r="E32" s="255"/>
      <c r="F32" s="559"/>
      <c r="G32" s="559"/>
      <c r="H32" s="559"/>
      <c r="I32" s="560"/>
    </row>
    <row r="33" spans="1:9" s="254" customFormat="1" ht="21" customHeight="1" outlineLevel="1" x14ac:dyDescent="0.15">
      <c r="A33" s="253"/>
      <c r="B33" s="554"/>
      <c r="C33" s="555"/>
      <c r="D33" s="279" t="s">
        <v>508</v>
      </c>
      <c r="E33" s="556"/>
      <c r="F33" s="557"/>
      <c r="G33" s="557"/>
      <c r="H33" s="557"/>
      <c r="I33" s="558"/>
    </row>
    <row r="34" spans="1:9" ht="36" customHeight="1" outlineLevel="1" x14ac:dyDescent="0.15">
      <c r="B34" s="360" t="s">
        <v>509</v>
      </c>
      <c r="C34" s="361"/>
      <c r="D34" s="362"/>
      <c r="E34" s="563"/>
      <c r="F34" s="564"/>
      <c r="G34" s="564"/>
      <c r="H34" s="564"/>
      <c r="I34" s="565"/>
    </row>
    <row r="35" spans="1:9" ht="21" customHeight="1" outlineLevel="1" x14ac:dyDescent="0.15">
      <c r="B35" s="360" t="s">
        <v>510</v>
      </c>
      <c r="C35" s="361"/>
      <c r="D35" s="362"/>
      <c r="E35" s="563"/>
      <c r="F35" s="564"/>
      <c r="G35" s="564"/>
      <c r="H35" s="564"/>
      <c r="I35" s="565"/>
    </row>
    <row r="36" spans="1:9" ht="36" customHeight="1" outlineLevel="1" x14ac:dyDescent="0.15">
      <c r="B36" s="420" t="s">
        <v>511</v>
      </c>
      <c r="C36" s="421"/>
      <c r="D36" s="422"/>
      <c r="E36" s="256"/>
      <c r="F36" s="566"/>
      <c r="G36" s="566"/>
      <c r="H36" s="566"/>
      <c r="I36" s="567"/>
    </row>
    <row r="37" spans="1:9" ht="21" customHeight="1" outlineLevel="1" x14ac:dyDescent="0.15">
      <c r="B37" s="414" t="s">
        <v>512</v>
      </c>
      <c r="C37" s="415"/>
      <c r="D37" s="416"/>
      <c r="E37" s="570" t="s">
        <v>520</v>
      </c>
      <c r="F37" s="570"/>
      <c r="G37" s="257"/>
      <c r="H37" s="571"/>
      <c r="I37" s="572"/>
    </row>
    <row r="38" spans="1:9" ht="21" customHeight="1" outlineLevel="1" x14ac:dyDescent="0.15">
      <c r="B38" s="420"/>
      <c r="C38" s="421"/>
      <c r="D38" s="422"/>
      <c r="E38" s="570" t="s">
        <v>521</v>
      </c>
      <c r="F38" s="570"/>
      <c r="G38" s="258"/>
      <c r="H38" s="568"/>
      <c r="I38" s="569"/>
    </row>
    <row r="39" spans="1:9" ht="21" customHeight="1" outlineLevel="1" x14ac:dyDescent="0.15">
      <c r="B39" s="420"/>
      <c r="C39" s="421"/>
      <c r="D39" s="422"/>
      <c r="E39" s="570" t="s">
        <v>522</v>
      </c>
      <c r="F39" s="570"/>
      <c r="G39" s="258"/>
      <c r="H39" s="568"/>
      <c r="I39" s="569"/>
    </row>
    <row r="40" spans="1:9" ht="21" customHeight="1" outlineLevel="1" x14ac:dyDescent="0.15">
      <c r="B40" s="420"/>
      <c r="C40" s="421"/>
      <c r="D40" s="422"/>
      <c r="E40" s="570" t="s">
        <v>523</v>
      </c>
      <c r="F40" s="570"/>
      <c r="G40" s="258"/>
      <c r="H40" s="568"/>
      <c r="I40" s="569"/>
    </row>
    <row r="41" spans="1:9" ht="21" customHeight="1" outlineLevel="1" x14ac:dyDescent="0.15">
      <c r="B41" s="420"/>
      <c r="C41" s="421"/>
      <c r="D41" s="422"/>
      <c r="E41" s="570" t="s">
        <v>524</v>
      </c>
      <c r="F41" s="570"/>
      <c r="G41" s="258"/>
      <c r="H41" s="568"/>
      <c r="I41" s="569"/>
    </row>
    <row r="42" spans="1:9" ht="21" customHeight="1" outlineLevel="1" x14ac:dyDescent="0.15">
      <c r="B42" s="420"/>
      <c r="C42" s="421"/>
      <c r="D42" s="422"/>
      <c r="E42" s="570" t="s">
        <v>525</v>
      </c>
      <c r="F42" s="570"/>
      <c r="G42" s="258"/>
      <c r="H42" s="568"/>
      <c r="I42" s="569"/>
    </row>
    <row r="43" spans="1:9" ht="21" customHeight="1" outlineLevel="1" x14ac:dyDescent="0.15">
      <c r="B43" s="420"/>
      <c r="C43" s="421"/>
      <c r="D43" s="422"/>
      <c r="E43" s="570" t="s">
        <v>526</v>
      </c>
      <c r="F43" s="570"/>
      <c r="G43" s="258"/>
      <c r="H43" s="568"/>
      <c r="I43" s="569"/>
    </row>
    <row r="44" spans="1:9" ht="21" customHeight="1" outlineLevel="1" x14ac:dyDescent="0.15">
      <c r="B44" s="420"/>
      <c r="C44" s="421"/>
      <c r="D44" s="422"/>
      <c r="E44" s="570" t="s">
        <v>527</v>
      </c>
      <c r="F44" s="570"/>
      <c r="G44" s="258"/>
      <c r="H44" s="568"/>
      <c r="I44" s="569"/>
    </row>
    <row r="45" spans="1:9" ht="21" customHeight="1" outlineLevel="1" x14ac:dyDescent="0.15">
      <c r="B45" s="420"/>
      <c r="C45" s="421"/>
      <c r="D45" s="422"/>
      <c r="E45" s="570" t="s">
        <v>528</v>
      </c>
      <c r="F45" s="570"/>
      <c r="G45" s="258"/>
      <c r="H45" s="568"/>
      <c r="I45" s="569"/>
    </row>
    <row r="46" spans="1:9" ht="21" customHeight="1" outlineLevel="1" x14ac:dyDescent="0.15">
      <c r="B46" s="420"/>
      <c r="C46" s="421"/>
      <c r="D46" s="422"/>
      <c r="E46" s="570" t="s">
        <v>529</v>
      </c>
      <c r="F46" s="570"/>
      <c r="G46" s="258"/>
      <c r="H46" s="568"/>
      <c r="I46" s="569"/>
    </row>
    <row r="47" spans="1:9" ht="21" customHeight="1" outlineLevel="1" x14ac:dyDescent="0.15">
      <c r="B47" s="420"/>
      <c r="C47" s="421"/>
      <c r="D47" s="422"/>
      <c r="E47" s="570" t="s">
        <v>530</v>
      </c>
      <c r="F47" s="570"/>
      <c r="G47" s="258"/>
      <c r="H47" s="568"/>
      <c r="I47" s="569"/>
    </row>
    <row r="48" spans="1:9" ht="21" customHeight="1" outlineLevel="1" x14ac:dyDescent="0.15">
      <c r="B48" s="420"/>
      <c r="C48" s="421"/>
      <c r="D48" s="422"/>
      <c r="E48" s="570" t="s">
        <v>531</v>
      </c>
      <c r="F48" s="570"/>
      <c r="G48" s="258"/>
      <c r="H48" s="568"/>
      <c r="I48" s="569"/>
    </row>
    <row r="49" spans="2:9" ht="21" customHeight="1" outlineLevel="1" x14ac:dyDescent="0.15">
      <c r="B49" s="420"/>
      <c r="C49" s="421"/>
      <c r="D49" s="422"/>
      <c r="E49" s="570" t="s">
        <v>532</v>
      </c>
      <c r="F49" s="570"/>
      <c r="G49" s="258"/>
      <c r="H49" s="568"/>
      <c r="I49" s="569"/>
    </row>
    <row r="50" spans="2:9" ht="21" customHeight="1" outlineLevel="1" x14ac:dyDescent="0.15">
      <c r="B50" s="420"/>
      <c r="C50" s="421"/>
      <c r="D50" s="422"/>
      <c r="E50" s="570" t="s">
        <v>533</v>
      </c>
      <c r="F50" s="570"/>
      <c r="G50" s="258"/>
      <c r="H50" s="568"/>
      <c r="I50" s="569"/>
    </row>
    <row r="51" spans="2:9" ht="21" customHeight="1" outlineLevel="1" x14ac:dyDescent="0.15">
      <c r="B51" s="420"/>
      <c r="C51" s="421"/>
      <c r="D51" s="422"/>
      <c r="E51" s="570" t="s">
        <v>534</v>
      </c>
      <c r="F51" s="570"/>
      <c r="G51" s="258"/>
      <c r="H51" s="568"/>
      <c r="I51" s="569"/>
    </row>
    <row r="52" spans="2:9" ht="21" customHeight="1" outlineLevel="1" x14ac:dyDescent="0.15">
      <c r="B52" s="420"/>
      <c r="C52" s="421"/>
      <c r="D52" s="422"/>
      <c r="E52" s="570" t="s">
        <v>535</v>
      </c>
      <c r="F52" s="570"/>
      <c r="G52" s="258"/>
      <c r="H52" s="568"/>
      <c r="I52" s="569"/>
    </row>
    <row r="53" spans="2:9" ht="21" customHeight="1" outlineLevel="1" x14ac:dyDescent="0.15">
      <c r="B53" s="420"/>
      <c r="C53" s="421"/>
      <c r="D53" s="422"/>
      <c r="E53" s="570" t="s">
        <v>536</v>
      </c>
      <c r="F53" s="570"/>
      <c r="G53" s="258"/>
      <c r="H53" s="568"/>
      <c r="I53" s="569"/>
    </row>
    <row r="54" spans="2:9" ht="21" customHeight="1" outlineLevel="1" x14ac:dyDescent="0.15">
      <c r="B54" s="420"/>
      <c r="C54" s="421"/>
      <c r="D54" s="422"/>
      <c r="E54" s="570" t="s">
        <v>537</v>
      </c>
      <c r="F54" s="570"/>
      <c r="G54" s="258"/>
      <c r="H54" s="568"/>
      <c r="I54" s="569"/>
    </row>
    <row r="55" spans="2:9" ht="21" customHeight="1" outlineLevel="1" x14ac:dyDescent="0.15">
      <c r="B55" s="420"/>
      <c r="C55" s="421"/>
      <c r="D55" s="422"/>
      <c r="E55" s="570" t="s">
        <v>538</v>
      </c>
      <c r="F55" s="570"/>
      <c r="G55" s="258"/>
      <c r="H55" s="568"/>
      <c r="I55" s="569"/>
    </row>
    <row r="56" spans="2:9" ht="21" customHeight="1" outlineLevel="1" x14ac:dyDescent="0.15">
      <c r="B56" s="420"/>
      <c r="C56" s="421"/>
      <c r="D56" s="422"/>
      <c r="E56" s="570"/>
      <c r="F56" s="570"/>
      <c r="G56" s="258"/>
      <c r="H56" s="571"/>
      <c r="I56" s="572"/>
    </row>
    <row r="57" spans="2:9" ht="21" customHeight="1" outlineLevel="1" x14ac:dyDescent="0.15">
      <c r="B57" s="417"/>
      <c r="C57" s="418"/>
      <c r="D57" s="419"/>
      <c r="E57" s="570"/>
      <c r="F57" s="570"/>
      <c r="G57" s="258"/>
      <c r="H57" s="571"/>
      <c r="I57" s="572"/>
    </row>
    <row r="58" spans="2:9" ht="18" customHeight="1" outlineLevel="1" x14ac:dyDescent="0.15">
      <c r="B58" s="417" t="s">
        <v>513</v>
      </c>
      <c r="C58" s="418"/>
      <c r="D58" s="419"/>
      <c r="E58" s="573"/>
      <c r="F58" s="575" t="s">
        <v>514</v>
      </c>
      <c r="G58" s="575"/>
      <c r="H58" s="575"/>
      <c r="I58" s="186"/>
    </row>
    <row r="59" spans="2:9" ht="18" customHeight="1" outlineLevel="1" thickBot="1" x14ac:dyDescent="0.2">
      <c r="B59" s="348"/>
      <c r="C59" s="349"/>
      <c r="D59" s="350"/>
      <c r="E59" s="574"/>
      <c r="F59" s="262"/>
      <c r="G59" s="262" t="s">
        <v>515</v>
      </c>
      <c r="H59" s="262" t="s">
        <v>516</v>
      </c>
      <c r="I59" s="263"/>
    </row>
    <row r="60" spans="2:9" ht="21" customHeight="1" outlineLevel="1" collapsed="1" x14ac:dyDescent="0.15"/>
    <row r="61" spans="2:9" ht="21" customHeight="1" x14ac:dyDescent="0.15">
      <c r="B61" s="509" t="s">
        <v>351</v>
      </c>
      <c r="C61" s="509"/>
      <c r="D61" s="509"/>
      <c r="E61" s="509"/>
      <c r="F61" s="509"/>
    </row>
    <row r="62" spans="2:9" ht="21" customHeight="1" thickBot="1" x14ac:dyDescent="0.2">
      <c r="B62" s="401" t="s">
        <v>517</v>
      </c>
      <c r="C62" s="401"/>
      <c r="D62" s="401"/>
      <c r="E62" s="401"/>
      <c r="F62" s="401"/>
      <c r="G62" s="264"/>
      <c r="H62" s="264"/>
      <c r="I62" s="264"/>
    </row>
    <row r="63" spans="2:9" ht="21" customHeight="1" x14ac:dyDescent="0.15">
      <c r="B63" s="402" t="s">
        <v>336</v>
      </c>
      <c r="C63" s="403"/>
      <c r="D63" s="404"/>
      <c r="E63" s="265" t="s">
        <v>330</v>
      </c>
      <c r="F63" s="576"/>
      <c r="G63" s="576"/>
      <c r="H63" s="576"/>
      <c r="I63" s="577"/>
    </row>
    <row r="64" spans="2:9" ht="21" customHeight="1" x14ac:dyDescent="0.15">
      <c r="B64" s="369"/>
      <c r="C64" s="370"/>
      <c r="D64" s="371"/>
      <c r="E64" s="578"/>
      <c r="F64" s="532"/>
      <c r="G64" s="532"/>
      <c r="H64" s="532"/>
      <c r="I64" s="579"/>
    </row>
    <row r="65" spans="2:9" ht="21" customHeight="1" x14ac:dyDescent="0.15">
      <c r="B65" s="580" t="s">
        <v>71</v>
      </c>
      <c r="C65" s="581"/>
      <c r="D65" s="581"/>
      <c r="E65" s="267"/>
      <c r="F65" s="268"/>
      <c r="G65" s="268"/>
      <c r="H65" s="269"/>
      <c r="I65" s="270"/>
    </row>
    <row r="66" spans="2:9" ht="21" customHeight="1" x14ac:dyDescent="0.15">
      <c r="B66" s="582"/>
      <c r="C66" s="583"/>
      <c r="D66" s="583"/>
      <c r="E66" s="584"/>
      <c r="F66" s="585"/>
      <c r="G66" s="585"/>
      <c r="H66" s="585"/>
      <c r="I66" s="586"/>
    </row>
    <row r="67" spans="2:9" ht="21" customHeight="1" x14ac:dyDescent="0.15">
      <c r="B67" s="580" t="s">
        <v>337</v>
      </c>
      <c r="C67" s="581"/>
      <c r="D67" s="581"/>
      <c r="E67" s="259" t="s">
        <v>393</v>
      </c>
      <c r="F67" s="532"/>
      <c r="G67" s="532"/>
      <c r="H67" s="532"/>
      <c r="I67" s="579"/>
    </row>
    <row r="68" spans="2:9" ht="21" customHeight="1" x14ac:dyDescent="0.15">
      <c r="B68" s="582"/>
      <c r="C68" s="583"/>
      <c r="D68" s="583"/>
      <c r="E68" s="584"/>
      <c r="F68" s="585"/>
      <c r="G68" s="585"/>
      <c r="H68" s="585"/>
      <c r="I68" s="586"/>
    </row>
    <row r="69" spans="2:9" ht="21" customHeight="1" thickBot="1" x14ac:dyDescent="0.2">
      <c r="B69" s="587" t="s">
        <v>352</v>
      </c>
      <c r="C69" s="588"/>
      <c r="D69" s="589"/>
      <c r="E69" s="590"/>
      <c r="F69" s="591"/>
      <c r="G69" s="591"/>
      <c r="H69" s="591"/>
      <c r="I69" s="592"/>
    </row>
    <row r="70" spans="2:9" ht="21" customHeight="1" x14ac:dyDescent="0.15"/>
    <row r="71" spans="2:9" ht="21" customHeight="1" x14ac:dyDescent="0.15">
      <c r="B71" s="509" t="s">
        <v>354</v>
      </c>
      <c r="C71" s="509"/>
      <c r="D71" s="509"/>
      <c r="E71" s="509"/>
      <c r="F71" s="509"/>
    </row>
    <row r="72" spans="2:9" ht="21" customHeight="1" thickBot="1" x14ac:dyDescent="0.2">
      <c r="B72" s="401" t="s">
        <v>518</v>
      </c>
      <c r="C72" s="401"/>
      <c r="D72" s="401"/>
      <c r="E72" s="401"/>
      <c r="F72" s="401"/>
      <c r="G72" s="401"/>
      <c r="H72" s="401"/>
      <c r="I72" s="401"/>
    </row>
    <row r="73" spans="2:9" ht="21" customHeight="1" x14ac:dyDescent="0.15">
      <c r="B73" s="402" t="s">
        <v>336</v>
      </c>
      <c r="C73" s="403"/>
      <c r="D73" s="404"/>
      <c r="E73" s="265" t="s">
        <v>330</v>
      </c>
      <c r="F73" s="576"/>
      <c r="G73" s="576"/>
      <c r="H73" s="576"/>
      <c r="I73" s="577"/>
    </row>
    <row r="74" spans="2:9" ht="21" customHeight="1" x14ac:dyDescent="0.15">
      <c r="B74" s="369"/>
      <c r="C74" s="370"/>
      <c r="D74" s="371"/>
      <c r="E74" s="578"/>
      <c r="F74" s="532"/>
      <c r="G74" s="532"/>
      <c r="H74" s="532"/>
      <c r="I74" s="579"/>
    </row>
    <row r="75" spans="2:9" ht="21" customHeight="1" x14ac:dyDescent="0.15">
      <c r="B75" s="580" t="s">
        <v>71</v>
      </c>
      <c r="C75" s="581"/>
      <c r="D75" s="581"/>
      <c r="E75" s="593"/>
      <c r="F75" s="594"/>
      <c r="G75" s="594"/>
      <c r="H75" s="594"/>
      <c r="I75" s="595"/>
    </row>
    <row r="76" spans="2:9" ht="21" customHeight="1" x14ac:dyDescent="0.15">
      <c r="B76" s="582"/>
      <c r="C76" s="583"/>
      <c r="D76" s="583"/>
      <c r="E76" s="584"/>
      <c r="F76" s="585"/>
      <c r="G76" s="585"/>
      <c r="H76" s="585"/>
      <c r="I76" s="586"/>
    </row>
    <row r="77" spans="2:9" ht="21" customHeight="1" x14ac:dyDescent="0.15">
      <c r="B77" s="580" t="s">
        <v>337</v>
      </c>
      <c r="C77" s="581"/>
      <c r="D77" s="581"/>
      <c r="E77" s="259" t="s">
        <v>330</v>
      </c>
      <c r="F77" s="532"/>
      <c r="G77" s="532"/>
      <c r="H77" s="532"/>
      <c r="I77" s="579"/>
    </row>
    <row r="78" spans="2:9" ht="21" customHeight="1" x14ac:dyDescent="0.15">
      <c r="B78" s="582"/>
      <c r="C78" s="583"/>
      <c r="D78" s="583"/>
      <c r="E78" s="584"/>
      <c r="F78" s="585"/>
      <c r="G78" s="585"/>
      <c r="H78" s="585"/>
      <c r="I78" s="586"/>
    </row>
    <row r="79" spans="2:9" ht="21" customHeight="1" thickBot="1" x14ac:dyDescent="0.2">
      <c r="B79" s="587" t="s">
        <v>353</v>
      </c>
      <c r="C79" s="588"/>
      <c r="D79" s="589"/>
      <c r="E79" s="590"/>
      <c r="F79" s="591"/>
      <c r="G79" s="591"/>
      <c r="H79" s="591"/>
      <c r="I79" s="592"/>
    </row>
    <row r="80" spans="2:9" ht="21" customHeight="1" x14ac:dyDescent="0.15">
      <c r="B80" s="193"/>
      <c r="C80" s="193"/>
      <c r="D80" s="193"/>
      <c r="E80" s="266"/>
      <c r="F80" s="266"/>
      <c r="G80" s="266"/>
      <c r="H80" s="266"/>
      <c r="I80" s="266"/>
    </row>
    <row r="81" spans="1:12" ht="21" customHeight="1" thickBot="1" x14ac:dyDescent="0.2">
      <c r="A81" s="121"/>
      <c r="B81" s="596" t="s">
        <v>364</v>
      </c>
      <c r="C81" s="596"/>
      <c r="D81" s="596"/>
      <c r="E81" s="596"/>
      <c r="F81" s="177"/>
      <c r="G81" s="122"/>
      <c r="H81" s="122"/>
      <c r="I81" s="122"/>
      <c r="J81" s="122"/>
    </row>
    <row r="82" spans="1:12" ht="21" customHeight="1" x14ac:dyDescent="0.15">
      <c r="A82" s="121"/>
      <c r="B82" s="597" t="s">
        <v>100</v>
      </c>
      <c r="C82" s="598"/>
      <c r="D82" s="599"/>
      <c r="E82" s="600"/>
      <c r="F82" s="601"/>
      <c r="G82" s="601"/>
      <c r="H82" s="601"/>
      <c r="I82" s="602"/>
      <c r="J82" s="122"/>
    </row>
    <row r="83" spans="1:12" ht="21" customHeight="1" x14ac:dyDescent="0.15">
      <c r="A83" s="121"/>
      <c r="B83" s="342"/>
      <c r="C83" s="343"/>
      <c r="D83" s="344"/>
      <c r="E83" s="230" t="s">
        <v>304</v>
      </c>
      <c r="F83" s="527"/>
      <c r="G83" s="527"/>
      <c r="H83" s="527"/>
      <c r="I83" s="528"/>
      <c r="J83" s="122"/>
    </row>
    <row r="84" spans="1:12" ht="21" customHeight="1" x14ac:dyDescent="0.15">
      <c r="A84" s="121"/>
      <c r="B84" s="360" t="s">
        <v>350</v>
      </c>
      <c r="C84" s="361"/>
      <c r="D84" s="362"/>
      <c r="E84" s="172" t="s">
        <v>37</v>
      </c>
      <c r="F84" s="603"/>
      <c r="G84" s="603"/>
      <c r="H84" s="603"/>
      <c r="I84" s="604"/>
      <c r="J84" s="122"/>
      <c r="K84" s="222"/>
      <c r="L84" s="222"/>
    </row>
    <row r="85" spans="1:12" ht="21" customHeight="1" x14ac:dyDescent="0.15">
      <c r="A85" s="121"/>
      <c r="B85" s="360"/>
      <c r="C85" s="361"/>
      <c r="D85" s="362"/>
      <c r="E85" s="172" t="s">
        <v>101</v>
      </c>
      <c r="F85" s="603"/>
      <c r="G85" s="603"/>
      <c r="H85" s="603"/>
      <c r="I85" s="604"/>
      <c r="J85" s="122"/>
      <c r="K85" s="222"/>
      <c r="L85" s="222"/>
    </row>
    <row r="86" spans="1:12" ht="21" customHeight="1" x14ac:dyDescent="0.15">
      <c r="A86" s="121"/>
      <c r="B86" s="360"/>
      <c r="C86" s="361"/>
      <c r="D86" s="362"/>
      <c r="E86" s="172" t="s">
        <v>102</v>
      </c>
      <c r="F86" s="603"/>
      <c r="G86" s="603"/>
      <c r="H86" s="603"/>
      <c r="I86" s="604"/>
      <c r="J86" s="122"/>
      <c r="K86" s="222"/>
      <c r="L86" s="222"/>
    </row>
    <row r="87" spans="1:12" ht="27" customHeight="1" x14ac:dyDescent="0.15">
      <c r="A87" s="121"/>
      <c r="B87" s="360"/>
      <c r="C87" s="361"/>
      <c r="D87" s="362"/>
      <c r="E87" s="605" t="s">
        <v>103</v>
      </c>
      <c r="F87" s="478" t="s">
        <v>474</v>
      </c>
      <c r="G87" s="450"/>
      <c r="H87" s="485"/>
      <c r="I87" s="112"/>
      <c r="J87" s="122"/>
      <c r="K87" s="222"/>
      <c r="L87" s="222"/>
    </row>
    <row r="88" spans="1:12" ht="27" customHeight="1" x14ac:dyDescent="0.15">
      <c r="A88" s="121"/>
      <c r="B88" s="360"/>
      <c r="C88" s="361"/>
      <c r="D88" s="362"/>
      <c r="E88" s="605"/>
      <c r="F88" s="606" t="s">
        <v>475</v>
      </c>
      <c r="G88" s="607"/>
      <c r="H88" s="608"/>
      <c r="I88" s="112"/>
      <c r="J88" s="122"/>
    </row>
    <row r="89" spans="1:12" ht="21" customHeight="1" x14ac:dyDescent="0.15">
      <c r="A89" s="121"/>
      <c r="B89" s="360"/>
      <c r="C89" s="361"/>
      <c r="D89" s="362"/>
      <c r="E89" s="172" t="s">
        <v>37</v>
      </c>
      <c r="F89" s="603"/>
      <c r="G89" s="603"/>
      <c r="H89" s="603"/>
      <c r="I89" s="604"/>
      <c r="J89" s="122"/>
    </row>
    <row r="90" spans="1:12" ht="21" customHeight="1" x14ac:dyDescent="0.15">
      <c r="A90" s="121"/>
      <c r="B90" s="360"/>
      <c r="C90" s="361"/>
      <c r="D90" s="362"/>
      <c r="E90" s="172" t="s">
        <v>101</v>
      </c>
      <c r="F90" s="603"/>
      <c r="G90" s="603"/>
      <c r="H90" s="603"/>
      <c r="I90" s="604"/>
      <c r="J90" s="122"/>
    </row>
    <row r="91" spans="1:12" ht="21" customHeight="1" x14ac:dyDescent="0.15">
      <c r="A91" s="121"/>
      <c r="B91" s="360"/>
      <c r="C91" s="361"/>
      <c r="D91" s="362"/>
      <c r="E91" s="172" t="s">
        <v>102</v>
      </c>
      <c r="F91" s="603"/>
      <c r="G91" s="603"/>
      <c r="H91" s="603"/>
      <c r="I91" s="604"/>
      <c r="J91" s="122"/>
    </row>
    <row r="92" spans="1:12" ht="27" customHeight="1" x14ac:dyDescent="0.15">
      <c r="A92" s="121"/>
      <c r="B92" s="360"/>
      <c r="C92" s="361"/>
      <c r="D92" s="362"/>
      <c r="E92" s="605" t="s">
        <v>103</v>
      </c>
      <c r="F92" s="478" t="s">
        <v>474</v>
      </c>
      <c r="G92" s="450"/>
      <c r="H92" s="485"/>
      <c r="I92" s="112"/>
      <c r="J92" s="122"/>
    </row>
    <row r="93" spans="1:12" ht="27" customHeight="1" x14ac:dyDescent="0.15">
      <c r="A93" s="121"/>
      <c r="B93" s="360"/>
      <c r="C93" s="361"/>
      <c r="D93" s="362"/>
      <c r="E93" s="605"/>
      <c r="F93" s="606" t="s">
        <v>475</v>
      </c>
      <c r="G93" s="607"/>
      <c r="H93" s="608"/>
      <c r="I93" s="112"/>
      <c r="J93" s="122"/>
    </row>
    <row r="94" spans="1:12" ht="21" customHeight="1" x14ac:dyDescent="0.15">
      <c r="A94" s="121"/>
      <c r="B94" s="414" t="s">
        <v>476</v>
      </c>
      <c r="C94" s="415"/>
      <c r="D94" s="416"/>
      <c r="E94" s="609"/>
      <c r="F94" s="610"/>
      <c r="G94" s="610"/>
      <c r="H94" s="610"/>
      <c r="I94" s="611"/>
      <c r="J94" s="122"/>
    </row>
    <row r="95" spans="1:12" ht="21" customHeight="1" x14ac:dyDescent="0.15">
      <c r="A95" s="121"/>
      <c r="B95" s="420"/>
      <c r="C95" s="421"/>
      <c r="D95" s="422"/>
      <c r="E95" s="172" t="s">
        <v>37</v>
      </c>
      <c r="F95" s="603"/>
      <c r="G95" s="603"/>
      <c r="H95" s="603"/>
      <c r="I95" s="604"/>
      <c r="J95" s="122"/>
    </row>
    <row r="96" spans="1:12" ht="21" customHeight="1" x14ac:dyDescent="0.15">
      <c r="A96" s="121"/>
      <c r="B96" s="417"/>
      <c r="C96" s="418"/>
      <c r="D96" s="419"/>
      <c r="E96" s="172" t="s">
        <v>101</v>
      </c>
      <c r="F96" s="603"/>
      <c r="G96" s="603"/>
      <c r="H96" s="603"/>
      <c r="I96" s="604"/>
      <c r="J96" s="122"/>
    </row>
    <row r="97" spans="1:10" ht="21" customHeight="1" x14ac:dyDescent="0.15">
      <c r="A97" s="121"/>
      <c r="B97" s="342" t="s">
        <v>104</v>
      </c>
      <c r="C97" s="343"/>
      <c r="D97" s="344"/>
      <c r="E97" s="172" t="s">
        <v>37</v>
      </c>
      <c r="F97" s="603"/>
      <c r="G97" s="603"/>
      <c r="H97" s="603"/>
      <c r="I97" s="604"/>
      <c r="J97" s="122"/>
    </row>
    <row r="98" spans="1:10" ht="21" customHeight="1" thickBot="1" x14ac:dyDescent="0.2">
      <c r="A98" s="121"/>
      <c r="B98" s="393"/>
      <c r="C98" s="394"/>
      <c r="D98" s="395"/>
      <c r="E98" s="111" t="s">
        <v>101</v>
      </c>
      <c r="F98" s="612"/>
      <c r="G98" s="613"/>
      <c r="H98" s="613"/>
      <c r="I98" s="614"/>
      <c r="J98" s="122"/>
    </row>
    <row r="99" spans="1:10" ht="21" customHeight="1" x14ac:dyDescent="0.15"/>
    <row r="100" spans="1:10" ht="21" customHeight="1" thickBot="1" x14ac:dyDescent="0.2">
      <c r="B100" s="509" t="s">
        <v>440</v>
      </c>
      <c r="C100" s="509"/>
      <c r="D100" s="509"/>
      <c r="E100" s="509"/>
      <c r="F100" s="509"/>
      <c r="G100" s="509"/>
      <c r="H100" s="191"/>
      <c r="I100" s="191"/>
    </row>
    <row r="101" spans="1:10" ht="21" customHeight="1" x14ac:dyDescent="0.15">
      <c r="B101" s="597" t="s">
        <v>105</v>
      </c>
      <c r="C101" s="598"/>
      <c r="D101" s="598"/>
      <c r="E101" s="599"/>
      <c r="F101" s="615"/>
      <c r="G101" s="616"/>
      <c r="H101" s="271"/>
      <c r="I101" s="272"/>
    </row>
    <row r="102" spans="1:10" ht="21" customHeight="1" x14ac:dyDescent="0.15">
      <c r="B102" s="342"/>
      <c r="C102" s="343"/>
      <c r="D102" s="343"/>
      <c r="E102" s="344"/>
      <c r="F102" s="170" t="s">
        <v>304</v>
      </c>
      <c r="G102" s="527"/>
      <c r="H102" s="527"/>
      <c r="I102" s="528"/>
    </row>
    <row r="103" spans="1:10" ht="21" customHeight="1" x14ac:dyDescent="0.15">
      <c r="B103" s="342" t="s">
        <v>106</v>
      </c>
      <c r="C103" s="343"/>
      <c r="D103" s="343"/>
      <c r="E103" s="344"/>
      <c r="F103" s="617"/>
      <c r="G103" s="618"/>
      <c r="H103" s="618"/>
      <c r="I103" s="619"/>
    </row>
    <row r="104" spans="1:10" ht="21" customHeight="1" x14ac:dyDescent="0.15">
      <c r="B104" s="342" t="s">
        <v>107</v>
      </c>
      <c r="C104" s="343"/>
      <c r="D104" s="343"/>
      <c r="E104" s="344"/>
      <c r="F104" s="617"/>
      <c r="G104" s="618"/>
      <c r="H104" s="618"/>
      <c r="I104" s="619"/>
    </row>
    <row r="105" spans="1:10" ht="21" customHeight="1" x14ac:dyDescent="0.15">
      <c r="B105" s="342" t="s">
        <v>108</v>
      </c>
      <c r="C105" s="343"/>
      <c r="D105" s="343"/>
      <c r="E105" s="344"/>
      <c r="F105" s="275"/>
      <c r="G105" s="172" t="s">
        <v>243</v>
      </c>
      <c r="H105" s="620"/>
      <c r="I105" s="621"/>
    </row>
    <row r="106" spans="1:10" ht="21" customHeight="1" x14ac:dyDescent="0.15">
      <c r="B106" s="342" t="s">
        <v>45</v>
      </c>
      <c r="C106" s="343"/>
      <c r="D106" s="343"/>
      <c r="E106" s="344"/>
      <c r="F106" s="603"/>
      <c r="G106" s="603"/>
      <c r="H106" s="603"/>
      <c r="I106" s="604"/>
    </row>
    <row r="107" spans="1:10" ht="21" customHeight="1" x14ac:dyDescent="0.15">
      <c r="B107" s="342" t="s">
        <v>109</v>
      </c>
      <c r="C107" s="343"/>
      <c r="D107" s="343"/>
      <c r="E107" s="344"/>
      <c r="F107" s="275"/>
      <c r="G107" s="172" t="s">
        <v>244</v>
      </c>
      <c r="H107" s="603"/>
      <c r="I107" s="604"/>
    </row>
    <row r="108" spans="1:10" ht="21" customHeight="1" x14ac:dyDescent="0.15">
      <c r="B108" s="360" t="s">
        <v>115</v>
      </c>
      <c r="C108" s="361"/>
      <c r="D108" s="362"/>
      <c r="E108" s="172" t="s">
        <v>110</v>
      </c>
      <c r="F108" s="275"/>
      <c r="G108" s="172" t="s">
        <v>260</v>
      </c>
      <c r="H108" s="603"/>
      <c r="I108" s="604"/>
    </row>
    <row r="109" spans="1:10" ht="21" customHeight="1" x14ac:dyDescent="0.15">
      <c r="B109" s="360"/>
      <c r="C109" s="361"/>
      <c r="D109" s="362"/>
      <c r="E109" s="172" t="s">
        <v>111</v>
      </c>
      <c r="F109" s="275"/>
      <c r="G109" s="172" t="s">
        <v>260</v>
      </c>
      <c r="H109" s="603"/>
      <c r="I109" s="604"/>
    </row>
    <row r="110" spans="1:10" ht="21" customHeight="1" x14ac:dyDescent="0.15">
      <c r="B110" s="360"/>
      <c r="C110" s="361"/>
      <c r="D110" s="362"/>
      <c r="E110" s="172" t="s">
        <v>112</v>
      </c>
      <c r="F110" s="275"/>
      <c r="G110" s="172" t="s">
        <v>260</v>
      </c>
      <c r="H110" s="603"/>
      <c r="I110" s="604"/>
    </row>
    <row r="111" spans="1:10" ht="21" customHeight="1" x14ac:dyDescent="0.15">
      <c r="B111" s="360"/>
      <c r="C111" s="361"/>
      <c r="D111" s="362"/>
      <c r="E111" s="172" t="s">
        <v>113</v>
      </c>
      <c r="F111" s="275"/>
      <c r="G111" s="172" t="s">
        <v>260</v>
      </c>
      <c r="H111" s="603"/>
      <c r="I111" s="604"/>
    </row>
    <row r="112" spans="1:10" ht="21" customHeight="1" thickBot="1" x14ac:dyDescent="0.2">
      <c r="B112" s="348"/>
      <c r="C112" s="349"/>
      <c r="D112" s="350"/>
      <c r="E112" s="172" t="s">
        <v>387</v>
      </c>
      <c r="F112" s="275"/>
      <c r="G112" s="172" t="s">
        <v>260</v>
      </c>
      <c r="H112" s="603"/>
      <c r="I112" s="604"/>
    </row>
    <row r="113" spans="2:9" ht="21" customHeight="1" thickBot="1" x14ac:dyDescent="0.2">
      <c r="B113" s="348"/>
      <c r="C113" s="349"/>
      <c r="D113" s="350"/>
      <c r="E113" s="176" t="s">
        <v>114</v>
      </c>
      <c r="F113" s="273"/>
      <c r="G113" s="176" t="s">
        <v>260</v>
      </c>
      <c r="H113" s="622"/>
      <c r="I113" s="623"/>
    </row>
    <row r="114" spans="2:9" ht="21" customHeight="1" x14ac:dyDescent="0.15"/>
    <row r="115" spans="2:9" ht="21" customHeight="1" thickBot="1" x14ac:dyDescent="0.2">
      <c r="B115" s="509" t="s">
        <v>116</v>
      </c>
      <c r="C115" s="509"/>
      <c r="D115" s="509"/>
      <c r="E115" s="509"/>
      <c r="F115"/>
      <c r="G115"/>
      <c r="H115"/>
      <c r="I115"/>
    </row>
    <row r="116" spans="2:9" ht="21" customHeight="1" x14ac:dyDescent="0.15">
      <c r="B116" s="597" t="s">
        <v>117</v>
      </c>
      <c r="C116" s="598"/>
      <c r="D116" s="599"/>
      <c r="E116" s="615"/>
      <c r="F116" s="616"/>
      <c r="G116" s="624"/>
      <c r="H116" s="624"/>
      <c r="I116" s="625"/>
    </row>
    <row r="117" spans="2:9" ht="21" customHeight="1" x14ac:dyDescent="0.15">
      <c r="B117" s="342" t="s">
        <v>47</v>
      </c>
      <c r="C117" s="343"/>
      <c r="D117" s="344"/>
      <c r="E117" s="617"/>
      <c r="F117" s="618"/>
      <c r="G117" s="618"/>
      <c r="H117" s="618"/>
      <c r="I117" s="619"/>
    </row>
    <row r="118" spans="2:9" ht="21" customHeight="1" x14ac:dyDescent="0.15">
      <c r="B118" s="342" t="s">
        <v>48</v>
      </c>
      <c r="C118" s="343"/>
      <c r="D118" s="344"/>
      <c r="E118" s="603"/>
      <c r="F118" s="603"/>
      <c r="G118" s="603"/>
      <c r="H118" s="603"/>
      <c r="I118" s="604"/>
    </row>
    <row r="119" spans="2:9" ht="21" customHeight="1" x14ac:dyDescent="0.15">
      <c r="B119" s="360" t="s">
        <v>118</v>
      </c>
      <c r="C119" s="361"/>
      <c r="D119" s="362"/>
      <c r="E119" s="605" t="s">
        <v>119</v>
      </c>
      <c r="F119" s="605"/>
      <c r="G119" s="617"/>
      <c r="H119" s="618"/>
      <c r="I119" s="619"/>
    </row>
    <row r="120" spans="2:9" ht="21" customHeight="1" x14ac:dyDescent="0.15">
      <c r="B120" s="360"/>
      <c r="C120" s="361"/>
      <c r="D120" s="362"/>
      <c r="E120" s="605" t="s">
        <v>120</v>
      </c>
      <c r="F120" s="605"/>
      <c r="G120" s="626"/>
      <c r="H120" s="626"/>
      <c r="I120" s="627"/>
    </row>
    <row r="121" spans="2:9" ht="21" customHeight="1" x14ac:dyDescent="0.15">
      <c r="B121" s="342" t="s">
        <v>121</v>
      </c>
      <c r="C121" s="343"/>
      <c r="D121" s="344"/>
      <c r="E121" s="274"/>
      <c r="F121" s="260" t="s">
        <v>369</v>
      </c>
      <c r="G121" s="260"/>
      <c r="H121" s="260"/>
      <c r="I121" s="261"/>
    </row>
    <row r="122" spans="2:9" ht="21" customHeight="1" x14ac:dyDescent="0.15">
      <c r="B122" s="360" t="s">
        <v>343</v>
      </c>
      <c r="C122" s="361"/>
      <c r="D122" s="362"/>
      <c r="E122" s="629" t="s">
        <v>519</v>
      </c>
      <c r="F122" s="581" t="s">
        <v>249</v>
      </c>
      <c r="G122" s="520"/>
      <c r="H122" s="521"/>
      <c r="I122" s="522"/>
    </row>
    <row r="123" spans="2:9" ht="21" customHeight="1" x14ac:dyDescent="0.15">
      <c r="B123" s="360"/>
      <c r="C123" s="361"/>
      <c r="D123" s="362"/>
      <c r="E123" s="629"/>
      <c r="F123" s="583"/>
      <c r="G123" s="517"/>
      <c r="H123" s="518"/>
      <c r="I123" s="519"/>
    </row>
    <row r="124" spans="2:9" ht="21" customHeight="1" x14ac:dyDescent="0.15">
      <c r="B124" s="342" t="s">
        <v>334</v>
      </c>
      <c r="C124" s="343"/>
      <c r="D124" s="344"/>
      <c r="E124" s="276"/>
      <c r="F124" s="277" t="s">
        <v>335</v>
      </c>
      <c r="G124" s="277"/>
      <c r="H124" s="277"/>
      <c r="I124" s="278"/>
    </row>
    <row r="125" spans="2:9" ht="21" customHeight="1" thickBot="1" x14ac:dyDescent="0.2">
      <c r="B125" s="393" t="s">
        <v>46</v>
      </c>
      <c r="C125" s="394"/>
      <c r="D125" s="395"/>
      <c r="E125" s="574"/>
      <c r="F125" s="574"/>
      <c r="G125" s="574"/>
      <c r="H125" s="574"/>
      <c r="I125" s="628"/>
    </row>
    <row r="126" spans="2:9" ht="18.75" customHeight="1" x14ac:dyDescent="0.15"/>
    <row r="127" spans="2:9" ht="18.75" customHeight="1" x14ac:dyDescent="0.15"/>
    <row r="128" spans="2:9"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sheetData>
  <mergeCells count="193">
    <mergeCell ref="B125:D125"/>
    <mergeCell ref="E125:I125"/>
    <mergeCell ref="B121:D121"/>
    <mergeCell ref="B122:D123"/>
    <mergeCell ref="E122:E123"/>
    <mergeCell ref="F122:F123"/>
    <mergeCell ref="G122:I123"/>
    <mergeCell ref="B124:D124"/>
    <mergeCell ref="B118:D118"/>
    <mergeCell ref="E118:I118"/>
    <mergeCell ref="B119:D120"/>
    <mergeCell ref="E119:F119"/>
    <mergeCell ref="G119:I119"/>
    <mergeCell ref="E120:F120"/>
    <mergeCell ref="G120:I120"/>
    <mergeCell ref="B115:E115"/>
    <mergeCell ref="B116:D116"/>
    <mergeCell ref="E116:F116"/>
    <mergeCell ref="G116:I116"/>
    <mergeCell ref="B117:D117"/>
    <mergeCell ref="E117:I117"/>
    <mergeCell ref="B107:E107"/>
    <mergeCell ref="H107:I107"/>
    <mergeCell ref="B108:D113"/>
    <mergeCell ref="H108:I108"/>
    <mergeCell ref="H109:I109"/>
    <mergeCell ref="H110:I110"/>
    <mergeCell ref="H111:I111"/>
    <mergeCell ref="H112:I112"/>
    <mergeCell ref="H113:I113"/>
    <mergeCell ref="B104:E104"/>
    <mergeCell ref="F104:I104"/>
    <mergeCell ref="B105:E105"/>
    <mergeCell ref="H105:I105"/>
    <mergeCell ref="B106:E106"/>
    <mergeCell ref="F106:I106"/>
    <mergeCell ref="B100:G100"/>
    <mergeCell ref="B101:E102"/>
    <mergeCell ref="F101:G101"/>
    <mergeCell ref="G102:I102"/>
    <mergeCell ref="B103:E103"/>
    <mergeCell ref="F103:I103"/>
    <mergeCell ref="B94:D96"/>
    <mergeCell ref="E94:I94"/>
    <mergeCell ref="F95:I95"/>
    <mergeCell ref="F96:I96"/>
    <mergeCell ref="B97:D98"/>
    <mergeCell ref="F97:I97"/>
    <mergeCell ref="F98:I98"/>
    <mergeCell ref="F88:H88"/>
    <mergeCell ref="F89:I89"/>
    <mergeCell ref="F90:I90"/>
    <mergeCell ref="F91:I91"/>
    <mergeCell ref="E92:E93"/>
    <mergeCell ref="F92:H92"/>
    <mergeCell ref="F93:H93"/>
    <mergeCell ref="B82:D83"/>
    <mergeCell ref="E82:G82"/>
    <mergeCell ref="H82:I82"/>
    <mergeCell ref="F83:I83"/>
    <mergeCell ref="B84:D93"/>
    <mergeCell ref="F84:I84"/>
    <mergeCell ref="F85:I85"/>
    <mergeCell ref="F86:I86"/>
    <mergeCell ref="E87:E88"/>
    <mergeCell ref="F87:H87"/>
    <mergeCell ref="B77:D78"/>
    <mergeCell ref="F77:I77"/>
    <mergeCell ref="E78:I78"/>
    <mergeCell ref="B79:D79"/>
    <mergeCell ref="E79:I79"/>
    <mergeCell ref="B81:E81"/>
    <mergeCell ref="B72:I72"/>
    <mergeCell ref="B73:D74"/>
    <mergeCell ref="F73:I73"/>
    <mergeCell ref="E74:I74"/>
    <mergeCell ref="B75:D76"/>
    <mergeCell ref="E75:I75"/>
    <mergeCell ref="E76:I76"/>
    <mergeCell ref="B67:D68"/>
    <mergeCell ref="F67:I67"/>
    <mergeCell ref="E68:I68"/>
    <mergeCell ref="B69:D69"/>
    <mergeCell ref="E69:I69"/>
    <mergeCell ref="B71:F71"/>
    <mergeCell ref="B62:F62"/>
    <mergeCell ref="B63:D64"/>
    <mergeCell ref="F63:I63"/>
    <mergeCell ref="E64:I64"/>
    <mergeCell ref="B65:D66"/>
    <mergeCell ref="E66:I66"/>
    <mergeCell ref="E57:F57"/>
    <mergeCell ref="H57:I57"/>
    <mergeCell ref="B58:D59"/>
    <mergeCell ref="E58:E59"/>
    <mergeCell ref="F58:H58"/>
    <mergeCell ref="B61:F61"/>
    <mergeCell ref="B37:D57"/>
    <mergeCell ref="E37:F37"/>
    <mergeCell ref="H37:I37"/>
    <mergeCell ref="E38:F38"/>
    <mergeCell ref="E54:F54"/>
    <mergeCell ref="H54:I54"/>
    <mergeCell ref="E55:F55"/>
    <mergeCell ref="H55:I55"/>
    <mergeCell ref="E56:F56"/>
    <mergeCell ref="H56:I56"/>
    <mergeCell ref="E51:F51"/>
    <mergeCell ref="H51:I51"/>
    <mergeCell ref="E52:F52"/>
    <mergeCell ref="H52:I52"/>
    <mergeCell ref="E53:F53"/>
    <mergeCell ref="H53:I53"/>
    <mergeCell ref="E48:F48"/>
    <mergeCell ref="H48:I48"/>
    <mergeCell ref="E49:F49"/>
    <mergeCell ref="H49:I49"/>
    <mergeCell ref="E50:F50"/>
    <mergeCell ref="H50:I50"/>
    <mergeCell ref="E45:F45"/>
    <mergeCell ref="H45:I45"/>
    <mergeCell ref="E46:F46"/>
    <mergeCell ref="H46:I46"/>
    <mergeCell ref="E47:F47"/>
    <mergeCell ref="H47:I47"/>
    <mergeCell ref="E42:F42"/>
    <mergeCell ref="H42:I42"/>
    <mergeCell ref="E43:F43"/>
    <mergeCell ref="H43:I43"/>
    <mergeCell ref="E44:F44"/>
    <mergeCell ref="H44:I44"/>
    <mergeCell ref="H38:I38"/>
    <mergeCell ref="E39:F39"/>
    <mergeCell ref="H39:I39"/>
    <mergeCell ref="E40:F40"/>
    <mergeCell ref="H40:I40"/>
    <mergeCell ref="E41:F41"/>
    <mergeCell ref="H41:I41"/>
    <mergeCell ref="B34:D34"/>
    <mergeCell ref="E34:I34"/>
    <mergeCell ref="B35:D35"/>
    <mergeCell ref="E35:I35"/>
    <mergeCell ref="B36:D36"/>
    <mergeCell ref="F36:I36"/>
    <mergeCell ref="B29:C31"/>
    <mergeCell ref="E29:I29"/>
    <mergeCell ref="E30:I30"/>
    <mergeCell ref="F31:I31"/>
    <mergeCell ref="B32:C33"/>
    <mergeCell ref="F32:I32"/>
    <mergeCell ref="E33:I33"/>
    <mergeCell ref="B21:I21"/>
    <mergeCell ref="B22:D22"/>
    <mergeCell ref="E22:I22"/>
    <mergeCell ref="B23:C28"/>
    <mergeCell ref="E23:I23"/>
    <mergeCell ref="E24:I24"/>
    <mergeCell ref="E25:I25"/>
    <mergeCell ref="E26:I26"/>
    <mergeCell ref="F27:I27"/>
    <mergeCell ref="F28:I28"/>
    <mergeCell ref="B17:E17"/>
    <mergeCell ref="F17:I17"/>
    <mergeCell ref="B18:E18"/>
    <mergeCell ref="F18:I18"/>
    <mergeCell ref="B19:E19"/>
    <mergeCell ref="F19:I19"/>
    <mergeCell ref="C13:E13"/>
    <mergeCell ref="F13:I13"/>
    <mergeCell ref="C14:E14"/>
    <mergeCell ref="F14:I14"/>
    <mergeCell ref="B15:D16"/>
    <mergeCell ref="F15:I15"/>
    <mergeCell ref="F16:I16"/>
    <mergeCell ref="B10:D10"/>
    <mergeCell ref="F10:I10"/>
    <mergeCell ref="B11:D11"/>
    <mergeCell ref="F11:I11"/>
    <mergeCell ref="L11:M11"/>
    <mergeCell ref="B12:D12"/>
    <mergeCell ref="F12:I12"/>
    <mergeCell ref="B7:D7"/>
    <mergeCell ref="F7:I7"/>
    <mergeCell ref="B8:D8"/>
    <mergeCell ref="F8:I8"/>
    <mergeCell ref="B9:D9"/>
    <mergeCell ref="F9:I9"/>
    <mergeCell ref="B1:I1"/>
    <mergeCell ref="B2:D2"/>
    <mergeCell ref="B3:E4"/>
    <mergeCell ref="F3:I4"/>
    <mergeCell ref="B5:E6"/>
    <mergeCell ref="F5:I6"/>
  </mergeCells>
  <phoneticPr fontId="2"/>
  <dataValidations count="18">
    <dataValidation type="list" allowBlank="1" showInputMessage="1" showErrorMessage="1" sqref="E55:F55" xr:uid="{2DEE34D7-C7D1-40A1-96F8-852895F6973E}">
      <formula1>"生産性向上推進体制加算,生産性向上推進体制加算（Ⅰ）,生産性向上推進体制加算（Ⅱ）"</formula1>
    </dataValidation>
    <dataValidation type="list" allowBlank="1" showInputMessage="1" showErrorMessage="1" sqref="E53:F53" xr:uid="{10FED135-5943-4FDC-846C-D5AF80B2AF9F}">
      <formula1>"高齢者施設等感染対策向上加算,高齢者施設等感染対策向上加算（Ⅰ）,高齢者施設等感染対策向上加算（Ⅱ）"</formula1>
    </dataValidation>
    <dataValidation type="list" allowBlank="1" showInputMessage="1" showErrorMessage="1" sqref="E51:F51" xr:uid="{E1D1676E-9C40-4C6C-8754-8411ACBA6B66}">
      <formula1>"ＡＤＬ維持等加算,ＡＤＬ維持等加算（Ⅰ）,ＡＤＬ維持等加算（Ⅱ）"</formula1>
    </dataValidation>
    <dataValidation type="list" allowBlank="1" showInputMessage="1" showErrorMessage="1" sqref="E45:F45" xr:uid="{2B4B9499-FF34-4532-8D31-D2D03E50544D}">
      <formula1>"生活機能向上連携加算,生活機能向上連携加算（Ⅰ）,生活機能向上連携加算（Ⅱ）"</formula1>
    </dataValidation>
    <dataValidation type="list" allowBlank="1" showInputMessage="1" showErrorMessage="1" sqref="E44:F44" xr:uid="{F67A07B6-4AEE-4CF4-8A78-EA40AA8A0EAA}">
      <formula1>"入居継続支援加算,入居継続支援加算（Ⅰ）,入居継続支援加算（Ⅱ）"</formula1>
    </dataValidation>
    <dataValidation type="list" allowBlank="1" showInputMessage="1" showErrorMessage="1" sqref="E43:F43" xr:uid="{A3A5C6B1-9D4A-43D4-8025-3FD595B0C842}">
      <formula1>"介護職員等処遇改善加算,介護職員等処遇改善加算（Ⅰ）,介護職員等処遇改善加算（Ⅱ）,介護職員等処遇改善加算（Ⅲ）,介護職員等処遇改善加算（Ⅳ）,介護職員等処遇改善加算（Ⅴ）"</formula1>
    </dataValidation>
    <dataValidation type="list" allowBlank="1" showInputMessage="1" showErrorMessage="1" sqref="E42:F42" xr:uid="{C3B85C08-3D69-438F-9292-B46473490A6B}">
      <formula1>"サービス提供体制強化加算,サービス提供体制強化加算（Ⅰ）,サービス提供体制強化加算（Ⅱ）,サービス提供体制強化加算（Ⅲ）"</formula1>
    </dataValidation>
    <dataValidation type="list" allowBlank="1" showInputMessage="1" showErrorMessage="1" sqref="E41:F41" xr:uid="{D1EF2BB7-A956-40BB-8B9C-0EC93D799A97}">
      <formula1>"認知症専門ケア加算,認知症専門ケア加算（Ⅰ）,認知症専門ケア加算（Ⅱ）"</formula1>
    </dataValidation>
    <dataValidation type="list" allowBlank="1" showInputMessage="1" showErrorMessage="1" sqref="E40:F40" xr:uid="{6CFA6B92-D9F5-4CC4-A1B9-D5D3F2565D3E}">
      <formula1>"看取り介護加算,看取り介護加算（Ⅰ）,看取り介護加算（Ⅱ）"</formula1>
    </dataValidation>
    <dataValidation type="list" allowBlank="1" showInputMessage="1" showErrorMessage="1" sqref="E39:F39" xr:uid="{AB46FC07-FDB7-4547-82F7-84B94F7FECEE}">
      <formula1>"協力医療機関連携加算※１,協力医療機関連携加算(Ⅰ)※１,協力医療機関連携加算(Ⅱ)※１"</formula1>
    </dataValidation>
    <dataValidation type="list" allowBlank="1" showInputMessage="1" showErrorMessage="1" sqref="E38:F38" xr:uid="{9D96D07B-F6A5-43C6-A7A7-E0C4BBB7EA4F}">
      <formula1>"夜間看護体制加算,夜間看護体制加算(Ⅰ),夜間看護体制加算(Ⅱ)"</formula1>
    </dataValidation>
    <dataValidation type="list" allowBlank="1" showInputMessage="1" showErrorMessage="1" sqref="E37:F37" xr:uid="{1FC34EE3-0699-4D4B-A290-7944922F2DCE}">
      <formula1>"個別機能訓練加算,個別機能訓練加算（Ⅰ）,個別機能訓練加算（Ⅱ）"</formula1>
    </dataValidation>
    <dataValidation type="list" allowBlank="1" showInputMessage="1" showErrorMessage="1" sqref="B79:D79" xr:uid="{2C7C8631-BF24-4192-B1BE-C7AA2CE72F69}">
      <formula1>"連携内容,協力内容"</formula1>
    </dataValidation>
    <dataValidation type="list" allowBlank="1" showInputMessage="1" showErrorMessage="1" sqref="E8:E12 E15" xr:uid="{A547B541-7A00-4711-A910-B7E765DB96DD}">
      <formula1>"自ら実施,委託,自ら実施・委託,なし"</formula1>
    </dataValidation>
    <dataValidation type="list" allowBlank="1" showInputMessage="1" showErrorMessage="1" sqref="E116:F116" xr:uid="{27084BF6-A63D-403C-87D6-EC4F7C12F2A9}">
      <formula1>"自立,自立、要支援,自立、要支援、要介護,要支援、要介護,要介護"</formula1>
    </dataValidation>
    <dataValidation type="list" allowBlank="1" showInputMessage="1" showErrorMessage="1" sqref="F101" xr:uid="{E0518CB7-7001-49FB-8483-9080228A7C66}">
      <formula1>"一時介護室へ移る場合,介護居室へ移る場合,その他"</formula1>
    </dataValidation>
    <dataValidation type="list" allowBlank="1" showInputMessage="1" showErrorMessage="1" sqref="E82" xr:uid="{A8CEE85E-0004-4D9B-AA19-4CE344A3CD53}">
      <formula1>"救急車の手配,入退院の付き添い,通院介助,救急車の手配、入退院の付き添い,救急車の手配、入退院の付き添い、通院介助,その他"</formula1>
    </dataValidation>
    <dataValidation type="list" allowBlank="1" showInputMessage="1" showErrorMessage="1" sqref="E58:E59 F105 F107:F113 E122:E123 E94 E36 E27:E28 E31:E32 I87:I88 I92:I93 G37:G57" xr:uid="{E760FED2-13BC-498D-A9D8-DDFF37C63499}">
      <formula1>"あり,なし"</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3" manualBreakCount="3">
    <brk id="20" max="9" man="1"/>
    <brk id="60" max="9" man="1"/>
    <brk id="9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D5AC-BDF5-4D9F-9C07-80868E686580}">
  <sheetPr codeName="Sheet4">
    <pageSetUpPr fitToPage="1"/>
  </sheetPr>
  <dimension ref="A1:O69"/>
  <sheetViews>
    <sheetView zoomScaleNormal="100" zoomScaleSheetLayoutView="90" workbookViewId="0">
      <selection activeCell="E6" sqref="E6:F6"/>
    </sheetView>
  </sheetViews>
  <sheetFormatPr defaultRowHeight="22.5" customHeight="1" x14ac:dyDescent="0.15"/>
  <cols>
    <col min="1" max="1" width="2.625" style="2" customWidth="1"/>
    <col min="2" max="2" width="4" style="6" customWidth="1"/>
    <col min="3" max="3" width="11.5" style="6" customWidth="1"/>
    <col min="4" max="13" width="7.625" style="2" customWidth="1"/>
    <col min="14" max="14" width="3.375" style="3" customWidth="1"/>
    <col min="15" max="16384" width="9" style="3"/>
  </cols>
  <sheetData>
    <row r="1" spans="1:15" ht="21" customHeight="1" x14ac:dyDescent="0.15">
      <c r="A1" s="114" t="s">
        <v>122</v>
      </c>
      <c r="B1" s="137" t="s">
        <v>355</v>
      </c>
      <c r="C1" s="137"/>
      <c r="D1" s="137"/>
      <c r="E1" s="137"/>
      <c r="F1" s="137"/>
      <c r="G1" s="137"/>
      <c r="H1" s="137"/>
      <c r="I1" s="137"/>
      <c r="J1" s="137"/>
      <c r="K1" s="137"/>
      <c r="L1" s="137"/>
      <c r="M1" s="137"/>
      <c r="N1" s="71"/>
    </row>
    <row r="2" spans="1:15" ht="21" customHeight="1" thickBot="1" x14ac:dyDescent="0.2">
      <c r="A2" s="114"/>
      <c r="B2" s="679" t="s">
        <v>138</v>
      </c>
      <c r="C2" s="680"/>
      <c r="D2" s="680"/>
      <c r="E2" s="114"/>
      <c r="F2" s="114"/>
      <c r="G2" s="114"/>
      <c r="H2" s="114"/>
      <c r="I2" s="114"/>
      <c r="J2" s="114"/>
      <c r="K2" s="114"/>
      <c r="L2" s="114"/>
      <c r="M2" s="114"/>
      <c r="N2" s="71"/>
    </row>
    <row r="3" spans="1:15" ht="21" customHeight="1" x14ac:dyDescent="0.15">
      <c r="A3" s="140"/>
      <c r="B3" s="681"/>
      <c r="C3" s="682"/>
      <c r="D3" s="683"/>
      <c r="E3" s="690" t="s">
        <v>443</v>
      </c>
      <c r="F3" s="691"/>
      <c r="G3" s="691"/>
      <c r="H3" s="691"/>
      <c r="I3" s="691"/>
      <c r="J3" s="691"/>
      <c r="K3" s="658" t="s">
        <v>395</v>
      </c>
      <c r="L3" s="659"/>
      <c r="M3" s="660"/>
      <c r="N3" s="71"/>
      <c r="O3" s="46"/>
    </row>
    <row r="4" spans="1:15" ht="21" customHeight="1" x14ac:dyDescent="0.15">
      <c r="A4" s="140"/>
      <c r="B4" s="684"/>
      <c r="C4" s="685"/>
      <c r="D4" s="686"/>
      <c r="E4" s="667" t="s">
        <v>40</v>
      </c>
      <c r="F4" s="668"/>
      <c r="G4" s="668"/>
      <c r="H4" s="668"/>
      <c r="I4" s="668"/>
      <c r="J4" s="669"/>
      <c r="K4" s="661"/>
      <c r="L4" s="662"/>
      <c r="M4" s="663"/>
      <c r="N4" s="71"/>
    </row>
    <row r="5" spans="1:15" ht="21" customHeight="1" x14ac:dyDescent="0.15">
      <c r="A5" s="140"/>
      <c r="B5" s="687"/>
      <c r="C5" s="688"/>
      <c r="D5" s="689"/>
      <c r="E5" s="104"/>
      <c r="F5" s="104"/>
      <c r="G5" s="670" t="s">
        <v>39</v>
      </c>
      <c r="H5" s="670"/>
      <c r="I5" s="670" t="s">
        <v>41</v>
      </c>
      <c r="J5" s="670"/>
      <c r="K5" s="664"/>
      <c r="L5" s="665"/>
      <c r="M5" s="666"/>
      <c r="N5" s="71"/>
    </row>
    <row r="6" spans="1:15" ht="21" customHeight="1" x14ac:dyDescent="0.15">
      <c r="A6" s="140"/>
      <c r="B6" s="633" t="s">
        <v>79</v>
      </c>
      <c r="C6" s="634"/>
      <c r="D6" s="635"/>
      <c r="E6" s="630"/>
      <c r="F6" s="639"/>
      <c r="G6" s="654"/>
      <c r="H6" s="655"/>
      <c r="I6" s="656"/>
      <c r="J6" s="655"/>
      <c r="K6" s="640"/>
      <c r="L6" s="641"/>
      <c r="M6" s="642"/>
      <c r="N6" s="71"/>
    </row>
    <row r="7" spans="1:15" ht="21" customHeight="1" x14ac:dyDescent="0.15">
      <c r="A7" s="140"/>
      <c r="B7" s="633" t="s">
        <v>42</v>
      </c>
      <c r="C7" s="634"/>
      <c r="D7" s="635"/>
      <c r="E7" s="630"/>
      <c r="F7" s="639"/>
      <c r="G7" s="654"/>
      <c r="H7" s="655"/>
      <c r="I7" s="656"/>
      <c r="J7" s="655"/>
      <c r="K7" s="640"/>
      <c r="L7" s="641"/>
      <c r="M7" s="642"/>
      <c r="N7" s="71"/>
    </row>
    <row r="8" spans="1:15" ht="21" customHeight="1" x14ac:dyDescent="0.15">
      <c r="A8" s="140"/>
      <c r="B8" s="692" t="s">
        <v>123</v>
      </c>
      <c r="C8" s="668"/>
      <c r="D8" s="669"/>
      <c r="E8" s="630"/>
      <c r="F8" s="639"/>
      <c r="G8" s="654"/>
      <c r="H8" s="655"/>
      <c r="I8" s="656"/>
      <c r="J8" s="655"/>
      <c r="K8" s="640"/>
      <c r="L8" s="641"/>
      <c r="M8" s="642"/>
      <c r="N8" s="71"/>
    </row>
    <row r="9" spans="1:15" ht="21" customHeight="1" x14ac:dyDescent="0.15">
      <c r="A9" s="140"/>
      <c r="B9" s="103"/>
      <c r="C9" s="657" t="s">
        <v>43</v>
      </c>
      <c r="D9" s="635"/>
      <c r="E9" s="630"/>
      <c r="F9" s="639"/>
      <c r="G9" s="654"/>
      <c r="H9" s="655"/>
      <c r="I9" s="656"/>
      <c r="J9" s="655"/>
      <c r="K9" s="640"/>
      <c r="L9" s="641"/>
      <c r="M9" s="642"/>
      <c r="N9" s="71"/>
    </row>
    <row r="10" spans="1:15" ht="21" customHeight="1" x14ac:dyDescent="0.15">
      <c r="A10" s="140"/>
      <c r="B10" s="9"/>
      <c r="C10" s="657" t="s">
        <v>124</v>
      </c>
      <c r="D10" s="635"/>
      <c r="E10" s="630"/>
      <c r="F10" s="639"/>
      <c r="G10" s="654"/>
      <c r="H10" s="655"/>
      <c r="I10" s="656"/>
      <c r="J10" s="655"/>
      <c r="K10" s="640"/>
      <c r="L10" s="641"/>
      <c r="M10" s="642"/>
      <c r="N10" s="71"/>
    </row>
    <row r="11" spans="1:15" ht="21" customHeight="1" x14ac:dyDescent="0.15">
      <c r="A11" s="140"/>
      <c r="B11" s="633" t="s">
        <v>125</v>
      </c>
      <c r="C11" s="634"/>
      <c r="D11" s="635"/>
      <c r="E11" s="630"/>
      <c r="F11" s="639"/>
      <c r="G11" s="654"/>
      <c r="H11" s="655"/>
      <c r="I11" s="656"/>
      <c r="J11" s="655"/>
      <c r="K11" s="640"/>
      <c r="L11" s="641"/>
      <c r="M11" s="642"/>
      <c r="N11" s="71"/>
    </row>
    <row r="12" spans="1:15" ht="21" customHeight="1" x14ac:dyDescent="0.15">
      <c r="A12" s="140"/>
      <c r="B12" s="633" t="s">
        <v>44</v>
      </c>
      <c r="C12" s="634"/>
      <c r="D12" s="635"/>
      <c r="E12" s="630"/>
      <c r="F12" s="639"/>
      <c r="G12" s="654"/>
      <c r="H12" s="655"/>
      <c r="I12" s="656"/>
      <c r="J12" s="655"/>
      <c r="K12" s="640"/>
      <c r="L12" s="641"/>
      <c r="M12" s="642"/>
      <c r="N12" s="71"/>
    </row>
    <row r="13" spans="1:15" ht="21" customHeight="1" x14ac:dyDescent="0.15">
      <c r="A13" s="140"/>
      <c r="B13" s="633" t="s">
        <v>126</v>
      </c>
      <c r="C13" s="634"/>
      <c r="D13" s="635"/>
      <c r="E13" s="630"/>
      <c r="F13" s="639"/>
      <c r="G13" s="654"/>
      <c r="H13" s="655"/>
      <c r="I13" s="656"/>
      <c r="J13" s="655"/>
      <c r="K13" s="640"/>
      <c r="L13" s="641"/>
      <c r="M13" s="642"/>
      <c r="N13" s="71"/>
    </row>
    <row r="14" spans="1:15" ht="21" customHeight="1" x14ac:dyDescent="0.15">
      <c r="A14" s="140"/>
      <c r="B14" s="633" t="s">
        <v>127</v>
      </c>
      <c r="C14" s="634"/>
      <c r="D14" s="635"/>
      <c r="E14" s="630"/>
      <c r="F14" s="639"/>
      <c r="G14" s="654"/>
      <c r="H14" s="655"/>
      <c r="I14" s="656"/>
      <c r="J14" s="655"/>
      <c r="K14" s="640"/>
      <c r="L14" s="641"/>
      <c r="M14" s="642"/>
      <c r="N14" s="71"/>
    </row>
    <row r="15" spans="1:15" ht="21" customHeight="1" x14ac:dyDescent="0.15">
      <c r="A15" s="140"/>
      <c r="B15" s="633" t="s">
        <v>128</v>
      </c>
      <c r="C15" s="634"/>
      <c r="D15" s="635"/>
      <c r="E15" s="630"/>
      <c r="F15" s="639"/>
      <c r="G15" s="654"/>
      <c r="H15" s="655"/>
      <c r="I15" s="656"/>
      <c r="J15" s="655"/>
      <c r="K15" s="640"/>
      <c r="L15" s="641"/>
      <c r="M15" s="642"/>
      <c r="N15" s="71"/>
    </row>
    <row r="16" spans="1:15" ht="21" customHeight="1" thickBot="1" x14ac:dyDescent="0.2">
      <c r="A16" s="140"/>
      <c r="B16" s="643" t="s">
        <v>129</v>
      </c>
      <c r="C16" s="644"/>
      <c r="D16" s="645"/>
      <c r="E16" s="646"/>
      <c r="F16" s="647"/>
      <c r="G16" s="648"/>
      <c r="H16" s="649"/>
      <c r="I16" s="650"/>
      <c r="J16" s="649"/>
      <c r="K16" s="651"/>
      <c r="L16" s="652"/>
      <c r="M16" s="653"/>
      <c r="N16" s="71"/>
    </row>
    <row r="17" spans="1:14" s="7" customFormat="1" ht="21" customHeight="1" x14ac:dyDescent="0.15">
      <c r="A17" s="73"/>
      <c r="B17" s="73"/>
      <c r="C17" s="73"/>
      <c r="D17" s="73"/>
      <c r="E17" s="73"/>
      <c r="F17" s="73"/>
      <c r="G17" s="73"/>
      <c r="H17" s="73"/>
      <c r="I17" s="73"/>
      <c r="J17" s="73"/>
      <c r="K17" s="73"/>
      <c r="L17" s="73"/>
      <c r="M17" s="73"/>
      <c r="N17" s="71"/>
    </row>
    <row r="18" spans="1:14" ht="21" customHeight="1" thickBot="1" x14ac:dyDescent="0.2">
      <c r="A18" s="73"/>
      <c r="B18" s="676" t="s">
        <v>139</v>
      </c>
      <c r="C18" s="676"/>
      <c r="D18" s="676"/>
      <c r="E18" s="676"/>
      <c r="F18" s="677"/>
      <c r="G18" s="116"/>
      <c r="H18" s="73"/>
      <c r="I18" s="73"/>
      <c r="J18" s="73"/>
      <c r="K18" s="73"/>
      <c r="L18" s="73"/>
      <c r="M18" s="73"/>
      <c r="N18" s="71"/>
    </row>
    <row r="19" spans="1:14" ht="21" customHeight="1" x14ac:dyDescent="0.15">
      <c r="A19" s="73"/>
      <c r="B19" s="697"/>
      <c r="C19" s="698"/>
      <c r="D19" s="699"/>
      <c r="E19" s="672" t="s">
        <v>40</v>
      </c>
      <c r="F19" s="403"/>
      <c r="G19" s="403"/>
      <c r="H19" s="403"/>
      <c r="I19" s="403"/>
      <c r="J19" s="403"/>
      <c r="K19" s="707" t="s">
        <v>348</v>
      </c>
      <c r="L19" s="708"/>
      <c r="M19" s="709"/>
      <c r="N19" s="71"/>
    </row>
    <row r="20" spans="1:14" ht="21" customHeight="1" x14ac:dyDescent="0.15">
      <c r="A20" s="73"/>
      <c r="B20" s="700"/>
      <c r="C20" s="701"/>
      <c r="D20" s="702"/>
      <c r="E20" s="674"/>
      <c r="F20" s="675"/>
      <c r="G20" s="670" t="s">
        <v>39</v>
      </c>
      <c r="H20" s="670"/>
      <c r="I20" s="670" t="s">
        <v>41</v>
      </c>
      <c r="J20" s="670"/>
      <c r="K20" s="710"/>
      <c r="L20" s="710"/>
      <c r="M20" s="711"/>
      <c r="N20" s="71"/>
    </row>
    <row r="21" spans="1:14" ht="21" customHeight="1" x14ac:dyDescent="0.15">
      <c r="A21" s="73"/>
      <c r="B21" s="678"/>
      <c r="C21" s="479"/>
      <c r="D21" s="480"/>
      <c r="E21" s="637"/>
      <c r="F21" s="637"/>
      <c r="G21" s="671"/>
      <c r="H21" s="671"/>
      <c r="I21" s="671"/>
      <c r="J21" s="671"/>
      <c r="K21" s="704"/>
      <c r="L21" s="705"/>
      <c r="M21" s="706"/>
      <c r="N21" s="141"/>
    </row>
    <row r="22" spans="1:14" ht="21" customHeight="1" x14ac:dyDescent="0.15">
      <c r="A22" s="73"/>
      <c r="B22" s="678"/>
      <c r="C22" s="479"/>
      <c r="D22" s="480"/>
      <c r="E22" s="637"/>
      <c r="F22" s="693"/>
      <c r="G22" s="671"/>
      <c r="H22" s="671"/>
      <c r="I22" s="671"/>
      <c r="J22" s="671"/>
      <c r="K22" s="704"/>
      <c r="L22" s="705"/>
      <c r="M22" s="706"/>
      <c r="N22" s="71"/>
    </row>
    <row r="23" spans="1:14" ht="21" customHeight="1" x14ac:dyDescent="0.15">
      <c r="A23" s="73"/>
      <c r="B23" s="678"/>
      <c r="C23" s="479"/>
      <c r="D23" s="480"/>
      <c r="E23" s="637"/>
      <c r="F23" s="693"/>
      <c r="G23" s="671"/>
      <c r="H23" s="671"/>
      <c r="I23" s="671"/>
      <c r="J23" s="671"/>
      <c r="K23" s="704"/>
      <c r="L23" s="705"/>
      <c r="M23" s="706"/>
      <c r="N23" s="71"/>
    </row>
    <row r="24" spans="1:14" ht="21" customHeight="1" x14ac:dyDescent="0.15">
      <c r="A24" s="73"/>
      <c r="B24" s="678"/>
      <c r="C24" s="479"/>
      <c r="D24" s="480"/>
      <c r="E24" s="637"/>
      <c r="F24" s="637"/>
      <c r="G24" s="671"/>
      <c r="H24" s="671"/>
      <c r="I24" s="671"/>
      <c r="J24" s="671"/>
      <c r="K24" s="704"/>
      <c r="L24" s="705"/>
      <c r="M24" s="706"/>
      <c r="N24" s="71"/>
    </row>
    <row r="25" spans="1:14" ht="21" customHeight="1" thickBot="1" x14ac:dyDescent="0.2">
      <c r="A25" s="73"/>
      <c r="B25" s="694"/>
      <c r="C25" s="695"/>
      <c r="D25" s="696"/>
      <c r="E25" s="703"/>
      <c r="F25" s="703"/>
      <c r="G25" s="673"/>
      <c r="H25" s="673"/>
      <c r="I25" s="673"/>
      <c r="J25" s="673"/>
      <c r="K25" s="712"/>
      <c r="L25" s="713"/>
      <c r="M25" s="714"/>
      <c r="N25" s="71"/>
    </row>
    <row r="26" spans="1:14" ht="21" customHeight="1" x14ac:dyDescent="0.15">
      <c r="A26" s="73"/>
      <c r="B26" s="137"/>
      <c r="C26" s="119"/>
      <c r="D26" s="119"/>
      <c r="E26" s="119"/>
      <c r="F26" s="119"/>
      <c r="G26" s="119"/>
      <c r="H26" s="73"/>
      <c r="I26" s="73"/>
      <c r="J26" s="73"/>
      <c r="K26" s="73"/>
      <c r="L26" s="73"/>
      <c r="M26" s="73"/>
      <c r="N26" s="71"/>
    </row>
    <row r="27" spans="1:14" ht="21" customHeight="1" thickBot="1" x14ac:dyDescent="0.2">
      <c r="A27" s="73"/>
      <c r="B27" s="676" t="s">
        <v>149</v>
      </c>
      <c r="C27" s="676"/>
      <c r="D27" s="676"/>
      <c r="E27" s="676"/>
      <c r="F27" s="676"/>
      <c r="G27" s="116"/>
      <c r="H27" s="73"/>
      <c r="I27" s="73"/>
      <c r="J27" s="73"/>
      <c r="K27" s="73"/>
      <c r="L27" s="73"/>
      <c r="M27" s="73"/>
      <c r="N27" s="71"/>
    </row>
    <row r="28" spans="1:14" ht="21" customHeight="1" x14ac:dyDescent="0.15">
      <c r="A28" s="73"/>
      <c r="B28" s="697"/>
      <c r="C28" s="698"/>
      <c r="D28" s="699"/>
      <c r="E28" s="727" t="s">
        <v>40</v>
      </c>
      <c r="F28" s="727"/>
      <c r="G28" s="672"/>
      <c r="H28" s="729"/>
      <c r="I28" s="730"/>
      <c r="J28" s="732"/>
      <c r="K28" s="729"/>
      <c r="L28" s="730"/>
      <c r="M28" s="731"/>
      <c r="N28" s="71"/>
    </row>
    <row r="29" spans="1:14" ht="21" customHeight="1" x14ac:dyDescent="0.15">
      <c r="A29" s="73"/>
      <c r="B29" s="700"/>
      <c r="C29" s="701"/>
      <c r="D29" s="702"/>
      <c r="E29" s="728"/>
      <c r="F29" s="728"/>
      <c r="G29" s="728"/>
      <c r="H29" s="670" t="s">
        <v>39</v>
      </c>
      <c r="I29" s="605"/>
      <c r="J29" s="605"/>
      <c r="K29" s="670" t="s">
        <v>41</v>
      </c>
      <c r="L29" s="605"/>
      <c r="M29" s="733"/>
      <c r="N29" s="71"/>
    </row>
    <row r="30" spans="1:14" ht="21" customHeight="1" x14ac:dyDescent="0.15">
      <c r="A30" s="73"/>
      <c r="B30" s="715" t="s">
        <v>344</v>
      </c>
      <c r="C30" s="605"/>
      <c r="D30" s="605"/>
      <c r="E30" s="671"/>
      <c r="F30" s="671"/>
      <c r="G30" s="671"/>
      <c r="H30" s="719"/>
      <c r="I30" s="671"/>
      <c r="J30" s="671"/>
      <c r="K30" s="719"/>
      <c r="L30" s="671"/>
      <c r="M30" s="726"/>
      <c r="N30" s="71"/>
    </row>
    <row r="31" spans="1:14" ht="21" customHeight="1" x14ac:dyDescent="0.15">
      <c r="A31" s="73"/>
      <c r="B31" s="715" t="s">
        <v>150</v>
      </c>
      <c r="C31" s="605"/>
      <c r="D31" s="605"/>
      <c r="E31" s="671"/>
      <c r="F31" s="671"/>
      <c r="G31" s="671"/>
      <c r="H31" s="719"/>
      <c r="I31" s="671"/>
      <c r="J31" s="671"/>
      <c r="K31" s="719"/>
      <c r="L31" s="671"/>
      <c r="M31" s="726"/>
      <c r="N31" s="71"/>
    </row>
    <row r="32" spans="1:14" ht="21" customHeight="1" x14ac:dyDescent="0.15">
      <c r="A32" s="73"/>
      <c r="B32" s="715" t="s">
        <v>151</v>
      </c>
      <c r="C32" s="605"/>
      <c r="D32" s="605"/>
      <c r="E32" s="671"/>
      <c r="F32" s="671"/>
      <c r="G32" s="671"/>
      <c r="H32" s="719"/>
      <c r="I32" s="671"/>
      <c r="J32" s="671"/>
      <c r="K32" s="719"/>
      <c r="L32" s="671"/>
      <c r="M32" s="726"/>
      <c r="N32" s="71"/>
    </row>
    <row r="33" spans="1:14" ht="21" customHeight="1" x14ac:dyDescent="0.15">
      <c r="A33" s="73"/>
      <c r="B33" s="633" t="s">
        <v>152</v>
      </c>
      <c r="C33" s="343"/>
      <c r="D33" s="344"/>
      <c r="E33" s="636"/>
      <c r="F33" s="637"/>
      <c r="G33" s="638"/>
      <c r="H33" s="630"/>
      <c r="I33" s="637"/>
      <c r="J33" s="638"/>
      <c r="K33" s="630"/>
      <c r="L33" s="637"/>
      <c r="M33" s="725"/>
      <c r="N33" s="71"/>
    </row>
    <row r="34" spans="1:14" ht="21" customHeight="1" x14ac:dyDescent="0.15">
      <c r="A34" s="73"/>
      <c r="B34" s="715" t="s">
        <v>153</v>
      </c>
      <c r="C34" s="605"/>
      <c r="D34" s="605"/>
      <c r="E34" s="671"/>
      <c r="F34" s="671"/>
      <c r="G34" s="671"/>
      <c r="H34" s="719"/>
      <c r="I34" s="671"/>
      <c r="J34" s="671"/>
      <c r="K34" s="719"/>
      <c r="L34" s="671"/>
      <c r="M34" s="726"/>
      <c r="N34" s="71"/>
    </row>
    <row r="35" spans="1:14" ht="21" customHeight="1" x14ac:dyDescent="0.15">
      <c r="A35" s="73"/>
      <c r="B35" s="633" t="s">
        <v>477</v>
      </c>
      <c r="C35" s="634"/>
      <c r="D35" s="635"/>
      <c r="E35" s="636"/>
      <c r="F35" s="637"/>
      <c r="G35" s="638"/>
      <c r="H35" s="630"/>
      <c r="I35" s="631"/>
      <c r="J35" s="639"/>
      <c r="K35" s="630"/>
      <c r="L35" s="631"/>
      <c r="M35" s="632"/>
      <c r="N35" s="71"/>
    </row>
    <row r="36" spans="1:14" ht="21" customHeight="1" x14ac:dyDescent="0.15">
      <c r="A36" s="73"/>
      <c r="B36" s="633" t="s">
        <v>478</v>
      </c>
      <c r="C36" s="634"/>
      <c r="D36" s="635"/>
      <c r="E36" s="636"/>
      <c r="F36" s="637"/>
      <c r="G36" s="638"/>
      <c r="H36" s="630"/>
      <c r="I36" s="631"/>
      <c r="J36" s="639"/>
      <c r="K36" s="630"/>
      <c r="L36" s="631"/>
      <c r="M36" s="632"/>
      <c r="N36" s="71"/>
    </row>
    <row r="37" spans="1:14" ht="21" customHeight="1" thickBot="1" x14ac:dyDescent="0.2">
      <c r="A37" s="73"/>
      <c r="B37" s="764" t="s">
        <v>479</v>
      </c>
      <c r="C37" s="765"/>
      <c r="D37" s="765"/>
      <c r="E37" s="673"/>
      <c r="F37" s="673"/>
      <c r="G37" s="673"/>
      <c r="H37" s="766"/>
      <c r="I37" s="673"/>
      <c r="J37" s="673"/>
      <c r="K37" s="766"/>
      <c r="L37" s="673"/>
      <c r="M37" s="769"/>
      <c r="N37" s="71"/>
    </row>
    <row r="38" spans="1:14" ht="21" customHeight="1" x14ac:dyDescent="0.15">
      <c r="A38" s="73"/>
      <c r="B38" s="137"/>
      <c r="C38" s="119"/>
      <c r="D38" s="119"/>
      <c r="E38" s="119"/>
      <c r="F38" s="119"/>
      <c r="G38" s="119"/>
      <c r="H38" s="73"/>
      <c r="I38" s="73"/>
      <c r="J38" s="73"/>
      <c r="K38" s="73"/>
      <c r="L38" s="73"/>
      <c r="M38" s="73"/>
      <c r="N38" s="71"/>
    </row>
    <row r="39" spans="1:14" ht="21" customHeight="1" thickBot="1" x14ac:dyDescent="0.2">
      <c r="A39" s="73"/>
      <c r="B39" s="137" t="s">
        <v>347</v>
      </c>
      <c r="C39" s="119"/>
      <c r="D39" s="119"/>
      <c r="E39" s="119"/>
      <c r="F39" s="119"/>
      <c r="G39" s="119"/>
      <c r="H39" s="73"/>
      <c r="I39" s="73"/>
      <c r="J39" s="73"/>
      <c r="K39" s="73"/>
      <c r="L39" s="73"/>
      <c r="M39" s="73"/>
      <c r="N39" s="71"/>
    </row>
    <row r="40" spans="1:14" s="7" customFormat="1" ht="21" customHeight="1" x14ac:dyDescent="0.15">
      <c r="A40" s="73"/>
      <c r="B40" s="722" t="s">
        <v>394</v>
      </c>
      <c r="C40" s="723"/>
      <c r="D40" s="723"/>
      <c r="E40" s="723"/>
      <c r="F40" s="723"/>
      <c r="G40" s="723"/>
      <c r="H40" s="723"/>
      <c r="I40" s="723"/>
      <c r="J40" s="723"/>
      <c r="K40" s="723"/>
      <c r="L40" s="723"/>
      <c r="M40" s="724"/>
      <c r="N40" s="71"/>
    </row>
    <row r="41" spans="1:14" s="7" customFormat="1" ht="21" customHeight="1" x14ac:dyDescent="0.15">
      <c r="A41" s="73"/>
      <c r="B41" s="720"/>
      <c r="C41" s="721"/>
      <c r="D41" s="721"/>
      <c r="E41" s="605" t="s">
        <v>154</v>
      </c>
      <c r="F41" s="605"/>
      <c r="G41" s="605"/>
      <c r="H41" s="605"/>
      <c r="I41" s="670" t="s">
        <v>357</v>
      </c>
      <c r="J41" s="605"/>
      <c r="K41" s="605"/>
      <c r="L41" s="605"/>
      <c r="M41" s="733"/>
      <c r="N41" s="71"/>
    </row>
    <row r="42" spans="1:14" s="7" customFormat="1" ht="21" customHeight="1" x14ac:dyDescent="0.15">
      <c r="A42" s="73"/>
      <c r="B42" s="715" t="s">
        <v>124</v>
      </c>
      <c r="C42" s="605"/>
      <c r="D42" s="605"/>
      <c r="E42" s="636"/>
      <c r="F42" s="637"/>
      <c r="G42" s="637"/>
      <c r="H42" s="36" t="s">
        <v>293</v>
      </c>
      <c r="I42" s="630"/>
      <c r="J42" s="631"/>
      <c r="K42" s="631"/>
      <c r="L42" s="631"/>
      <c r="M42" s="14" t="s">
        <v>295</v>
      </c>
      <c r="N42" s="71"/>
    </row>
    <row r="43" spans="1:14" s="7" customFormat="1" ht="21" customHeight="1" x14ac:dyDescent="0.15">
      <c r="A43" s="73"/>
      <c r="B43" s="715" t="s">
        <v>43</v>
      </c>
      <c r="C43" s="605"/>
      <c r="D43" s="605"/>
      <c r="E43" s="636"/>
      <c r="F43" s="637"/>
      <c r="G43" s="637"/>
      <c r="H43" s="39" t="s">
        <v>294</v>
      </c>
      <c r="I43" s="630"/>
      <c r="J43" s="631"/>
      <c r="K43" s="631"/>
      <c r="L43" s="631"/>
      <c r="M43" s="14" t="s">
        <v>295</v>
      </c>
      <c r="N43" s="71"/>
    </row>
    <row r="44" spans="1:14" s="7" customFormat="1" ht="21" customHeight="1" x14ac:dyDescent="0.15">
      <c r="A44" s="73"/>
      <c r="B44" s="754" t="s">
        <v>42</v>
      </c>
      <c r="C44" s="750"/>
      <c r="D44" s="750"/>
      <c r="E44" s="755"/>
      <c r="F44" s="756"/>
      <c r="G44" s="756"/>
      <c r="H44" s="35" t="s">
        <v>294</v>
      </c>
      <c r="I44" s="767"/>
      <c r="J44" s="768"/>
      <c r="K44" s="768"/>
      <c r="L44" s="768"/>
      <c r="M44" s="49" t="s">
        <v>293</v>
      </c>
      <c r="N44" s="71"/>
    </row>
    <row r="45" spans="1:14" s="7" customFormat="1" ht="21" customHeight="1" thickBot="1" x14ac:dyDescent="0.2">
      <c r="A45" s="73"/>
      <c r="B45" s="717"/>
      <c r="C45" s="718"/>
      <c r="D45" s="718"/>
      <c r="E45" s="763"/>
      <c r="F45" s="703"/>
      <c r="G45" s="703"/>
      <c r="H45" s="50" t="s">
        <v>293</v>
      </c>
      <c r="I45" s="646"/>
      <c r="J45" s="757"/>
      <c r="K45" s="757"/>
      <c r="L45" s="757"/>
      <c r="M45" s="42" t="s">
        <v>293</v>
      </c>
      <c r="N45" s="71"/>
    </row>
    <row r="46" spans="1:14" s="47" customFormat="1" ht="21" customHeight="1" x14ac:dyDescent="0.15">
      <c r="A46" s="140"/>
      <c r="B46" s="143"/>
      <c r="C46" s="133"/>
      <c r="D46" s="133"/>
      <c r="E46" s="133"/>
      <c r="F46" s="133"/>
      <c r="G46" s="133"/>
      <c r="H46" s="140"/>
      <c r="I46" s="140"/>
      <c r="J46" s="140"/>
      <c r="K46" s="140"/>
      <c r="L46" s="140"/>
      <c r="M46" s="140"/>
      <c r="N46" s="142"/>
    </row>
    <row r="47" spans="1:14" customFormat="1" ht="21" customHeight="1" thickBot="1" x14ac:dyDescent="0.2">
      <c r="A47" s="280"/>
      <c r="B47" s="770" t="s">
        <v>539</v>
      </c>
      <c r="C47" s="770"/>
      <c r="D47" s="770"/>
      <c r="E47" s="770"/>
      <c r="F47" s="770"/>
      <c r="G47" s="770"/>
      <c r="H47" s="770"/>
      <c r="I47" s="770"/>
      <c r="J47" s="770"/>
      <c r="K47" s="770"/>
      <c r="L47" s="770"/>
      <c r="M47" s="770"/>
    </row>
    <row r="48" spans="1:14" customFormat="1" ht="21" customHeight="1" x14ac:dyDescent="0.15">
      <c r="A48" s="280"/>
      <c r="B48" s="771" t="s">
        <v>540</v>
      </c>
      <c r="C48" s="659"/>
      <c r="D48" s="659"/>
      <c r="E48" s="727" t="s">
        <v>541</v>
      </c>
      <c r="F48" s="727"/>
      <c r="G48" s="727"/>
      <c r="H48" s="727"/>
      <c r="I48" s="727"/>
      <c r="J48" s="727"/>
      <c r="K48" s="774"/>
      <c r="L48" s="775"/>
      <c r="M48" s="776"/>
    </row>
    <row r="49" spans="1:14" customFormat="1" ht="24.95" customHeight="1" x14ac:dyDescent="0.15">
      <c r="A49" s="280"/>
      <c r="B49" s="772"/>
      <c r="C49" s="773"/>
      <c r="D49" s="773"/>
      <c r="E49" s="759" t="s">
        <v>542</v>
      </c>
      <c r="F49" s="759"/>
      <c r="G49" s="759"/>
      <c r="H49" s="759"/>
      <c r="I49" s="759"/>
      <c r="J49" s="759"/>
      <c r="K49" s="777"/>
      <c r="L49" s="778"/>
      <c r="M49" s="781" t="s">
        <v>543</v>
      </c>
    </row>
    <row r="50" spans="1:14" customFormat="1" ht="24.95" customHeight="1" x14ac:dyDescent="0.15">
      <c r="A50" s="280"/>
      <c r="B50" s="772"/>
      <c r="C50" s="773"/>
      <c r="D50" s="773"/>
      <c r="E50" s="728" t="s">
        <v>544</v>
      </c>
      <c r="F50" s="728"/>
      <c r="G50" s="728"/>
      <c r="H50" s="728"/>
      <c r="I50" s="728"/>
      <c r="J50" s="728"/>
      <c r="K50" s="779"/>
      <c r="L50" s="780"/>
      <c r="M50" s="782"/>
    </row>
    <row r="51" spans="1:14" customFormat="1" ht="21" customHeight="1" x14ac:dyDescent="0.15">
      <c r="A51" s="280"/>
      <c r="B51" s="741" t="s">
        <v>545</v>
      </c>
      <c r="C51" s="742"/>
      <c r="D51" s="742"/>
      <c r="E51" s="605"/>
      <c r="F51" s="605" t="s">
        <v>546</v>
      </c>
      <c r="G51" s="605"/>
      <c r="H51" s="605"/>
      <c r="I51" s="786"/>
      <c r="J51" s="787"/>
      <c r="K51" s="787"/>
      <c r="L51" s="787"/>
      <c r="M51" s="281" t="s">
        <v>295</v>
      </c>
    </row>
    <row r="52" spans="1:14" customFormat="1" ht="21" customHeight="1" x14ac:dyDescent="0.15">
      <c r="A52" s="280"/>
      <c r="B52" s="783"/>
      <c r="C52" s="742"/>
      <c r="D52" s="742"/>
      <c r="E52" s="605"/>
      <c r="F52" s="605" t="s">
        <v>547</v>
      </c>
      <c r="G52" s="605"/>
      <c r="H52" s="605"/>
      <c r="I52" s="788"/>
      <c r="J52" s="788"/>
      <c r="K52" s="788"/>
      <c r="L52" s="788"/>
      <c r="M52" s="789"/>
    </row>
    <row r="53" spans="1:14" customFormat="1" ht="21" customHeight="1" x14ac:dyDescent="0.15">
      <c r="A53" s="280"/>
      <c r="B53" s="783"/>
      <c r="C53" s="742"/>
      <c r="D53" s="742"/>
      <c r="E53" s="605"/>
      <c r="F53" s="605" t="s">
        <v>548</v>
      </c>
      <c r="G53" s="605"/>
      <c r="H53" s="605"/>
      <c r="I53" s="788"/>
      <c r="J53" s="788"/>
      <c r="K53" s="788"/>
      <c r="L53" s="788"/>
      <c r="M53" s="789"/>
    </row>
    <row r="54" spans="1:14" customFormat="1" ht="21" customHeight="1" thickBot="1" x14ac:dyDescent="0.2">
      <c r="A54" s="280"/>
      <c r="B54" s="784"/>
      <c r="C54" s="785"/>
      <c r="D54" s="785"/>
      <c r="E54" s="765"/>
      <c r="F54" s="765" t="s">
        <v>549</v>
      </c>
      <c r="G54" s="765"/>
      <c r="H54" s="765"/>
      <c r="I54" s="718"/>
      <c r="J54" s="718"/>
      <c r="K54" s="718"/>
      <c r="L54" s="718"/>
      <c r="M54" s="790"/>
    </row>
    <row r="55" spans="1:14" customFormat="1" ht="21" customHeight="1" x14ac:dyDescent="0.15">
      <c r="A55" s="280"/>
      <c r="B55" s="184"/>
      <c r="C55" s="184"/>
      <c r="D55" s="184"/>
    </row>
    <row r="56" spans="1:14" ht="21" customHeight="1" thickBot="1" x14ac:dyDescent="0.2">
      <c r="A56" s="73"/>
      <c r="B56" s="716" t="s">
        <v>155</v>
      </c>
      <c r="C56" s="716"/>
      <c r="D56" s="133"/>
      <c r="E56" s="119"/>
      <c r="F56" s="119"/>
      <c r="G56" s="119"/>
      <c r="H56" s="73"/>
      <c r="I56" s="73"/>
      <c r="J56" s="73"/>
      <c r="K56" s="73"/>
      <c r="L56" s="73"/>
      <c r="M56" s="73"/>
      <c r="N56" s="71"/>
    </row>
    <row r="57" spans="1:14" ht="21" customHeight="1" x14ac:dyDescent="0.15">
      <c r="A57" s="73"/>
      <c r="B57" s="748" t="s">
        <v>79</v>
      </c>
      <c r="C57" s="727"/>
      <c r="D57" s="747" t="s">
        <v>136</v>
      </c>
      <c r="E57" s="727"/>
      <c r="F57" s="727"/>
      <c r="G57" s="727"/>
      <c r="H57" s="727"/>
      <c r="I57" s="51"/>
      <c r="J57" s="751"/>
      <c r="K57" s="751"/>
      <c r="L57" s="751"/>
      <c r="M57" s="752"/>
      <c r="N57" s="71"/>
    </row>
    <row r="58" spans="1:14" ht="36" customHeight="1" x14ac:dyDescent="0.15">
      <c r="A58" s="73"/>
      <c r="B58" s="749"/>
      <c r="C58" s="750"/>
      <c r="D58" s="753" t="s">
        <v>245</v>
      </c>
      <c r="E58" s="344"/>
      <c r="F58" s="52"/>
      <c r="G58" s="758" t="s">
        <v>137</v>
      </c>
      <c r="H58" s="759"/>
      <c r="I58" s="760"/>
      <c r="J58" s="761"/>
      <c r="K58" s="761"/>
      <c r="L58" s="761"/>
      <c r="M58" s="762"/>
      <c r="N58" s="71"/>
    </row>
    <row r="59" spans="1:14" ht="21" customHeight="1" thickBot="1" x14ac:dyDescent="0.2">
      <c r="A59" s="73"/>
      <c r="B59" s="738"/>
      <c r="C59" s="721"/>
      <c r="D59" s="670" t="s">
        <v>124</v>
      </c>
      <c r="E59" s="605"/>
      <c r="F59" s="670" t="s">
        <v>43</v>
      </c>
      <c r="G59" s="605"/>
      <c r="H59" s="670" t="s">
        <v>42</v>
      </c>
      <c r="I59" s="605"/>
      <c r="J59" s="736" t="s">
        <v>125</v>
      </c>
      <c r="K59" s="746"/>
      <c r="L59" s="736" t="s">
        <v>44</v>
      </c>
      <c r="M59" s="737"/>
      <c r="N59" s="71"/>
    </row>
    <row r="60" spans="1:14" ht="21" customHeight="1" x14ac:dyDescent="0.15">
      <c r="A60" s="73"/>
      <c r="B60" s="739"/>
      <c r="C60" s="740"/>
      <c r="D60" s="53" t="s">
        <v>39</v>
      </c>
      <c r="E60" s="53" t="s">
        <v>41</v>
      </c>
      <c r="F60" s="53" t="s">
        <v>39</v>
      </c>
      <c r="G60" s="53" t="s">
        <v>41</v>
      </c>
      <c r="H60" s="53" t="s">
        <v>39</v>
      </c>
      <c r="I60" s="53" t="s">
        <v>41</v>
      </c>
      <c r="J60" s="53" t="s">
        <v>39</v>
      </c>
      <c r="K60" s="53" t="s">
        <v>41</v>
      </c>
      <c r="L60" s="53" t="s">
        <v>39</v>
      </c>
      <c r="M60" s="54" t="s">
        <v>41</v>
      </c>
      <c r="N60" s="71"/>
    </row>
    <row r="61" spans="1:14" ht="36" customHeight="1" x14ac:dyDescent="0.15">
      <c r="A61" s="73"/>
      <c r="B61" s="741" t="s">
        <v>261</v>
      </c>
      <c r="C61" s="742"/>
      <c r="D61" s="48"/>
      <c r="E61" s="48"/>
      <c r="F61" s="48"/>
      <c r="G61" s="48"/>
      <c r="H61" s="48"/>
      <c r="I61" s="48"/>
      <c r="J61" s="48"/>
      <c r="K61" s="48"/>
      <c r="L61" s="48"/>
      <c r="M61" s="55"/>
      <c r="N61" s="71"/>
    </row>
    <row r="62" spans="1:14" ht="36" customHeight="1" x14ac:dyDescent="0.15">
      <c r="A62" s="73"/>
      <c r="B62" s="741" t="s">
        <v>262</v>
      </c>
      <c r="C62" s="742"/>
      <c r="D62" s="48"/>
      <c r="E62" s="48"/>
      <c r="F62" s="48"/>
      <c r="G62" s="48"/>
      <c r="H62" s="48"/>
      <c r="I62" s="48"/>
      <c r="J62" s="48"/>
      <c r="K62" s="48"/>
      <c r="L62" s="48"/>
      <c r="M62" s="55"/>
      <c r="N62" s="71"/>
    </row>
    <row r="63" spans="1:14" ht="36" customHeight="1" x14ac:dyDescent="0.15">
      <c r="A63" s="73"/>
      <c r="B63" s="743" t="s">
        <v>135</v>
      </c>
      <c r="C63" s="17" t="s">
        <v>130</v>
      </c>
      <c r="D63" s="48"/>
      <c r="E63" s="48"/>
      <c r="F63" s="48"/>
      <c r="G63" s="48"/>
      <c r="H63" s="48"/>
      <c r="I63" s="48"/>
      <c r="J63" s="48"/>
      <c r="K63" s="48"/>
      <c r="L63" s="48"/>
      <c r="M63" s="55"/>
      <c r="N63" s="71"/>
    </row>
    <row r="64" spans="1:14" ht="36" customHeight="1" x14ac:dyDescent="0.15">
      <c r="A64" s="73"/>
      <c r="B64" s="744"/>
      <c r="C64" s="21" t="s">
        <v>131</v>
      </c>
      <c r="D64" s="48"/>
      <c r="E64" s="48"/>
      <c r="F64" s="48"/>
      <c r="G64" s="48"/>
      <c r="H64" s="48"/>
      <c r="I64" s="48"/>
      <c r="J64" s="48"/>
      <c r="K64" s="48"/>
      <c r="L64" s="48"/>
      <c r="M64" s="55"/>
      <c r="N64" s="71"/>
    </row>
    <row r="65" spans="1:14" ht="36" customHeight="1" x14ac:dyDescent="0.15">
      <c r="A65" s="73"/>
      <c r="B65" s="744"/>
      <c r="C65" s="21" t="s">
        <v>132</v>
      </c>
      <c r="D65" s="48"/>
      <c r="E65" s="48"/>
      <c r="F65" s="48"/>
      <c r="G65" s="48"/>
      <c r="H65" s="48"/>
      <c r="I65" s="48"/>
      <c r="J65" s="48"/>
      <c r="K65" s="48"/>
      <c r="L65" s="48"/>
      <c r="M65" s="55"/>
      <c r="N65" s="71"/>
    </row>
    <row r="66" spans="1:14" ht="36" customHeight="1" x14ac:dyDescent="0.15">
      <c r="A66" s="73"/>
      <c r="B66" s="744"/>
      <c r="C66" s="21" t="s">
        <v>133</v>
      </c>
      <c r="D66" s="48"/>
      <c r="E66" s="48"/>
      <c r="F66" s="48"/>
      <c r="G66" s="48"/>
      <c r="H66" s="48"/>
      <c r="I66" s="48"/>
      <c r="J66" s="48"/>
      <c r="K66" s="48"/>
      <c r="L66" s="48"/>
      <c r="M66" s="55"/>
      <c r="N66" s="71"/>
    </row>
    <row r="67" spans="1:14" ht="36" customHeight="1" x14ac:dyDescent="0.15">
      <c r="A67" s="73"/>
      <c r="B67" s="745"/>
      <c r="C67" s="21" t="s">
        <v>225</v>
      </c>
      <c r="D67" s="48"/>
      <c r="E67" s="48"/>
      <c r="F67" s="48"/>
      <c r="G67" s="48"/>
      <c r="H67" s="48"/>
      <c r="I67" s="48"/>
      <c r="J67" s="48"/>
      <c r="K67" s="48"/>
      <c r="L67" s="48"/>
      <c r="M67" s="55"/>
      <c r="N67" s="71"/>
    </row>
    <row r="68" spans="1:14" ht="36" customHeight="1" x14ac:dyDescent="0.15">
      <c r="A68" s="73"/>
      <c r="B68" s="360" t="s">
        <v>348</v>
      </c>
      <c r="C68" s="361"/>
      <c r="D68" s="361"/>
      <c r="E68" s="362"/>
      <c r="F68" s="640"/>
      <c r="G68" s="641"/>
      <c r="H68" s="641"/>
      <c r="I68" s="641"/>
      <c r="J68" s="641"/>
      <c r="K68" s="641"/>
      <c r="L68" s="641"/>
      <c r="M68" s="642"/>
      <c r="N68" s="71"/>
    </row>
    <row r="69" spans="1:14" ht="36" customHeight="1" thickBot="1" x14ac:dyDescent="0.2">
      <c r="A69" s="73"/>
      <c r="B69" s="643" t="s">
        <v>134</v>
      </c>
      <c r="C69" s="394"/>
      <c r="D69" s="394"/>
      <c r="E69" s="395"/>
      <c r="F69" s="56"/>
      <c r="G69" s="734"/>
      <c r="H69" s="734"/>
      <c r="I69" s="734"/>
      <c r="J69" s="734"/>
      <c r="K69" s="734"/>
      <c r="L69" s="734"/>
      <c r="M69" s="735"/>
      <c r="N69" s="71"/>
    </row>
  </sheetData>
  <mergeCells count="187">
    <mergeCell ref="B51:E54"/>
    <mergeCell ref="F51:H51"/>
    <mergeCell ref="I51:L51"/>
    <mergeCell ref="F52:H52"/>
    <mergeCell ref="I52:M52"/>
    <mergeCell ref="F53:H53"/>
    <mergeCell ref="I53:M53"/>
    <mergeCell ref="F54:H54"/>
    <mergeCell ref="I54:M54"/>
    <mergeCell ref="B47:M47"/>
    <mergeCell ref="B48:D50"/>
    <mergeCell ref="E48:J48"/>
    <mergeCell ref="K48:M48"/>
    <mergeCell ref="E49:J49"/>
    <mergeCell ref="K49:L50"/>
    <mergeCell ref="M49:M50"/>
    <mergeCell ref="E50:J50"/>
    <mergeCell ref="H34:J34"/>
    <mergeCell ref="K34:M34"/>
    <mergeCell ref="B37:D37"/>
    <mergeCell ref="E37:G37"/>
    <mergeCell ref="H37:J37"/>
    <mergeCell ref="I44:L44"/>
    <mergeCell ref="K37:M37"/>
    <mergeCell ref="E42:G42"/>
    <mergeCell ref="E43:G43"/>
    <mergeCell ref="I42:L42"/>
    <mergeCell ref="I41:M41"/>
    <mergeCell ref="D58:E58"/>
    <mergeCell ref="B44:D44"/>
    <mergeCell ref="B43:D43"/>
    <mergeCell ref="E44:G44"/>
    <mergeCell ref="I43:L43"/>
    <mergeCell ref="I45:L45"/>
    <mergeCell ref="G58:H58"/>
    <mergeCell ref="I58:M58"/>
    <mergeCell ref="E45:G45"/>
    <mergeCell ref="F59:G59"/>
    <mergeCell ref="H59:I59"/>
    <mergeCell ref="J59:K59"/>
    <mergeCell ref="D57:H57"/>
    <mergeCell ref="B62:C62"/>
    <mergeCell ref="B57:C58"/>
    <mergeCell ref="J57:M57"/>
    <mergeCell ref="B30:D30"/>
    <mergeCell ref="G69:M69"/>
    <mergeCell ref="L59:M59"/>
    <mergeCell ref="B69:E69"/>
    <mergeCell ref="D59:E59"/>
    <mergeCell ref="B59:C60"/>
    <mergeCell ref="B61:C61"/>
    <mergeCell ref="B68:E68"/>
    <mergeCell ref="F68:M68"/>
    <mergeCell ref="B63:B67"/>
    <mergeCell ref="B34:D34"/>
    <mergeCell ref="E34:G34"/>
    <mergeCell ref="E28:G28"/>
    <mergeCell ref="E29:G29"/>
    <mergeCell ref="K28:M28"/>
    <mergeCell ref="K31:M31"/>
    <mergeCell ref="B31:D31"/>
    <mergeCell ref="H28:J28"/>
    <mergeCell ref="K30:M30"/>
    <mergeCell ref="K29:M29"/>
    <mergeCell ref="H32:J32"/>
    <mergeCell ref="B41:D41"/>
    <mergeCell ref="B42:D42"/>
    <mergeCell ref="E30:G30"/>
    <mergeCell ref="E31:G31"/>
    <mergeCell ref="H31:J31"/>
    <mergeCell ref="H30:J30"/>
    <mergeCell ref="B40:M40"/>
    <mergeCell ref="K33:M33"/>
    <mergeCell ref="K32:M32"/>
    <mergeCell ref="B32:D32"/>
    <mergeCell ref="B56:C56"/>
    <mergeCell ref="B27:F27"/>
    <mergeCell ref="B28:D29"/>
    <mergeCell ref="E32:G32"/>
    <mergeCell ref="E33:G33"/>
    <mergeCell ref="B33:D33"/>
    <mergeCell ref="E41:H41"/>
    <mergeCell ref="B45:D45"/>
    <mergeCell ref="H33:J33"/>
    <mergeCell ref="B23:D23"/>
    <mergeCell ref="G22:H22"/>
    <mergeCell ref="E23:F23"/>
    <mergeCell ref="G23:H23"/>
    <mergeCell ref="G21:H21"/>
    <mergeCell ref="K25:M25"/>
    <mergeCell ref="K22:M22"/>
    <mergeCell ref="K23:M23"/>
    <mergeCell ref="K21:M21"/>
    <mergeCell ref="B22:D22"/>
    <mergeCell ref="G20:H20"/>
    <mergeCell ref="E25:F25"/>
    <mergeCell ref="G24:H24"/>
    <mergeCell ref="I22:J22"/>
    <mergeCell ref="K24:M24"/>
    <mergeCell ref="I24:J24"/>
    <mergeCell ref="K19:M20"/>
    <mergeCell ref="I23:J23"/>
    <mergeCell ref="I25:J25"/>
    <mergeCell ref="E21:F21"/>
    <mergeCell ref="B8:D8"/>
    <mergeCell ref="G8:H8"/>
    <mergeCell ref="I8:J8"/>
    <mergeCell ref="I14:J14"/>
    <mergeCell ref="H29:J29"/>
    <mergeCell ref="E22:F22"/>
    <mergeCell ref="B25:D25"/>
    <mergeCell ref="B19:D20"/>
    <mergeCell ref="B24:D24"/>
    <mergeCell ref="I20:J20"/>
    <mergeCell ref="B6:D6"/>
    <mergeCell ref="E6:F6"/>
    <mergeCell ref="B21:D21"/>
    <mergeCell ref="B2:D2"/>
    <mergeCell ref="B12:D12"/>
    <mergeCell ref="B3:D5"/>
    <mergeCell ref="E3:J3"/>
    <mergeCell ref="I9:J9"/>
    <mergeCell ref="I5:J5"/>
    <mergeCell ref="B7:D7"/>
    <mergeCell ref="I21:J21"/>
    <mergeCell ref="E19:J19"/>
    <mergeCell ref="E24:F24"/>
    <mergeCell ref="E9:F9"/>
    <mergeCell ref="G9:H9"/>
    <mergeCell ref="G25:H25"/>
    <mergeCell ref="E20:F20"/>
    <mergeCell ref="B18:F18"/>
    <mergeCell ref="E11:F11"/>
    <mergeCell ref="G11:H11"/>
    <mergeCell ref="E8:F8"/>
    <mergeCell ref="K3:M5"/>
    <mergeCell ref="E4:J4"/>
    <mergeCell ref="G5:H5"/>
    <mergeCell ref="E7:F7"/>
    <mergeCell ref="G7:H7"/>
    <mergeCell ref="G6:H6"/>
    <mergeCell ref="I6:J6"/>
    <mergeCell ref="K6:M6"/>
    <mergeCell ref="K7:M7"/>
    <mergeCell ref="I7:J7"/>
    <mergeCell ref="I12:J12"/>
    <mergeCell ref="K8:M8"/>
    <mergeCell ref="I11:J11"/>
    <mergeCell ref="K11:M11"/>
    <mergeCell ref="I10:J10"/>
    <mergeCell ref="C9:D9"/>
    <mergeCell ref="E13:F13"/>
    <mergeCell ref="G13:H13"/>
    <mergeCell ref="I13:J13"/>
    <mergeCell ref="K13:M13"/>
    <mergeCell ref="C10:D10"/>
    <mergeCell ref="E10:F10"/>
    <mergeCell ref="G10:H10"/>
    <mergeCell ref="K9:M9"/>
    <mergeCell ref="G14:H14"/>
    <mergeCell ref="K10:M10"/>
    <mergeCell ref="B11:D11"/>
    <mergeCell ref="B15:D15"/>
    <mergeCell ref="E15:F15"/>
    <mergeCell ref="G15:H15"/>
    <mergeCell ref="I15:J15"/>
    <mergeCell ref="K15:M15"/>
    <mergeCell ref="E12:F12"/>
    <mergeCell ref="G12:H12"/>
    <mergeCell ref="K14:M14"/>
    <mergeCell ref="K12:M12"/>
    <mergeCell ref="B13:D13"/>
    <mergeCell ref="B16:D16"/>
    <mergeCell ref="E16:F16"/>
    <mergeCell ref="G16:H16"/>
    <mergeCell ref="I16:J16"/>
    <mergeCell ref="K16:M16"/>
    <mergeCell ref="B14:D14"/>
    <mergeCell ref="E14:F14"/>
    <mergeCell ref="K35:M35"/>
    <mergeCell ref="K36:M36"/>
    <mergeCell ref="B35:D35"/>
    <mergeCell ref="B36:D36"/>
    <mergeCell ref="E35:G35"/>
    <mergeCell ref="E36:G36"/>
    <mergeCell ref="H35:J35"/>
    <mergeCell ref="H36:J36"/>
  </mergeCells>
  <phoneticPr fontId="2"/>
  <dataValidations count="3">
    <dataValidation type="list" allowBlank="1" showInputMessage="1" showErrorMessage="1" sqref="F69 F58 I57" xr:uid="{0D2D7200-87DF-473E-9D00-3E09F63EB672}">
      <formula1>"あり,なし"</formula1>
    </dataValidation>
    <dataValidation type="list" allowBlank="1" showInputMessage="1" showErrorMessage="1" sqref="B21:D25" xr:uid="{914CDE24-881F-4FBB-AFAF-AD6741F8DFCF}">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 type="list" allowBlank="1" showInputMessage="1" showErrorMessage="1" sqref="K48:M48" xr:uid="{274BC22C-E93A-440D-BDA8-96D956A944E0}">
      <formula1>"1.5：1以上,2：1以上,2.5：1以上,3：1以上"</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2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B2CC-E647-44A7-B067-8D02E7CB63C7}">
  <sheetPr codeName="Sheet5">
    <pageSetUpPr fitToPage="1"/>
  </sheetPr>
  <dimension ref="A1:P72"/>
  <sheetViews>
    <sheetView zoomScaleNormal="100" zoomScaleSheetLayoutView="90" workbookViewId="0">
      <selection activeCell="G3" sqref="G3:I3"/>
    </sheetView>
  </sheetViews>
  <sheetFormatPr defaultRowHeight="13.5" x14ac:dyDescent="0.15"/>
  <cols>
    <col min="1" max="1" width="2.625" style="2" customWidth="1"/>
    <col min="2" max="2" width="4.375" style="2" customWidth="1"/>
    <col min="3" max="3" width="5.625" style="2" customWidth="1"/>
    <col min="4" max="4" width="4.375" style="2" customWidth="1"/>
    <col min="5" max="5" width="7.25" style="2" customWidth="1"/>
    <col min="6" max="6" width="11.125" style="2" customWidth="1"/>
    <col min="7" max="7" width="9.5" style="2" customWidth="1"/>
    <col min="8" max="12" width="7.625" style="2" customWidth="1"/>
    <col min="13" max="13" width="8.625" style="2" customWidth="1"/>
    <col min="14" max="14" width="3.375" style="2" customWidth="1"/>
    <col min="15" max="16384" width="9" style="3"/>
  </cols>
  <sheetData>
    <row r="1" spans="1:14" ht="21" customHeight="1" x14ac:dyDescent="0.15">
      <c r="A1" s="114" t="s">
        <v>140</v>
      </c>
      <c r="B1" s="791" t="s">
        <v>141</v>
      </c>
      <c r="C1" s="791"/>
      <c r="D1" s="791"/>
      <c r="E1" s="791"/>
      <c r="F1" s="791"/>
      <c r="G1" s="791"/>
      <c r="H1" s="791"/>
      <c r="I1" s="791"/>
      <c r="J1" s="73"/>
      <c r="K1" s="73"/>
      <c r="L1" s="73"/>
      <c r="M1" s="73"/>
      <c r="N1" s="73"/>
    </row>
    <row r="2" spans="1:14" ht="21" customHeight="1" thickBot="1" x14ac:dyDescent="0.2">
      <c r="A2" s="114"/>
      <c r="B2" s="676" t="s">
        <v>142</v>
      </c>
      <c r="C2" s="676"/>
      <c r="D2" s="676"/>
      <c r="E2" s="676"/>
      <c r="F2" s="676"/>
      <c r="G2" s="139"/>
      <c r="H2" s="139"/>
      <c r="I2" s="139"/>
      <c r="J2" s="73"/>
      <c r="K2" s="73"/>
      <c r="L2" s="73"/>
      <c r="M2" s="73"/>
      <c r="N2" s="73"/>
    </row>
    <row r="3" spans="1:14" ht="21" customHeight="1" x14ac:dyDescent="0.15">
      <c r="A3" s="73"/>
      <c r="B3" s="792" t="s">
        <v>143</v>
      </c>
      <c r="C3" s="403"/>
      <c r="D3" s="403"/>
      <c r="E3" s="403"/>
      <c r="F3" s="403"/>
      <c r="G3" s="793"/>
      <c r="H3" s="794"/>
      <c r="I3" s="794"/>
      <c r="J3" s="859"/>
      <c r="K3" s="859"/>
      <c r="L3" s="859"/>
      <c r="M3" s="860"/>
      <c r="N3" s="73"/>
    </row>
    <row r="4" spans="1:14" ht="21" customHeight="1" x14ac:dyDescent="0.15">
      <c r="A4" s="73"/>
      <c r="B4" s="692" t="s">
        <v>144</v>
      </c>
      <c r="C4" s="668"/>
      <c r="D4" s="668"/>
      <c r="E4" s="668"/>
      <c r="F4" s="669"/>
      <c r="G4" s="798"/>
      <c r="H4" s="799"/>
      <c r="I4" s="799"/>
      <c r="J4" s="800"/>
      <c r="K4" s="800"/>
      <c r="L4" s="800"/>
      <c r="M4" s="801"/>
      <c r="N4" s="73"/>
    </row>
    <row r="5" spans="1:14" ht="21" customHeight="1" x14ac:dyDescent="0.15">
      <c r="A5" s="73"/>
      <c r="B5" s="795"/>
      <c r="C5" s="796"/>
      <c r="D5" s="796"/>
      <c r="E5" s="796"/>
      <c r="F5" s="797"/>
      <c r="G5" s="822" t="s">
        <v>390</v>
      </c>
      <c r="H5" s="669"/>
      <c r="I5" s="761"/>
      <c r="J5" s="761"/>
      <c r="K5" s="761"/>
      <c r="L5" s="761"/>
      <c r="M5" s="762"/>
      <c r="N5" s="73"/>
    </row>
    <row r="6" spans="1:14" ht="21" customHeight="1" x14ac:dyDescent="0.15">
      <c r="A6" s="73"/>
      <c r="B6" s="795"/>
      <c r="C6" s="796"/>
      <c r="D6" s="796"/>
      <c r="E6" s="796"/>
      <c r="F6" s="797"/>
      <c r="G6" s="823"/>
      <c r="H6" s="797"/>
      <c r="I6" s="761"/>
      <c r="J6" s="761"/>
      <c r="K6" s="761"/>
      <c r="L6" s="761"/>
      <c r="M6" s="762"/>
      <c r="N6" s="73"/>
    </row>
    <row r="7" spans="1:14" ht="21" customHeight="1" x14ac:dyDescent="0.15">
      <c r="A7" s="73"/>
      <c r="B7" s="633" t="s">
        <v>69</v>
      </c>
      <c r="C7" s="343"/>
      <c r="D7" s="343"/>
      <c r="E7" s="343"/>
      <c r="F7" s="343"/>
      <c r="G7" s="4"/>
      <c r="H7" s="800"/>
      <c r="I7" s="800"/>
      <c r="J7" s="800"/>
      <c r="K7" s="800"/>
      <c r="L7" s="800"/>
      <c r="M7" s="801"/>
      <c r="N7" s="73"/>
    </row>
    <row r="8" spans="1:14" ht="21" customHeight="1" x14ac:dyDescent="0.15">
      <c r="A8" s="73"/>
      <c r="B8" s="633" t="s">
        <v>145</v>
      </c>
      <c r="C8" s="343"/>
      <c r="D8" s="343"/>
      <c r="E8" s="343"/>
      <c r="F8" s="343"/>
      <c r="G8" s="4"/>
      <c r="H8" s="800"/>
      <c r="I8" s="800"/>
      <c r="J8" s="800"/>
      <c r="K8" s="800"/>
      <c r="L8" s="800"/>
      <c r="M8" s="801"/>
      <c r="N8" s="73"/>
    </row>
    <row r="9" spans="1:14" ht="21" customHeight="1" x14ac:dyDescent="0.15">
      <c r="A9" s="73"/>
      <c r="B9" s="772" t="s">
        <v>146</v>
      </c>
      <c r="C9" s="829"/>
      <c r="D9" s="829"/>
      <c r="E9" s="829"/>
      <c r="F9" s="829"/>
      <c r="G9" s="4"/>
      <c r="H9" s="800"/>
      <c r="I9" s="800"/>
      <c r="J9" s="800"/>
      <c r="K9" s="800"/>
      <c r="L9" s="800"/>
      <c r="M9" s="801"/>
      <c r="N9" s="73"/>
    </row>
    <row r="10" spans="1:14" ht="21" customHeight="1" x14ac:dyDescent="0.15">
      <c r="A10" s="73"/>
      <c r="B10" s="420"/>
      <c r="C10" s="829"/>
      <c r="D10" s="829"/>
      <c r="E10" s="829"/>
      <c r="F10" s="829"/>
      <c r="G10" s="20" t="s">
        <v>331</v>
      </c>
      <c r="H10" s="830"/>
      <c r="I10" s="830"/>
      <c r="J10" s="830"/>
      <c r="K10" s="830"/>
      <c r="L10" s="830"/>
      <c r="M10" s="831"/>
      <c r="N10" s="73"/>
    </row>
    <row r="11" spans="1:14" ht="21" customHeight="1" x14ac:dyDescent="0.15">
      <c r="A11" s="73"/>
      <c r="B11" s="813" t="s">
        <v>147</v>
      </c>
      <c r="C11" s="581"/>
      <c r="D11" s="581"/>
      <c r="E11" s="581"/>
      <c r="F11" s="17" t="s">
        <v>148</v>
      </c>
      <c r="G11" s="816"/>
      <c r="H11" s="817"/>
      <c r="I11" s="817"/>
      <c r="J11" s="817"/>
      <c r="K11" s="817"/>
      <c r="L11" s="817"/>
      <c r="M11" s="818"/>
      <c r="N11" s="73"/>
    </row>
    <row r="12" spans="1:14" ht="21" customHeight="1" thickBot="1" x14ac:dyDescent="0.2">
      <c r="A12" s="73"/>
      <c r="B12" s="814"/>
      <c r="C12" s="815"/>
      <c r="D12" s="815"/>
      <c r="E12" s="815"/>
      <c r="F12" s="5" t="s">
        <v>363</v>
      </c>
      <c r="G12" s="819"/>
      <c r="H12" s="820"/>
      <c r="I12" s="820"/>
      <c r="J12" s="820"/>
      <c r="K12" s="820"/>
      <c r="L12" s="820"/>
      <c r="M12" s="821"/>
      <c r="N12" s="73"/>
    </row>
    <row r="13" spans="1:14" ht="21" customHeight="1" x14ac:dyDescent="0.15">
      <c r="A13" s="73"/>
      <c r="B13" s="73"/>
      <c r="C13" s="73"/>
      <c r="D13" s="73"/>
      <c r="E13" s="73"/>
      <c r="F13" s="73"/>
      <c r="G13" s="73"/>
      <c r="H13" s="73"/>
      <c r="I13" s="73"/>
      <c r="J13" s="73"/>
      <c r="K13" s="73"/>
      <c r="L13" s="73"/>
      <c r="M13" s="73"/>
      <c r="N13" s="73"/>
    </row>
    <row r="14" spans="1:14" customFormat="1" ht="21" customHeight="1" thickBot="1" x14ac:dyDescent="0.2">
      <c r="A14" s="280"/>
      <c r="B14" s="877" t="s">
        <v>319</v>
      </c>
      <c r="C14" s="877"/>
      <c r="D14" s="877"/>
      <c r="E14" s="877"/>
      <c r="F14" s="877"/>
      <c r="G14" s="877"/>
      <c r="H14" s="877"/>
      <c r="I14" s="877"/>
      <c r="J14" s="877"/>
      <c r="K14" s="877"/>
      <c r="L14" s="877"/>
      <c r="M14" s="877"/>
      <c r="N14" s="280"/>
    </row>
    <row r="15" spans="1:14" customFormat="1" ht="21" customHeight="1" x14ac:dyDescent="0.15">
      <c r="A15" s="280"/>
      <c r="B15" s="878"/>
      <c r="C15" s="879"/>
      <c r="D15" s="879"/>
      <c r="E15" s="879"/>
      <c r="F15" s="879"/>
      <c r="G15" s="879"/>
      <c r="H15" s="732" t="s">
        <v>160</v>
      </c>
      <c r="I15" s="598"/>
      <c r="J15" s="599"/>
      <c r="K15" s="880" t="s">
        <v>161</v>
      </c>
      <c r="L15" s="825"/>
      <c r="M15" s="881"/>
      <c r="N15" s="280"/>
    </row>
    <row r="16" spans="1:14" customFormat="1" ht="21" customHeight="1" x14ac:dyDescent="0.15">
      <c r="A16" s="280"/>
      <c r="B16" s="715" t="s">
        <v>63</v>
      </c>
      <c r="C16" s="605"/>
      <c r="D16" s="605"/>
      <c r="E16" s="605"/>
      <c r="F16" s="670" t="s">
        <v>156</v>
      </c>
      <c r="G16" s="605"/>
      <c r="H16" s="603"/>
      <c r="I16" s="603"/>
      <c r="J16" s="603"/>
      <c r="K16" s="883"/>
      <c r="L16" s="603"/>
      <c r="M16" s="604"/>
      <c r="N16" s="280"/>
    </row>
    <row r="17" spans="1:15" customFormat="1" ht="21" customHeight="1" x14ac:dyDescent="0.15">
      <c r="A17" s="280"/>
      <c r="B17" s="882"/>
      <c r="C17" s="605"/>
      <c r="D17" s="605"/>
      <c r="E17" s="605"/>
      <c r="F17" s="670" t="s">
        <v>157</v>
      </c>
      <c r="G17" s="605"/>
      <c r="H17" s="884"/>
      <c r="I17" s="884"/>
      <c r="J17" s="884"/>
      <c r="K17" s="884"/>
      <c r="L17" s="884"/>
      <c r="M17" s="885"/>
      <c r="N17" s="280"/>
    </row>
    <row r="18" spans="1:15" customFormat="1" ht="21" customHeight="1" x14ac:dyDescent="0.15">
      <c r="A18" s="280"/>
      <c r="B18" s="832" t="s">
        <v>54</v>
      </c>
      <c r="C18" s="833"/>
      <c r="D18" s="833"/>
      <c r="E18" s="834"/>
      <c r="F18" s="670" t="s">
        <v>285</v>
      </c>
      <c r="G18" s="605"/>
      <c r="H18" s="889"/>
      <c r="I18" s="889"/>
      <c r="J18" s="889"/>
      <c r="K18" s="889"/>
      <c r="L18" s="889"/>
      <c r="M18" s="890"/>
      <c r="N18" s="280"/>
    </row>
    <row r="19" spans="1:15" customFormat="1" ht="21" customHeight="1" x14ac:dyDescent="0.15">
      <c r="A19" s="280"/>
      <c r="B19" s="772"/>
      <c r="C19" s="773"/>
      <c r="D19" s="773"/>
      <c r="E19" s="886"/>
      <c r="F19" s="670" t="s">
        <v>375</v>
      </c>
      <c r="G19" s="605"/>
      <c r="H19" s="883"/>
      <c r="I19" s="883"/>
      <c r="J19" s="883"/>
      <c r="K19" s="883"/>
      <c r="L19" s="883"/>
      <c r="M19" s="891"/>
      <c r="N19" s="280"/>
    </row>
    <row r="20" spans="1:15" customFormat="1" ht="21" customHeight="1" x14ac:dyDescent="0.15">
      <c r="A20" s="280"/>
      <c r="B20" s="772"/>
      <c r="C20" s="773"/>
      <c r="D20" s="773"/>
      <c r="E20" s="886"/>
      <c r="F20" s="670" t="s">
        <v>236</v>
      </c>
      <c r="G20" s="605"/>
      <c r="H20" s="629"/>
      <c r="I20" s="629"/>
      <c r="J20" s="629"/>
      <c r="K20" s="892"/>
      <c r="L20" s="629"/>
      <c r="M20" s="893"/>
      <c r="N20" s="280"/>
    </row>
    <row r="21" spans="1:15" customFormat="1" ht="21" customHeight="1" x14ac:dyDescent="0.15">
      <c r="A21" s="280"/>
      <c r="B21" s="772"/>
      <c r="C21" s="773"/>
      <c r="D21" s="773"/>
      <c r="E21" s="886"/>
      <c r="F21" s="670" t="s">
        <v>237</v>
      </c>
      <c r="G21" s="605"/>
      <c r="H21" s="629"/>
      <c r="I21" s="629"/>
      <c r="J21" s="629"/>
      <c r="K21" s="892"/>
      <c r="L21" s="629"/>
      <c r="M21" s="893"/>
      <c r="N21" s="280"/>
    </row>
    <row r="22" spans="1:15" customFormat="1" ht="21" customHeight="1" x14ac:dyDescent="0.15">
      <c r="A22" s="280"/>
      <c r="B22" s="772"/>
      <c r="C22" s="773"/>
      <c r="D22" s="773"/>
      <c r="E22" s="886"/>
      <c r="F22" s="670" t="s">
        <v>86</v>
      </c>
      <c r="G22" s="605"/>
      <c r="H22" s="629"/>
      <c r="I22" s="629"/>
      <c r="J22" s="629"/>
      <c r="K22" s="892"/>
      <c r="L22" s="629"/>
      <c r="M22" s="893"/>
      <c r="N22" s="280"/>
    </row>
    <row r="23" spans="1:15" customFormat="1" ht="21" customHeight="1" x14ac:dyDescent="0.15">
      <c r="A23" s="280"/>
      <c r="B23" s="772"/>
      <c r="C23" s="773"/>
      <c r="D23" s="773"/>
      <c r="E23" s="886"/>
      <c r="F23" s="670" t="s">
        <v>386</v>
      </c>
      <c r="G23" s="605"/>
      <c r="H23" s="629"/>
      <c r="I23" s="629"/>
      <c r="J23" s="629"/>
      <c r="K23" s="892"/>
      <c r="L23" s="629"/>
      <c r="M23" s="893"/>
      <c r="N23" s="280"/>
    </row>
    <row r="24" spans="1:15" customFormat="1" ht="21" customHeight="1" x14ac:dyDescent="0.15">
      <c r="A24" s="280"/>
      <c r="B24" s="887"/>
      <c r="C24" s="665"/>
      <c r="D24" s="665"/>
      <c r="E24" s="888"/>
      <c r="F24" s="670" t="s">
        <v>308</v>
      </c>
      <c r="G24" s="605"/>
      <c r="H24" s="603"/>
      <c r="I24" s="603"/>
      <c r="J24" s="603"/>
      <c r="K24" s="883"/>
      <c r="L24" s="629"/>
      <c r="M24" s="893"/>
      <c r="N24" s="280"/>
    </row>
    <row r="25" spans="1:15" customFormat="1" ht="21" customHeight="1" x14ac:dyDescent="0.15">
      <c r="A25" s="280"/>
      <c r="B25" s="832" t="s">
        <v>391</v>
      </c>
      <c r="C25" s="833"/>
      <c r="D25" s="833"/>
      <c r="E25" s="834"/>
      <c r="F25" s="798"/>
      <c r="G25" s="894"/>
      <c r="H25" s="895"/>
      <c r="I25" s="896"/>
      <c r="J25" s="897"/>
      <c r="K25" s="895"/>
      <c r="L25" s="896"/>
      <c r="M25" s="898"/>
      <c r="N25" s="280"/>
    </row>
    <row r="26" spans="1:15" customFormat="1" ht="21" customHeight="1" x14ac:dyDescent="0.15">
      <c r="A26" s="280"/>
      <c r="B26" s="887"/>
      <c r="C26" s="665"/>
      <c r="D26" s="665"/>
      <c r="E26" s="888"/>
      <c r="F26" s="899"/>
      <c r="G26" s="448"/>
      <c r="H26" s="900"/>
      <c r="I26" s="901"/>
      <c r="J26" s="902"/>
      <c r="K26" s="900"/>
      <c r="L26" s="901"/>
      <c r="M26" s="903"/>
      <c r="N26" s="280"/>
      <c r="O26" s="8"/>
    </row>
    <row r="27" spans="1:15" s="8" customFormat="1" ht="21" customHeight="1" x14ac:dyDescent="0.15">
      <c r="B27" s="904" t="s">
        <v>392</v>
      </c>
      <c r="C27" s="905"/>
      <c r="D27" s="905"/>
      <c r="E27" s="905"/>
      <c r="F27" s="905"/>
      <c r="G27" s="905"/>
      <c r="H27" s="875"/>
      <c r="I27" s="875"/>
      <c r="J27" s="875"/>
      <c r="K27" s="875"/>
      <c r="L27" s="875"/>
      <c r="M27" s="876"/>
    </row>
    <row r="28" spans="1:15" customFormat="1" ht="21" customHeight="1" x14ac:dyDescent="0.15">
      <c r="A28" s="280"/>
      <c r="B28" s="174"/>
      <c r="C28" s="670" t="s">
        <v>159</v>
      </c>
      <c r="D28" s="605"/>
      <c r="E28" s="605"/>
      <c r="F28" s="605"/>
      <c r="G28" s="605"/>
      <c r="H28" s="875"/>
      <c r="I28" s="875"/>
      <c r="J28" s="875"/>
      <c r="K28" s="875"/>
      <c r="L28" s="875"/>
      <c r="M28" s="876"/>
      <c r="N28" s="280"/>
    </row>
    <row r="29" spans="1:15" customFormat="1" ht="21" customHeight="1" x14ac:dyDescent="0.15">
      <c r="A29" s="280"/>
      <c r="B29" s="174"/>
      <c r="C29" s="906" t="s">
        <v>551</v>
      </c>
      <c r="D29" s="736" t="s">
        <v>550</v>
      </c>
      <c r="E29" s="736"/>
      <c r="F29" s="736"/>
      <c r="G29" s="746"/>
      <c r="H29" s="875"/>
      <c r="I29" s="875"/>
      <c r="J29" s="875"/>
      <c r="K29" s="875"/>
      <c r="L29" s="875"/>
      <c r="M29" s="876"/>
      <c r="N29" s="280"/>
    </row>
    <row r="30" spans="1:15" customFormat="1" ht="21" customHeight="1" x14ac:dyDescent="0.15">
      <c r="A30" s="280"/>
      <c r="B30" s="174"/>
      <c r="C30" s="907"/>
      <c r="D30" s="909" t="s">
        <v>552</v>
      </c>
      <c r="E30" s="670" t="s">
        <v>58</v>
      </c>
      <c r="F30" s="605"/>
      <c r="G30" s="605"/>
      <c r="H30" s="875"/>
      <c r="I30" s="875"/>
      <c r="J30" s="875"/>
      <c r="K30" s="875"/>
      <c r="L30" s="875"/>
      <c r="M30" s="876"/>
      <c r="N30" s="280"/>
    </row>
    <row r="31" spans="1:15" customFormat="1" ht="21" customHeight="1" x14ac:dyDescent="0.15">
      <c r="A31" s="280"/>
      <c r="B31" s="174"/>
      <c r="C31" s="907"/>
      <c r="D31" s="910"/>
      <c r="E31" s="629"/>
      <c r="F31" s="629"/>
      <c r="G31" s="629"/>
      <c r="H31" s="875"/>
      <c r="I31" s="875"/>
      <c r="J31" s="875"/>
      <c r="K31" s="875"/>
      <c r="L31" s="875"/>
      <c r="M31" s="876"/>
      <c r="N31" s="280"/>
    </row>
    <row r="32" spans="1:15" customFormat="1" ht="21" customHeight="1" x14ac:dyDescent="0.15">
      <c r="A32" s="280"/>
      <c r="B32" s="174"/>
      <c r="C32" s="907"/>
      <c r="D32" s="911"/>
      <c r="E32" s="736" t="s">
        <v>313</v>
      </c>
      <c r="F32" s="746"/>
      <c r="G32" s="746"/>
      <c r="H32" s="875"/>
      <c r="I32" s="875"/>
      <c r="J32" s="875"/>
      <c r="K32" s="875"/>
      <c r="L32" s="875"/>
      <c r="M32" s="876"/>
      <c r="N32" s="280"/>
    </row>
    <row r="33" spans="1:16" customFormat="1" ht="21" customHeight="1" x14ac:dyDescent="0.15">
      <c r="A33" s="280"/>
      <c r="B33" s="174"/>
      <c r="C33" s="907"/>
      <c r="D33" s="911"/>
      <c r="E33" s="629"/>
      <c r="F33" s="629"/>
      <c r="G33" s="629"/>
      <c r="H33" s="875"/>
      <c r="I33" s="875"/>
      <c r="J33" s="875"/>
      <c r="K33" s="875"/>
      <c r="L33" s="875"/>
      <c r="M33" s="876"/>
      <c r="N33" s="280"/>
    </row>
    <row r="34" spans="1:16" customFormat="1" ht="21" customHeight="1" x14ac:dyDescent="0.15">
      <c r="A34" s="280"/>
      <c r="B34" s="174"/>
      <c r="C34" s="907"/>
      <c r="D34" s="911"/>
      <c r="E34" s="629"/>
      <c r="F34" s="629"/>
      <c r="G34" s="629"/>
      <c r="H34" s="875"/>
      <c r="I34" s="875"/>
      <c r="J34" s="875"/>
      <c r="K34" s="913"/>
      <c r="L34" s="914"/>
      <c r="M34" s="915"/>
      <c r="N34" s="280"/>
    </row>
    <row r="35" spans="1:16" customFormat="1" ht="21" customHeight="1" x14ac:dyDescent="0.15">
      <c r="A35" s="280"/>
      <c r="B35" s="9"/>
      <c r="C35" s="908"/>
      <c r="D35" s="912"/>
      <c r="E35" s="883"/>
      <c r="F35" s="603"/>
      <c r="G35" s="603"/>
      <c r="H35" s="875"/>
      <c r="I35" s="875"/>
      <c r="J35" s="875"/>
      <c r="K35" s="923"/>
      <c r="L35" s="923"/>
      <c r="M35" s="924"/>
      <c r="N35" s="280"/>
    </row>
    <row r="36" spans="1:16" customFormat="1" ht="36" customHeight="1" thickBot="1" x14ac:dyDescent="0.2">
      <c r="A36" s="280"/>
      <c r="B36" s="925" t="s">
        <v>553</v>
      </c>
      <c r="C36" s="926"/>
      <c r="D36" s="926"/>
      <c r="E36" s="926"/>
      <c r="F36" s="926"/>
      <c r="G36" s="926"/>
      <c r="H36" s="926"/>
      <c r="I36" s="926"/>
      <c r="J36" s="926"/>
      <c r="K36" s="926"/>
      <c r="L36" s="926"/>
      <c r="M36" s="927"/>
      <c r="N36" s="280"/>
    </row>
    <row r="37" spans="1:16" customFormat="1" ht="21" customHeight="1" x14ac:dyDescent="0.15">
      <c r="A37" s="280"/>
      <c r="B37" s="280"/>
      <c r="C37" s="282"/>
      <c r="D37" s="282"/>
      <c r="E37" s="282"/>
      <c r="F37" s="282"/>
      <c r="G37" s="282"/>
      <c r="H37" s="282"/>
      <c r="I37" s="282"/>
      <c r="J37" s="282"/>
      <c r="K37" s="282"/>
      <c r="L37" s="282"/>
      <c r="M37" s="282"/>
      <c r="N37" s="280"/>
      <c r="O37" s="283"/>
      <c r="P37" s="284"/>
    </row>
    <row r="38" spans="1:16" ht="21" customHeight="1" thickBot="1" x14ac:dyDescent="0.2">
      <c r="A38" s="73"/>
      <c r="B38" s="679" t="s">
        <v>345</v>
      </c>
      <c r="C38" s="680"/>
      <c r="D38" s="680"/>
      <c r="E38" s="680"/>
      <c r="F38" s="680"/>
      <c r="G38" s="73"/>
      <c r="H38" s="73"/>
      <c r="I38" s="73"/>
      <c r="J38" s="73"/>
      <c r="K38" s="73"/>
      <c r="L38" s="73"/>
      <c r="M38" s="73"/>
      <c r="N38" s="73"/>
    </row>
    <row r="39" spans="1:16" ht="21" customHeight="1" x14ac:dyDescent="0.15">
      <c r="A39" s="73"/>
      <c r="B39" s="824" t="s">
        <v>159</v>
      </c>
      <c r="C39" s="825"/>
      <c r="D39" s="825"/>
      <c r="E39" s="825"/>
      <c r="F39" s="825"/>
      <c r="G39" s="826"/>
      <c r="H39" s="827"/>
      <c r="I39" s="827"/>
      <c r="J39" s="827"/>
      <c r="K39" s="827"/>
      <c r="L39" s="827"/>
      <c r="M39" s="828"/>
      <c r="N39" s="73"/>
    </row>
    <row r="40" spans="1:16" ht="21" customHeight="1" x14ac:dyDescent="0.15">
      <c r="A40" s="73"/>
      <c r="B40" s="692" t="s">
        <v>68</v>
      </c>
      <c r="C40" s="668"/>
      <c r="D40" s="668"/>
      <c r="E40" s="668"/>
      <c r="F40" s="669"/>
      <c r="G40" s="154" t="s">
        <v>296</v>
      </c>
      <c r="H40" s="10"/>
      <c r="I40" s="11" t="s">
        <v>368</v>
      </c>
      <c r="J40" s="11"/>
      <c r="K40" s="11"/>
      <c r="L40" s="11"/>
      <c r="M40" s="12"/>
      <c r="N40" s="73"/>
    </row>
    <row r="41" spans="1:16" s="7" customFormat="1" ht="21" customHeight="1" x14ac:dyDescent="0.15">
      <c r="A41" s="73"/>
      <c r="B41" s="808"/>
      <c r="C41" s="809"/>
      <c r="D41" s="809"/>
      <c r="E41" s="809"/>
      <c r="F41" s="852"/>
      <c r="G41" s="657" t="s">
        <v>252</v>
      </c>
      <c r="H41" s="635"/>
      <c r="I41" s="853"/>
      <c r="J41" s="830"/>
      <c r="K41" s="830"/>
      <c r="L41" s="830"/>
      <c r="M41" s="831"/>
      <c r="N41" s="73"/>
    </row>
    <row r="42" spans="1:16" s="7" customFormat="1" ht="21" customHeight="1" x14ac:dyDescent="0.15">
      <c r="A42" s="73"/>
      <c r="B42" s="633" t="s">
        <v>158</v>
      </c>
      <c r="C42" s="634"/>
      <c r="D42" s="634"/>
      <c r="E42" s="634"/>
      <c r="F42" s="634"/>
      <c r="G42" s="845"/>
      <c r="H42" s="854"/>
      <c r="I42" s="854"/>
      <c r="J42" s="854"/>
      <c r="K42" s="854"/>
      <c r="L42" s="854"/>
      <c r="M42" s="855"/>
      <c r="N42" s="73"/>
    </row>
    <row r="43" spans="1:16" ht="21" customHeight="1" x14ac:dyDescent="0.15">
      <c r="A43" s="73"/>
      <c r="B43" s="633" t="s">
        <v>58</v>
      </c>
      <c r="C43" s="634"/>
      <c r="D43" s="634"/>
      <c r="E43" s="634"/>
      <c r="F43" s="634"/>
      <c r="G43" s="841"/>
      <c r="H43" s="842"/>
      <c r="I43" s="842"/>
      <c r="J43" s="842"/>
      <c r="K43" s="842"/>
      <c r="L43" s="842"/>
      <c r="M43" s="843"/>
      <c r="N43" s="73"/>
    </row>
    <row r="44" spans="1:16" s="7" customFormat="1" ht="21" customHeight="1" x14ac:dyDescent="0.15">
      <c r="A44" s="73"/>
      <c r="B44" s="633" t="s">
        <v>314</v>
      </c>
      <c r="C44" s="634"/>
      <c r="D44" s="634"/>
      <c r="E44" s="634"/>
      <c r="F44" s="634"/>
      <c r="G44" s="844"/>
      <c r="H44" s="842"/>
      <c r="I44" s="842"/>
      <c r="J44" s="842"/>
      <c r="K44" s="842"/>
      <c r="L44" s="842"/>
      <c r="M44" s="843"/>
      <c r="N44" s="73"/>
    </row>
    <row r="45" spans="1:16" s="7" customFormat="1" ht="21" customHeight="1" x14ac:dyDescent="0.15">
      <c r="A45" s="73"/>
      <c r="B45" s="633"/>
      <c r="C45" s="634"/>
      <c r="D45" s="634"/>
      <c r="E45" s="634"/>
      <c r="F45" s="634"/>
      <c r="G45" s="841"/>
      <c r="H45" s="842"/>
      <c r="I45" s="842"/>
      <c r="J45" s="842"/>
      <c r="K45" s="842"/>
      <c r="L45" s="842"/>
      <c r="M45" s="843"/>
      <c r="N45" s="73"/>
    </row>
    <row r="46" spans="1:16" s="7" customFormat="1" ht="21" customHeight="1" x14ac:dyDescent="0.15">
      <c r="A46" s="73"/>
      <c r="B46" s="342"/>
      <c r="C46" s="343"/>
      <c r="D46" s="343"/>
      <c r="E46" s="343"/>
      <c r="F46" s="344"/>
      <c r="G46" s="845"/>
      <c r="H46" s="830"/>
      <c r="I46" s="830"/>
      <c r="J46" s="830"/>
      <c r="K46" s="830"/>
      <c r="L46" s="830"/>
      <c r="M46" s="831"/>
      <c r="N46" s="73"/>
    </row>
    <row r="47" spans="1:16" ht="21" customHeight="1" x14ac:dyDescent="0.15">
      <c r="A47" s="73"/>
      <c r="B47" s="846"/>
      <c r="C47" s="634"/>
      <c r="D47" s="634"/>
      <c r="E47" s="634"/>
      <c r="F47" s="634"/>
      <c r="G47" s="845"/>
      <c r="H47" s="830"/>
      <c r="I47" s="830"/>
      <c r="J47" s="830"/>
      <c r="K47" s="830"/>
      <c r="L47" s="830"/>
      <c r="M47" s="831"/>
      <c r="N47" s="73"/>
    </row>
    <row r="48" spans="1:16" ht="18" customHeight="1" x14ac:dyDescent="0.15">
      <c r="A48" s="73"/>
      <c r="B48" s="832" t="s">
        <v>162</v>
      </c>
      <c r="C48" s="833"/>
      <c r="D48" s="833"/>
      <c r="E48" s="833"/>
      <c r="F48" s="834"/>
      <c r="G48" s="835" t="s">
        <v>164</v>
      </c>
      <c r="H48" s="836"/>
      <c r="I48" s="836"/>
      <c r="J48" s="836"/>
      <c r="K48" s="836"/>
      <c r="L48" s="836"/>
      <c r="M48" s="837"/>
      <c r="N48" s="73"/>
    </row>
    <row r="49" spans="1:14" ht="18" customHeight="1" x14ac:dyDescent="0.15">
      <c r="A49" s="73"/>
      <c r="B49" s="417"/>
      <c r="C49" s="418"/>
      <c r="D49" s="418"/>
      <c r="E49" s="418"/>
      <c r="F49" s="419"/>
      <c r="G49" s="838"/>
      <c r="H49" s="839"/>
      <c r="I49" s="839"/>
      <c r="J49" s="839"/>
      <c r="K49" s="839"/>
      <c r="L49" s="839"/>
      <c r="M49" s="840"/>
      <c r="N49" s="73"/>
    </row>
    <row r="50" spans="1:14" ht="21" customHeight="1" thickBot="1" x14ac:dyDescent="0.2">
      <c r="A50" s="73"/>
      <c r="B50" s="643" t="s">
        <v>163</v>
      </c>
      <c r="C50" s="644"/>
      <c r="D50" s="644"/>
      <c r="E50" s="644"/>
      <c r="F50" s="644"/>
      <c r="G50" s="847"/>
      <c r="H50" s="848"/>
      <c r="I50" s="848"/>
      <c r="J50" s="848"/>
      <c r="K50" s="848"/>
      <c r="L50" s="848"/>
      <c r="M50" s="849"/>
      <c r="N50" s="73"/>
    </row>
    <row r="51" spans="1:14" ht="21" customHeight="1" x14ac:dyDescent="0.15">
      <c r="A51" s="73"/>
      <c r="B51" s="73"/>
      <c r="C51" s="73"/>
      <c r="D51" s="73"/>
      <c r="E51" s="73"/>
      <c r="F51" s="73"/>
      <c r="G51" s="73"/>
      <c r="H51" s="73"/>
      <c r="I51" s="73"/>
      <c r="J51" s="73"/>
      <c r="K51" s="73"/>
      <c r="L51" s="73"/>
      <c r="M51" s="73"/>
      <c r="N51" s="73"/>
    </row>
    <row r="52" spans="1:14" customFormat="1" ht="21" customHeight="1" thickBot="1" x14ac:dyDescent="0.2">
      <c r="A52" s="280"/>
      <c r="B52" s="928" t="s">
        <v>673</v>
      </c>
      <c r="C52" s="929"/>
      <c r="D52" s="929"/>
      <c r="E52" s="929"/>
      <c r="F52" s="929"/>
      <c r="G52" s="929"/>
      <c r="H52" s="929"/>
      <c r="I52" s="929"/>
      <c r="J52" s="929"/>
      <c r="K52" s="322"/>
      <c r="L52" s="322"/>
      <c r="M52" s="322"/>
      <c r="N52" s="280"/>
    </row>
    <row r="53" spans="1:14" customFormat="1" ht="21" customHeight="1" x14ac:dyDescent="0.15">
      <c r="A53" s="280"/>
      <c r="B53" s="824" t="s">
        <v>674</v>
      </c>
      <c r="C53" s="598"/>
      <c r="D53" s="598"/>
      <c r="E53" s="598"/>
      <c r="F53" s="598"/>
      <c r="G53" s="598"/>
      <c r="H53" s="598"/>
      <c r="I53" s="930"/>
      <c r="J53" s="931"/>
      <c r="K53" s="931"/>
      <c r="L53" s="931"/>
      <c r="M53" s="932"/>
      <c r="N53" s="280"/>
    </row>
    <row r="54" spans="1:14" customFormat="1" ht="18" customHeight="1" x14ac:dyDescent="0.15">
      <c r="A54" s="280"/>
      <c r="B54" s="832" t="s">
        <v>675</v>
      </c>
      <c r="C54" s="415"/>
      <c r="D54" s="415"/>
      <c r="E54" s="415"/>
      <c r="F54" s="415"/>
      <c r="G54" s="415"/>
      <c r="H54" s="416"/>
      <c r="I54" s="916"/>
      <c r="J54" s="917"/>
      <c r="K54" s="917"/>
      <c r="L54" s="917"/>
      <c r="M54" s="918"/>
      <c r="N54" s="280"/>
    </row>
    <row r="55" spans="1:14" customFormat="1" ht="18" customHeight="1" x14ac:dyDescent="0.15">
      <c r="A55" s="280"/>
      <c r="B55" s="417"/>
      <c r="C55" s="418"/>
      <c r="D55" s="418"/>
      <c r="E55" s="418"/>
      <c r="F55" s="418"/>
      <c r="G55" s="418"/>
      <c r="H55" s="419"/>
      <c r="I55" s="919"/>
      <c r="J55" s="920"/>
      <c r="K55" s="920"/>
      <c r="L55" s="920"/>
      <c r="M55" s="921"/>
      <c r="N55" s="280"/>
    </row>
    <row r="56" spans="1:14" customFormat="1" ht="21" customHeight="1" thickBot="1" x14ac:dyDescent="0.2">
      <c r="A56" s="280"/>
      <c r="B56" s="922" t="s">
        <v>676</v>
      </c>
      <c r="C56" s="872"/>
      <c r="D56" s="872"/>
      <c r="E56" s="872"/>
      <c r="F56" s="872"/>
      <c r="G56" s="872"/>
      <c r="H56" s="872"/>
      <c r="I56" s="872"/>
      <c r="J56" s="872"/>
      <c r="K56" s="872"/>
      <c r="L56" s="872"/>
      <c r="M56" s="873"/>
      <c r="N56" s="280"/>
    </row>
    <row r="57" spans="1:14" customFormat="1" ht="21" customHeight="1" x14ac:dyDescent="0.15">
      <c r="A57" s="280"/>
      <c r="B57" s="280"/>
      <c r="C57" s="280"/>
      <c r="D57" s="280"/>
      <c r="E57" s="280"/>
      <c r="F57" s="280"/>
      <c r="G57" s="280"/>
      <c r="H57" s="280"/>
      <c r="I57" s="280"/>
      <c r="J57" s="280"/>
      <c r="K57" s="280"/>
      <c r="L57" s="280"/>
      <c r="M57" s="280"/>
      <c r="N57" s="280"/>
    </row>
    <row r="58" spans="1:14" s="7" customFormat="1" ht="21" customHeight="1" thickBot="1" x14ac:dyDescent="0.2">
      <c r="A58" s="73"/>
      <c r="B58" s="716" t="s">
        <v>251</v>
      </c>
      <c r="C58" s="716"/>
      <c r="D58" s="716"/>
      <c r="E58" s="716"/>
      <c r="F58" s="716"/>
      <c r="G58" s="716"/>
      <c r="H58" s="716"/>
      <c r="I58" s="139"/>
      <c r="J58" s="139"/>
      <c r="K58" s="139"/>
      <c r="L58" s="139"/>
      <c r="M58" s="139"/>
      <c r="N58" s="73"/>
    </row>
    <row r="59" spans="1:14" ht="21" customHeight="1" x14ac:dyDescent="0.15">
      <c r="A59" s="73"/>
      <c r="B59" s="792" t="s">
        <v>481</v>
      </c>
      <c r="C59" s="691"/>
      <c r="D59" s="691"/>
      <c r="E59" s="691"/>
      <c r="F59" s="691"/>
      <c r="G59" s="805"/>
      <c r="H59" s="806"/>
      <c r="I59" s="806"/>
      <c r="J59" s="806"/>
      <c r="K59" s="806"/>
      <c r="L59" s="806"/>
      <c r="M59" s="807"/>
      <c r="N59" s="73"/>
    </row>
    <row r="60" spans="1:14" ht="21" customHeight="1" x14ac:dyDescent="0.15">
      <c r="A60" s="73"/>
      <c r="B60" s="808"/>
      <c r="C60" s="809"/>
      <c r="D60" s="809"/>
      <c r="E60" s="809"/>
      <c r="F60" s="809"/>
      <c r="G60" s="810"/>
      <c r="H60" s="811"/>
      <c r="I60" s="811"/>
      <c r="J60" s="811"/>
      <c r="K60" s="811"/>
      <c r="L60" s="811"/>
      <c r="M60" s="812"/>
      <c r="N60" s="73"/>
    </row>
    <row r="61" spans="1:14" ht="21" customHeight="1" x14ac:dyDescent="0.15">
      <c r="A61" s="73"/>
      <c r="B61" s="633" t="s">
        <v>480</v>
      </c>
      <c r="C61" s="634"/>
      <c r="D61" s="634"/>
      <c r="E61" s="634"/>
      <c r="F61" s="634"/>
      <c r="G61" s="634"/>
      <c r="H61" s="634"/>
      <c r="I61" s="635"/>
      <c r="J61" s="802"/>
      <c r="K61" s="803"/>
      <c r="L61" s="803"/>
      <c r="M61" s="804"/>
      <c r="N61" s="73"/>
    </row>
    <row r="62" spans="1:14" ht="21" customHeight="1" x14ac:dyDescent="0.15">
      <c r="A62" s="73"/>
      <c r="B62" s="715" t="s">
        <v>165</v>
      </c>
      <c r="C62" s="670"/>
      <c r="D62" s="670"/>
      <c r="E62" s="670"/>
      <c r="F62" s="670"/>
      <c r="G62" s="670"/>
      <c r="H62" s="670"/>
      <c r="I62" s="670"/>
      <c r="J62" s="760"/>
      <c r="K62" s="761"/>
      <c r="L62" s="761"/>
      <c r="M62" s="762"/>
      <c r="N62" s="73"/>
    </row>
    <row r="63" spans="1:14" ht="21" customHeight="1" x14ac:dyDescent="0.15">
      <c r="A63" s="73"/>
      <c r="B63" s="741" t="s">
        <v>166</v>
      </c>
      <c r="C63" s="874"/>
      <c r="D63" s="874"/>
      <c r="E63" s="874"/>
      <c r="F63" s="874"/>
      <c r="G63" s="874"/>
      <c r="H63" s="874"/>
      <c r="I63" s="874"/>
      <c r="J63" s="861"/>
      <c r="K63" s="862"/>
      <c r="L63" s="862"/>
      <c r="M63" s="863"/>
      <c r="N63" s="73"/>
    </row>
    <row r="64" spans="1:14" ht="21" customHeight="1" x14ac:dyDescent="0.15">
      <c r="A64" s="73"/>
      <c r="B64" s="741"/>
      <c r="C64" s="874"/>
      <c r="D64" s="874"/>
      <c r="E64" s="874"/>
      <c r="F64" s="874"/>
      <c r="G64" s="874"/>
      <c r="H64" s="874"/>
      <c r="I64" s="874"/>
      <c r="J64" s="864"/>
      <c r="K64" s="865"/>
      <c r="L64" s="865"/>
      <c r="M64" s="866"/>
      <c r="N64" s="73"/>
    </row>
    <row r="65" spans="1:14" ht="21" customHeight="1" x14ac:dyDescent="0.15">
      <c r="A65" s="73"/>
      <c r="B65" s="715" t="s">
        <v>338</v>
      </c>
      <c r="C65" s="670"/>
      <c r="D65" s="670"/>
      <c r="E65" s="670"/>
      <c r="F65" s="670"/>
      <c r="G65" s="670"/>
      <c r="H65" s="670"/>
      <c r="I65" s="670"/>
      <c r="J65" s="850"/>
      <c r="K65" s="850"/>
      <c r="L65" s="850"/>
      <c r="M65" s="851"/>
      <c r="N65" s="73"/>
    </row>
    <row r="66" spans="1:14" ht="21" customHeight="1" x14ac:dyDescent="0.15">
      <c r="A66" s="73"/>
      <c r="B66" s="741" t="s">
        <v>167</v>
      </c>
      <c r="C66" s="742"/>
      <c r="D66" s="742"/>
      <c r="E66" s="742"/>
      <c r="F66" s="670" t="s">
        <v>169</v>
      </c>
      <c r="G66" s="670"/>
      <c r="H66" s="670"/>
      <c r="I66" s="670"/>
      <c r="J66" s="856"/>
      <c r="K66" s="857"/>
      <c r="L66" s="857"/>
      <c r="M66" s="858"/>
      <c r="N66" s="73"/>
    </row>
    <row r="67" spans="1:14" ht="21" customHeight="1" x14ac:dyDescent="0.15">
      <c r="A67" s="73"/>
      <c r="B67" s="783"/>
      <c r="C67" s="742"/>
      <c r="D67" s="742"/>
      <c r="E67" s="742"/>
      <c r="F67" s="670" t="s">
        <v>170</v>
      </c>
      <c r="G67" s="670"/>
      <c r="H67" s="670"/>
      <c r="I67" s="670"/>
      <c r="J67" s="856"/>
      <c r="K67" s="857"/>
      <c r="L67" s="857"/>
      <c r="M67" s="858"/>
      <c r="N67" s="73"/>
    </row>
    <row r="68" spans="1:14" ht="21" customHeight="1" x14ac:dyDescent="0.15">
      <c r="A68" s="73"/>
      <c r="B68" s="832" t="s">
        <v>168</v>
      </c>
      <c r="C68" s="833"/>
      <c r="D68" s="833"/>
      <c r="E68" s="834"/>
      <c r="F68" s="657"/>
      <c r="G68" s="634"/>
      <c r="H68" s="634"/>
      <c r="I68" s="635"/>
      <c r="J68" s="788"/>
      <c r="K68" s="788"/>
      <c r="L68" s="788"/>
      <c r="M68" s="789"/>
      <c r="N68" s="73"/>
    </row>
    <row r="69" spans="1:14" ht="21" customHeight="1" thickBot="1" x14ac:dyDescent="0.2">
      <c r="A69" s="73"/>
      <c r="B69" s="867"/>
      <c r="C69" s="868"/>
      <c r="D69" s="868"/>
      <c r="E69" s="869"/>
      <c r="F69" s="870"/>
      <c r="G69" s="644"/>
      <c r="H69" s="644"/>
      <c r="I69" s="645"/>
      <c r="J69" s="871"/>
      <c r="K69" s="872"/>
      <c r="L69" s="872"/>
      <c r="M69" s="873"/>
      <c r="N69" s="73"/>
    </row>
    <row r="71" spans="1:14" ht="10.5" customHeight="1" x14ac:dyDescent="0.15"/>
    <row r="72" spans="1:14" ht="10.5" customHeight="1" x14ac:dyDescent="0.15"/>
  </sheetData>
  <mergeCells count="141">
    <mergeCell ref="B54:H55"/>
    <mergeCell ref="I54:M55"/>
    <mergeCell ref="B56:M56"/>
    <mergeCell ref="E35:G35"/>
    <mergeCell ref="H35:J35"/>
    <mergeCell ref="K35:M35"/>
    <mergeCell ref="B36:M36"/>
    <mergeCell ref="B52:J52"/>
    <mergeCell ref="B53:H53"/>
    <mergeCell ref="I53:M53"/>
    <mergeCell ref="H32:J32"/>
    <mergeCell ref="K32:M32"/>
    <mergeCell ref="E33:G33"/>
    <mergeCell ref="H33:J33"/>
    <mergeCell ref="K33:M33"/>
    <mergeCell ref="E34:G34"/>
    <mergeCell ref="H34:J34"/>
    <mergeCell ref="K34:M34"/>
    <mergeCell ref="C29:C35"/>
    <mergeCell ref="H29:J29"/>
    <mergeCell ref="D30:D35"/>
    <mergeCell ref="E30:G30"/>
    <mergeCell ref="H30:J30"/>
    <mergeCell ref="K30:M30"/>
    <mergeCell ref="E31:G31"/>
    <mergeCell ref="H31:J31"/>
    <mergeCell ref="K31:M31"/>
    <mergeCell ref="E32:G32"/>
    <mergeCell ref="B27:G27"/>
    <mergeCell ref="H27:J27"/>
    <mergeCell ref="K27:M27"/>
    <mergeCell ref="C28:G28"/>
    <mergeCell ref="H28:J28"/>
    <mergeCell ref="K28:M28"/>
    <mergeCell ref="B25:E26"/>
    <mergeCell ref="F25:G25"/>
    <mergeCell ref="H25:J25"/>
    <mergeCell ref="K25:M25"/>
    <mergeCell ref="F26:G26"/>
    <mergeCell ref="H26:J26"/>
    <mergeCell ref="K26:M26"/>
    <mergeCell ref="F23:G23"/>
    <mergeCell ref="H23:J23"/>
    <mergeCell ref="K23:M23"/>
    <mergeCell ref="F24:G24"/>
    <mergeCell ref="H24:J24"/>
    <mergeCell ref="K24:M24"/>
    <mergeCell ref="F21:G21"/>
    <mergeCell ref="H21:J21"/>
    <mergeCell ref="K21:M21"/>
    <mergeCell ref="F22:G22"/>
    <mergeCell ref="H22:J22"/>
    <mergeCell ref="K22:M22"/>
    <mergeCell ref="B18:E24"/>
    <mergeCell ref="F18:G18"/>
    <mergeCell ref="H18:J18"/>
    <mergeCell ref="K18:M18"/>
    <mergeCell ref="F19:G19"/>
    <mergeCell ref="H19:J19"/>
    <mergeCell ref="K19:M19"/>
    <mergeCell ref="F20:G20"/>
    <mergeCell ref="H20:J20"/>
    <mergeCell ref="K20:M20"/>
    <mergeCell ref="B16:E17"/>
    <mergeCell ref="F16:G16"/>
    <mergeCell ref="H16:J16"/>
    <mergeCell ref="K16:M16"/>
    <mergeCell ref="F17:G17"/>
    <mergeCell ref="H17:J17"/>
    <mergeCell ref="K17:M17"/>
    <mergeCell ref="B68:E69"/>
    <mergeCell ref="F68:I68"/>
    <mergeCell ref="J68:M68"/>
    <mergeCell ref="F69:I69"/>
    <mergeCell ref="J69:M69"/>
    <mergeCell ref="B63:I64"/>
    <mergeCell ref="F66:I66"/>
    <mergeCell ref="J66:M66"/>
    <mergeCell ref="B66:E67"/>
    <mergeCell ref="F67:I67"/>
    <mergeCell ref="J67:M67"/>
    <mergeCell ref="J3:M3"/>
    <mergeCell ref="J4:M4"/>
    <mergeCell ref="B58:H58"/>
    <mergeCell ref="J63:M64"/>
    <mergeCell ref="B65:I65"/>
    <mergeCell ref="D29:G29"/>
    <mergeCell ref="B50:F50"/>
    <mergeCell ref="K29:M29"/>
    <mergeCell ref="J65:M65"/>
    <mergeCell ref="B40:F41"/>
    <mergeCell ref="G41:H41"/>
    <mergeCell ref="I41:M41"/>
    <mergeCell ref="B42:F42"/>
    <mergeCell ref="G42:M42"/>
    <mergeCell ref="B62:I62"/>
    <mergeCell ref="B43:F43"/>
    <mergeCell ref="G43:M43"/>
    <mergeCell ref="J62:M62"/>
    <mergeCell ref="G44:M44"/>
    <mergeCell ref="B46:F46"/>
    <mergeCell ref="G46:M46"/>
    <mergeCell ref="B47:F47"/>
    <mergeCell ref="G47:M47"/>
    <mergeCell ref="G50:M50"/>
    <mergeCell ref="B39:F39"/>
    <mergeCell ref="G39:M39"/>
    <mergeCell ref="B9:F10"/>
    <mergeCell ref="H9:M9"/>
    <mergeCell ref="H10:M10"/>
    <mergeCell ref="B48:F49"/>
    <mergeCell ref="G48:M49"/>
    <mergeCell ref="B45:F45"/>
    <mergeCell ref="G45:M45"/>
    <mergeCell ref="B44:F44"/>
    <mergeCell ref="G11:M11"/>
    <mergeCell ref="G12:M12"/>
    <mergeCell ref="G5:H6"/>
    <mergeCell ref="I5:M5"/>
    <mergeCell ref="I6:M6"/>
    <mergeCell ref="B38:F38"/>
    <mergeCell ref="B14:M14"/>
    <mergeCell ref="B15:G15"/>
    <mergeCell ref="H15:J15"/>
    <mergeCell ref="K15:M15"/>
    <mergeCell ref="H7:M7"/>
    <mergeCell ref="B8:F8"/>
    <mergeCell ref="H8:M8"/>
    <mergeCell ref="B61:I61"/>
    <mergeCell ref="J61:M61"/>
    <mergeCell ref="G59:M59"/>
    <mergeCell ref="B59:F60"/>
    <mergeCell ref="G60:M60"/>
    <mergeCell ref="B7:F7"/>
    <mergeCell ref="B11:E12"/>
    <mergeCell ref="B1:I1"/>
    <mergeCell ref="B3:F3"/>
    <mergeCell ref="G3:I3"/>
    <mergeCell ref="B4:F6"/>
    <mergeCell ref="G4:I4"/>
    <mergeCell ref="B2:F2"/>
  </mergeCells>
  <phoneticPr fontId="2"/>
  <dataValidations count="9">
    <dataValidation type="list" allowBlank="1" showInputMessage="1" showErrorMessage="1" sqref="B47:F47 E34:G34" xr:uid="{37AF527C-C9EB-47D9-B75B-CB111BBBF3DE}">
      <formula1>"管理費,生活サポート費"</formula1>
    </dataValidation>
    <dataValidation type="list" allowBlank="1" showInputMessage="1" showErrorMessage="1" sqref="B46 E33:G33" xr:uid="{29BD0086-DDA3-4946-876E-07DFBD86FA69}">
      <formula1>"光熱水費,電気代,水道代"</formula1>
    </dataValidation>
    <dataValidation type="list" allowBlank="1" showInputMessage="1" showErrorMessage="1" sqref="F68:I69" xr:uid="{319A4E9E-CB35-4D08-88B8-0DB25D0AF067}">
      <formula1>"連帯保証を行う銀行等の名称,信託契約を行う信託会社等の名称,保証保険を行う保険会社の名称,その他の場合の名称,全国有料老人ホーム協会"</formula1>
    </dataValidation>
    <dataValidation type="list" allowBlank="1" showInputMessage="1" showErrorMessage="1" sqref="B45:F45 E31:G31" xr:uid="{F9F05824-A6DE-41B9-816B-E8F5594D4A4E}">
      <formula1>"管理費,共益費"</formula1>
    </dataValidation>
    <dataValidation type="list" allowBlank="1" showInputMessage="1" showErrorMessage="1" sqref="H18:M18" xr:uid="{C79A1D68-F7A7-44ED-BF6E-EFF5982264AD}">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xr:uid="{D837E920-EE75-4213-BA04-FE56E0E7AF54}">
      <formula1>"敷金,前払金（家賃、介護サービス費等）,その他"</formula1>
    </dataValidation>
    <dataValidation type="list" allowBlank="1" showInputMessage="1" showErrorMessage="1" sqref="G7:G9 H20:M24" xr:uid="{DC47D36E-50EE-43B3-A028-85F0902C1B5B}">
      <formula1>"あり,なし"</formula1>
    </dataValidation>
    <dataValidation type="list" allowBlank="1" showInputMessage="1" showErrorMessage="1" sqref="G4" xr:uid="{DE297C36-DB6A-4506-9943-071BC9919E86}">
      <formula1>"全額前払い方式,一部前払い・一部月払い方式,月払い方式,選択方式"</formula1>
    </dataValidation>
    <dataValidation type="list" allowBlank="1" showInputMessage="1" showErrorMessage="1" sqref="G3" xr:uid="{2FE994CB-34C8-4048-943E-14C664960C7B}">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801EA-AACF-471D-831C-5F50DB8A6E0E}">
  <sheetPr codeName="Sheet6">
    <pageSetUpPr fitToPage="1"/>
  </sheetPr>
  <dimension ref="A1:L74"/>
  <sheetViews>
    <sheetView zoomScaleNormal="100" zoomScaleSheetLayoutView="90" workbookViewId="0">
      <selection activeCell="H3" sqref="H3:J3"/>
    </sheetView>
  </sheetViews>
  <sheetFormatPr defaultRowHeight="13.5" x14ac:dyDescent="0.15"/>
  <cols>
    <col min="1" max="1" width="2.625" style="3" customWidth="1"/>
    <col min="2" max="2" width="6.75" style="3" customWidth="1"/>
    <col min="3" max="3" width="6.125" style="3" customWidth="1"/>
    <col min="4" max="4" width="9" style="3" customWidth="1"/>
    <col min="5" max="6" width="9" style="3"/>
    <col min="7" max="7" width="9" style="3" customWidth="1"/>
    <col min="8" max="8" width="9" style="3"/>
    <col min="9" max="9" width="9.375" style="3" customWidth="1"/>
    <col min="10" max="10" width="9" style="3" customWidth="1"/>
    <col min="11" max="11" width="9" style="3"/>
    <col min="12" max="12" width="3.375" style="3" customWidth="1"/>
    <col min="13" max="16384" width="9" style="3"/>
  </cols>
  <sheetData>
    <row r="1" spans="1:12" ht="21" customHeight="1" x14ac:dyDescent="0.15">
      <c r="A1" s="114" t="s">
        <v>298</v>
      </c>
      <c r="B1" s="935" t="s">
        <v>63</v>
      </c>
      <c r="C1" s="935"/>
      <c r="D1" s="935"/>
      <c r="E1" s="935"/>
      <c r="F1" s="935"/>
      <c r="G1" s="935"/>
      <c r="H1" s="935"/>
      <c r="I1" s="935"/>
      <c r="J1" s="71"/>
      <c r="K1" s="71"/>
      <c r="L1" s="71"/>
    </row>
    <row r="2" spans="1:12" ht="21" customHeight="1" thickBot="1" x14ac:dyDescent="0.2">
      <c r="A2" s="115"/>
      <c r="B2" s="680" t="s">
        <v>219</v>
      </c>
      <c r="C2" s="936"/>
      <c r="D2" s="936"/>
      <c r="E2" s="138"/>
      <c r="F2" s="138"/>
      <c r="G2" s="138"/>
      <c r="H2" s="138"/>
      <c r="I2" s="138"/>
      <c r="J2" s="71"/>
      <c r="K2" s="71"/>
      <c r="L2" s="71"/>
    </row>
    <row r="3" spans="1:12" ht="21" customHeight="1" x14ac:dyDescent="0.15">
      <c r="A3" s="71"/>
      <c r="B3" s="402" t="s">
        <v>176</v>
      </c>
      <c r="C3" s="404"/>
      <c r="D3" s="730" t="s">
        <v>172</v>
      </c>
      <c r="E3" s="730"/>
      <c r="F3" s="730"/>
      <c r="G3" s="730"/>
      <c r="H3" s="937"/>
      <c r="I3" s="938"/>
      <c r="J3" s="938"/>
      <c r="K3" s="57" t="s">
        <v>297</v>
      </c>
      <c r="L3" s="71"/>
    </row>
    <row r="4" spans="1:12" ht="21" customHeight="1" x14ac:dyDescent="0.15">
      <c r="A4" s="71"/>
      <c r="B4" s="369"/>
      <c r="C4" s="371"/>
      <c r="D4" s="605" t="s">
        <v>173</v>
      </c>
      <c r="E4" s="605"/>
      <c r="F4" s="605"/>
      <c r="G4" s="605"/>
      <c r="H4" s="933"/>
      <c r="I4" s="934"/>
      <c r="J4" s="934"/>
      <c r="K4" s="58" t="s">
        <v>297</v>
      </c>
      <c r="L4" s="71"/>
    </row>
    <row r="5" spans="1:12" ht="21" customHeight="1" x14ac:dyDescent="0.15">
      <c r="A5" s="71"/>
      <c r="B5" s="369"/>
      <c r="C5" s="371"/>
      <c r="D5" s="605" t="s">
        <v>174</v>
      </c>
      <c r="E5" s="605"/>
      <c r="F5" s="605"/>
      <c r="G5" s="605"/>
      <c r="H5" s="933"/>
      <c r="I5" s="934"/>
      <c r="J5" s="934"/>
      <c r="K5" s="58" t="s">
        <v>297</v>
      </c>
      <c r="L5" s="71"/>
    </row>
    <row r="6" spans="1:12" ht="21" customHeight="1" x14ac:dyDescent="0.15">
      <c r="A6" s="71"/>
      <c r="B6" s="372"/>
      <c r="C6" s="374"/>
      <c r="D6" s="605" t="s">
        <v>175</v>
      </c>
      <c r="E6" s="605"/>
      <c r="F6" s="605"/>
      <c r="G6" s="605"/>
      <c r="H6" s="933"/>
      <c r="I6" s="934"/>
      <c r="J6" s="934"/>
      <c r="K6" s="58" t="s">
        <v>297</v>
      </c>
      <c r="L6" s="71"/>
    </row>
    <row r="7" spans="1:12" ht="21" customHeight="1" x14ac:dyDescent="0.15">
      <c r="A7" s="71"/>
      <c r="B7" s="420" t="s">
        <v>404</v>
      </c>
      <c r="C7" s="422"/>
      <c r="D7" s="605" t="s">
        <v>49</v>
      </c>
      <c r="E7" s="605"/>
      <c r="F7" s="605"/>
      <c r="G7" s="605"/>
      <c r="H7" s="933"/>
      <c r="I7" s="934"/>
      <c r="J7" s="934"/>
      <c r="K7" s="58" t="s">
        <v>297</v>
      </c>
      <c r="L7" s="71"/>
    </row>
    <row r="8" spans="1:12" ht="21" customHeight="1" x14ac:dyDescent="0.15">
      <c r="A8" s="71"/>
      <c r="B8" s="420"/>
      <c r="C8" s="422"/>
      <c r="D8" s="605" t="s">
        <v>177</v>
      </c>
      <c r="E8" s="605"/>
      <c r="F8" s="605"/>
      <c r="G8" s="605"/>
      <c r="H8" s="933"/>
      <c r="I8" s="934"/>
      <c r="J8" s="934"/>
      <c r="K8" s="58" t="s">
        <v>297</v>
      </c>
      <c r="L8" s="71"/>
    </row>
    <row r="9" spans="1:12" ht="21" customHeight="1" x14ac:dyDescent="0.15">
      <c r="A9" s="71"/>
      <c r="B9" s="420"/>
      <c r="C9" s="422"/>
      <c r="D9" s="605" t="s">
        <v>178</v>
      </c>
      <c r="E9" s="605"/>
      <c r="F9" s="605"/>
      <c r="G9" s="605"/>
      <c r="H9" s="933"/>
      <c r="I9" s="934"/>
      <c r="J9" s="934"/>
      <c r="K9" s="58" t="s">
        <v>297</v>
      </c>
      <c r="L9" s="71"/>
    </row>
    <row r="10" spans="1:12" ht="21" customHeight="1" x14ac:dyDescent="0.15">
      <c r="A10" s="71"/>
      <c r="B10" s="420"/>
      <c r="C10" s="422"/>
      <c r="D10" s="605" t="s">
        <v>179</v>
      </c>
      <c r="E10" s="605"/>
      <c r="F10" s="605"/>
      <c r="G10" s="605"/>
      <c r="H10" s="933"/>
      <c r="I10" s="934"/>
      <c r="J10" s="934"/>
      <c r="K10" s="58" t="s">
        <v>297</v>
      </c>
      <c r="L10" s="71"/>
    </row>
    <row r="11" spans="1:12" ht="21" customHeight="1" x14ac:dyDescent="0.15">
      <c r="A11" s="71"/>
      <c r="B11" s="420"/>
      <c r="C11" s="422"/>
      <c r="D11" s="605" t="s">
        <v>180</v>
      </c>
      <c r="E11" s="605"/>
      <c r="F11" s="605"/>
      <c r="G11" s="605"/>
      <c r="H11" s="933"/>
      <c r="I11" s="934"/>
      <c r="J11" s="934"/>
      <c r="K11" s="58" t="s">
        <v>297</v>
      </c>
      <c r="L11" s="71"/>
    </row>
    <row r="12" spans="1:12" ht="21" customHeight="1" x14ac:dyDescent="0.15">
      <c r="A12" s="71"/>
      <c r="B12" s="420"/>
      <c r="C12" s="422"/>
      <c r="D12" s="605" t="s">
        <v>181</v>
      </c>
      <c r="E12" s="605"/>
      <c r="F12" s="605"/>
      <c r="G12" s="605"/>
      <c r="H12" s="933"/>
      <c r="I12" s="934"/>
      <c r="J12" s="934"/>
      <c r="K12" s="58" t="s">
        <v>297</v>
      </c>
      <c r="L12" s="71"/>
    </row>
    <row r="13" spans="1:12" ht="21" customHeight="1" x14ac:dyDescent="0.15">
      <c r="A13" s="71"/>
      <c r="B13" s="420"/>
      <c r="C13" s="422"/>
      <c r="D13" s="605" t="s">
        <v>182</v>
      </c>
      <c r="E13" s="605"/>
      <c r="F13" s="605"/>
      <c r="G13" s="605"/>
      <c r="H13" s="933"/>
      <c r="I13" s="934"/>
      <c r="J13" s="934"/>
      <c r="K13" s="58" t="s">
        <v>297</v>
      </c>
      <c r="L13" s="71"/>
    </row>
    <row r="14" spans="1:12" ht="21" customHeight="1" x14ac:dyDescent="0.15">
      <c r="A14" s="71"/>
      <c r="B14" s="417"/>
      <c r="C14" s="419"/>
      <c r="D14" s="605" t="s">
        <v>183</v>
      </c>
      <c r="E14" s="605"/>
      <c r="F14" s="605"/>
      <c r="G14" s="605"/>
      <c r="H14" s="933"/>
      <c r="I14" s="934"/>
      <c r="J14" s="934"/>
      <c r="K14" s="58" t="s">
        <v>297</v>
      </c>
      <c r="L14" s="71"/>
    </row>
    <row r="15" spans="1:12" ht="21" customHeight="1" x14ac:dyDescent="0.15">
      <c r="A15" s="71"/>
      <c r="B15" s="366" t="s">
        <v>184</v>
      </c>
      <c r="C15" s="368"/>
      <c r="D15" s="605" t="s">
        <v>185</v>
      </c>
      <c r="E15" s="605"/>
      <c r="F15" s="605"/>
      <c r="G15" s="605"/>
      <c r="H15" s="933"/>
      <c r="I15" s="934"/>
      <c r="J15" s="934"/>
      <c r="K15" s="58" t="s">
        <v>297</v>
      </c>
      <c r="L15" s="71"/>
    </row>
    <row r="16" spans="1:12" ht="21" customHeight="1" x14ac:dyDescent="0.15">
      <c r="A16" s="71"/>
      <c r="B16" s="369"/>
      <c r="C16" s="371"/>
      <c r="D16" s="605" t="s">
        <v>186</v>
      </c>
      <c r="E16" s="605"/>
      <c r="F16" s="605"/>
      <c r="G16" s="605"/>
      <c r="H16" s="933"/>
      <c r="I16" s="934"/>
      <c r="J16" s="934"/>
      <c r="K16" s="58" t="s">
        <v>297</v>
      </c>
      <c r="L16" s="71"/>
    </row>
    <row r="17" spans="1:12" ht="21" customHeight="1" x14ac:dyDescent="0.15">
      <c r="A17" s="71"/>
      <c r="B17" s="369"/>
      <c r="C17" s="371"/>
      <c r="D17" s="605" t="s">
        <v>187</v>
      </c>
      <c r="E17" s="605"/>
      <c r="F17" s="605"/>
      <c r="G17" s="605"/>
      <c r="H17" s="933"/>
      <c r="I17" s="934"/>
      <c r="J17" s="934"/>
      <c r="K17" s="58" t="s">
        <v>297</v>
      </c>
      <c r="L17" s="71"/>
    </row>
    <row r="18" spans="1:12" ht="21" customHeight="1" x14ac:dyDescent="0.15">
      <c r="A18" s="71"/>
      <c r="B18" s="369"/>
      <c r="C18" s="371"/>
      <c r="D18" s="605" t="s">
        <v>188</v>
      </c>
      <c r="E18" s="605"/>
      <c r="F18" s="605"/>
      <c r="G18" s="605"/>
      <c r="H18" s="933"/>
      <c r="I18" s="934"/>
      <c r="J18" s="934"/>
      <c r="K18" s="58" t="s">
        <v>297</v>
      </c>
      <c r="L18" s="71"/>
    </row>
    <row r="19" spans="1:12" ht="21" customHeight="1" thickBot="1" x14ac:dyDescent="0.2">
      <c r="A19" s="71"/>
      <c r="B19" s="369"/>
      <c r="C19" s="371"/>
      <c r="D19" s="605" t="s">
        <v>401</v>
      </c>
      <c r="E19" s="605"/>
      <c r="F19" s="605"/>
      <c r="G19" s="605"/>
      <c r="H19" s="933"/>
      <c r="I19" s="934"/>
      <c r="J19" s="934"/>
      <c r="K19" s="58" t="s">
        <v>297</v>
      </c>
      <c r="L19" s="71"/>
    </row>
    <row r="20" spans="1:12" ht="21" customHeight="1" thickBot="1" x14ac:dyDescent="0.2">
      <c r="A20" s="71"/>
      <c r="B20" s="946" t="s">
        <v>402</v>
      </c>
      <c r="C20" s="947"/>
      <c r="D20" s="947"/>
      <c r="E20" s="947"/>
      <c r="F20" s="947"/>
      <c r="G20" s="948"/>
      <c r="H20" s="59"/>
      <c r="I20" s="60" t="s">
        <v>403</v>
      </c>
      <c r="J20" s="60"/>
      <c r="K20" s="61" t="s">
        <v>400</v>
      </c>
      <c r="L20" s="71"/>
    </row>
    <row r="21" spans="1:12" ht="21" customHeight="1" thickBot="1" x14ac:dyDescent="0.2">
      <c r="A21" s="71"/>
      <c r="B21" s="946" t="s">
        <v>316</v>
      </c>
      <c r="C21" s="947"/>
      <c r="D21" s="947"/>
      <c r="E21" s="947"/>
      <c r="F21" s="947"/>
      <c r="G21" s="948"/>
      <c r="H21" s="949"/>
      <c r="I21" s="950"/>
      <c r="J21" s="950"/>
      <c r="K21" s="61" t="s">
        <v>400</v>
      </c>
      <c r="L21" s="71"/>
    </row>
    <row r="22" spans="1:12" ht="21" customHeight="1" x14ac:dyDescent="0.15">
      <c r="A22" s="71"/>
      <c r="B22" s="113"/>
      <c r="C22" s="113"/>
      <c r="D22" s="113"/>
      <c r="E22" s="113"/>
      <c r="F22" s="113"/>
      <c r="G22" s="113"/>
      <c r="H22" s="144"/>
      <c r="I22" s="144"/>
      <c r="J22" s="144"/>
      <c r="K22" s="145"/>
      <c r="L22" s="71"/>
    </row>
    <row r="23" spans="1:12" ht="21" customHeight="1" thickBot="1" x14ac:dyDescent="0.2">
      <c r="A23" s="71"/>
      <c r="B23" s="944" t="s">
        <v>221</v>
      </c>
      <c r="C23" s="944"/>
      <c r="D23" s="944"/>
      <c r="E23" s="944"/>
      <c r="F23" s="944"/>
      <c r="G23" s="944"/>
      <c r="H23" s="943"/>
      <c r="I23" s="943"/>
      <c r="J23" s="943"/>
      <c r="K23" s="943"/>
      <c r="L23" s="71"/>
    </row>
    <row r="24" spans="1:12" ht="21" customHeight="1" x14ac:dyDescent="0.15">
      <c r="A24" s="71"/>
      <c r="B24" s="597" t="s">
        <v>171</v>
      </c>
      <c r="C24" s="599"/>
      <c r="D24" s="62" t="s">
        <v>53</v>
      </c>
      <c r="E24" s="945"/>
      <c r="F24" s="955"/>
      <c r="G24" s="63" t="s">
        <v>315</v>
      </c>
      <c r="H24" s="155" t="s">
        <v>220</v>
      </c>
      <c r="I24" s="945"/>
      <c r="J24" s="945"/>
      <c r="K24" s="57" t="s">
        <v>295</v>
      </c>
      <c r="L24" s="71"/>
    </row>
    <row r="25" spans="1:12" ht="21" customHeight="1" x14ac:dyDescent="0.15">
      <c r="A25" s="71"/>
      <c r="B25" s="941" t="s">
        <v>253</v>
      </c>
      <c r="C25" s="942"/>
      <c r="D25" s="64" t="s">
        <v>53</v>
      </c>
      <c r="E25" s="786"/>
      <c r="F25" s="787"/>
      <c r="G25" s="65" t="s">
        <v>396</v>
      </c>
      <c r="H25" s="64" t="s">
        <v>220</v>
      </c>
      <c r="I25" s="786"/>
      <c r="J25" s="787"/>
      <c r="K25" s="66" t="s">
        <v>396</v>
      </c>
      <c r="L25" s="71"/>
    </row>
    <row r="26" spans="1:12" ht="21" customHeight="1" thickBot="1" x14ac:dyDescent="0.2">
      <c r="A26" s="71"/>
      <c r="B26" s="939" t="s">
        <v>254</v>
      </c>
      <c r="C26" s="940"/>
      <c r="D26" s="67"/>
      <c r="E26" s="41" t="s">
        <v>255</v>
      </c>
      <c r="F26" s="68" t="s">
        <v>189</v>
      </c>
      <c r="G26" s="67"/>
      <c r="H26" s="41" t="s">
        <v>272</v>
      </c>
      <c r="I26" s="69" t="s">
        <v>317</v>
      </c>
      <c r="J26" s="872"/>
      <c r="K26" s="873"/>
      <c r="L26" s="71"/>
    </row>
    <row r="27" spans="1:12" ht="21" customHeight="1" x14ac:dyDescent="0.15">
      <c r="A27" s="71"/>
      <c r="B27" s="71"/>
      <c r="C27" s="71"/>
      <c r="D27" s="71"/>
      <c r="E27" s="71"/>
      <c r="F27" s="71"/>
      <c r="G27" s="71"/>
      <c r="H27" s="71"/>
      <c r="I27" s="71"/>
      <c r="J27" s="71"/>
      <c r="K27" s="71"/>
      <c r="L27" s="71"/>
    </row>
    <row r="28" spans="1:12" ht="21" customHeight="1" thickBot="1" x14ac:dyDescent="0.2">
      <c r="A28" s="71"/>
      <c r="B28" s="596" t="s">
        <v>190</v>
      </c>
      <c r="C28" s="596"/>
      <c r="D28" s="596"/>
      <c r="E28" s="596"/>
      <c r="F28" s="139"/>
      <c r="G28" s="139"/>
      <c r="H28" s="71"/>
      <c r="I28" s="71"/>
      <c r="J28" s="71"/>
      <c r="K28" s="71"/>
      <c r="L28" s="71"/>
    </row>
    <row r="29" spans="1:12" ht="21" customHeight="1" x14ac:dyDescent="0.15">
      <c r="A29" s="71"/>
      <c r="B29" s="402" t="s">
        <v>191</v>
      </c>
      <c r="C29" s="403"/>
      <c r="D29" s="404"/>
      <c r="E29" s="672" t="s">
        <v>52</v>
      </c>
      <c r="F29" s="403"/>
      <c r="G29" s="962"/>
      <c r="H29" s="945"/>
      <c r="I29" s="945"/>
      <c r="J29" s="945"/>
      <c r="K29" s="70" t="s">
        <v>295</v>
      </c>
      <c r="L29" s="71"/>
    </row>
    <row r="30" spans="1:12" ht="21" customHeight="1" x14ac:dyDescent="0.15">
      <c r="A30" s="71"/>
      <c r="B30" s="369"/>
      <c r="C30" s="951"/>
      <c r="D30" s="371"/>
      <c r="E30" s="423" t="s">
        <v>50</v>
      </c>
      <c r="F30" s="343"/>
      <c r="G30" s="786"/>
      <c r="H30" s="787"/>
      <c r="I30" s="787"/>
      <c r="J30" s="787"/>
      <c r="K30" s="32" t="s">
        <v>295</v>
      </c>
      <c r="L30" s="71"/>
    </row>
    <row r="31" spans="1:12" ht="21" customHeight="1" x14ac:dyDescent="0.15">
      <c r="A31" s="71"/>
      <c r="B31" s="369"/>
      <c r="C31" s="951"/>
      <c r="D31" s="371"/>
      <c r="E31" s="423" t="s">
        <v>51</v>
      </c>
      <c r="F31" s="343"/>
      <c r="G31" s="786"/>
      <c r="H31" s="787"/>
      <c r="I31" s="787"/>
      <c r="J31" s="787"/>
      <c r="K31" s="32" t="s">
        <v>295</v>
      </c>
      <c r="L31" s="71"/>
    </row>
    <row r="32" spans="1:12" ht="21" customHeight="1" x14ac:dyDescent="0.15">
      <c r="A32" s="71"/>
      <c r="B32" s="369"/>
      <c r="C32" s="951"/>
      <c r="D32" s="371"/>
      <c r="E32" s="423" t="s">
        <v>193</v>
      </c>
      <c r="F32" s="343"/>
      <c r="G32" s="786"/>
      <c r="H32" s="787"/>
      <c r="I32" s="787"/>
      <c r="J32" s="787"/>
      <c r="K32" s="32" t="s">
        <v>295</v>
      </c>
      <c r="L32" s="71"/>
    </row>
    <row r="33" spans="1:12" ht="21" customHeight="1" x14ac:dyDescent="0.15">
      <c r="A33" s="71"/>
      <c r="B33" s="372"/>
      <c r="C33" s="373"/>
      <c r="D33" s="374"/>
      <c r="E33" s="960" t="s">
        <v>46</v>
      </c>
      <c r="F33" s="951"/>
      <c r="G33" s="786"/>
      <c r="H33" s="787"/>
      <c r="I33" s="787"/>
      <c r="J33" s="787"/>
      <c r="K33" s="32" t="s">
        <v>295</v>
      </c>
      <c r="L33" s="71"/>
    </row>
    <row r="34" spans="1:12" ht="21" customHeight="1" x14ac:dyDescent="0.15">
      <c r="A34" s="71"/>
      <c r="B34" s="366" t="s">
        <v>192</v>
      </c>
      <c r="C34" s="367"/>
      <c r="D34" s="368"/>
      <c r="E34" s="959" t="s">
        <v>194</v>
      </c>
      <c r="F34" s="368"/>
      <c r="G34" s="786"/>
      <c r="H34" s="787"/>
      <c r="I34" s="787"/>
      <c r="J34" s="787"/>
      <c r="K34" s="32" t="s">
        <v>295</v>
      </c>
      <c r="L34" s="71"/>
    </row>
    <row r="35" spans="1:12" ht="21" customHeight="1" x14ac:dyDescent="0.15">
      <c r="A35" s="71"/>
      <c r="B35" s="369"/>
      <c r="C35" s="951"/>
      <c r="D35" s="371"/>
      <c r="E35" s="960"/>
      <c r="F35" s="371"/>
      <c r="G35" s="956" t="s">
        <v>305</v>
      </c>
      <c r="H35" s="957"/>
      <c r="I35" s="957"/>
      <c r="J35" s="957"/>
      <c r="K35" s="958"/>
      <c r="L35" s="71"/>
    </row>
    <row r="36" spans="1:12" ht="21" customHeight="1" x14ac:dyDescent="0.15">
      <c r="A36" s="71"/>
      <c r="B36" s="369"/>
      <c r="C36" s="951"/>
      <c r="D36" s="371"/>
      <c r="E36" s="961"/>
      <c r="F36" s="374"/>
      <c r="G36" s="838"/>
      <c r="H36" s="839"/>
      <c r="I36" s="839"/>
      <c r="J36" s="839"/>
      <c r="K36" s="840"/>
      <c r="L36" s="71"/>
    </row>
    <row r="37" spans="1:12" ht="21" customHeight="1" x14ac:dyDescent="0.15">
      <c r="A37" s="71"/>
      <c r="B37" s="369"/>
      <c r="C37" s="951"/>
      <c r="D37" s="371"/>
      <c r="E37" s="959" t="s">
        <v>195</v>
      </c>
      <c r="F37" s="368"/>
      <c r="G37" s="786"/>
      <c r="H37" s="787"/>
      <c r="I37" s="787"/>
      <c r="J37" s="787"/>
      <c r="K37" s="32" t="s">
        <v>295</v>
      </c>
      <c r="L37" s="71"/>
    </row>
    <row r="38" spans="1:12" ht="21" customHeight="1" x14ac:dyDescent="0.15">
      <c r="A38" s="71"/>
      <c r="B38" s="369"/>
      <c r="C38" s="951"/>
      <c r="D38" s="371"/>
      <c r="E38" s="960"/>
      <c r="F38" s="371"/>
      <c r="G38" s="956" t="s">
        <v>305</v>
      </c>
      <c r="H38" s="957"/>
      <c r="I38" s="957"/>
      <c r="J38" s="957"/>
      <c r="K38" s="958"/>
      <c r="L38" s="71"/>
    </row>
    <row r="39" spans="1:12" ht="21" customHeight="1" thickBot="1" x14ac:dyDescent="0.2">
      <c r="A39" s="71"/>
      <c r="B39" s="952"/>
      <c r="C39" s="953"/>
      <c r="D39" s="954"/>
      <c r="E39" s="966"/>
      <c r="F39" s="954"/>
      <c r="G39" s="963"/>
      <c r="H39" s="964"/>
      <c r="I39" s="964"/>
      <c r="J39" s="964"/>
      <c r="K39" s="965"/>
      <c r="L39" s="71"/>
    </row>
    <row r="40" spans="1:12" ht="20.25" customHeight="1" x14ac:dyDescent="0.15"/>
    <row r="41" spans="1:12" x14ac:dyDescent="0.15">
      <c r="H41" s="25"/>
      <c r="I41" s="25"/>
      <c r="J41" s="25"/>
      <c r="K41" s="25"/>
    </row>
    <row r="54" s="24" customFormat="1" x14ac:dyDescent="0.15"/>
    <row r="55" s="24" customFormat="1" x14ac:dyDescent="0.15"/>
    <row r="56" s="24" customFormat="1" x14ac:dyDescent="0.15"/>
    <row r="57" s="24" customFormat="1" x14ac:dyDescent="0.15"/>
    <row r="58" s="24" customFormat="1" x14ac:dyDescent="0.15"/>
    <row r="59" s="24" customFormat="1" x14ac:dyDescent="0.15"/>
    <row r="60" s="24" customFormat="1" x14ac:dyDescent="0.15"/>
    <row r="61" s="24" customFormat="1" x14ac:dyDescent="0.15"/>
    <row r="62" s="24" customFormat="1" x14ac:dyDescent="0.15"/>
    <row r="63" s="24" customFormat="1" x14ac:dyDescent="0.15"/>
    <row r="64" s="24" customFormat="1" x14ac:dyDescent="0.15"/>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sheetData>
  <mergeCells count="73">
    <mergeCell ref="G39:K39"/>
    <mergeCell ref="G38:K38"/>
    <mergeCell ref="G31:J31"/>
    <mergeCell ref="G34:J34"/>
    <mergeCell ref="E37:F39"/>
    <mergeCell ref="G37:J37"/>
    <mergeCell ref="G36:K36"/>
    <mergeCell ref="G33:J33"/>
    <mergeCell ref="E31:F31"/>
    <mergeCell ref="E33:F33"/>
    <mergeCell ref="G35:K35"/>
    <mergeCell ref="E34:F36"/>
    <mergeCell ref="E32:F32"/>
    <mergeCell ref="G29:J29"/>
    <mergeCell ref="E30:F30"/>
    <mergeCell ref="G32:J32"/>
    <mergeCell ref="B28:E28"/>
    <mergeCell ref="B29:D33"/>
    <mergeCell ref="E29:F29"/>
    <mergeCell ref="B34:D39"/>
    <mergeCell ref="G30:J30"/>
    <mergeCell ref="D4:G4"/>
    <mergeCell ref="E24:F24"/>
    <mergeCell ref="D13:G13"/>
    <mergeCell ref="D17:G17"/>
    <mergeCell ref="H16:J16"/>
    <mergeCell ref="H6:J6"/>
    <mergeCell ref="D8:G8"/>
    <mergeCell ref="B20:G20"/>
    <mergeCell ref="B21:G21"/>
    <mergeCell ref="H21:J21"/>
    <mergeCell ref="D7:G7"/>
    <mergeCell ref="D6:G6"/>
    <mergeCell ref="H12:J12"/>
    <mergeCell ref="B15:C19"/>
    <mergeCell ref="D12:G12"/>
    <mergeCell ref="H8:J8"/>
    <mergeCell ref="H9:J9"/>
    <mergeCell ref="H10:J10"/>
    <mergeCell ref="D19:G19"/>
    <mergeCell ref="H19:J19"/>
    <mergeCell ref="D16:G16"/>
    <mergeCell ref="D18:G18"/>
    <mergeCell ref="B26:C26"/>
    <mergeCell ref="J26:K26"/>
    <mergeCell ref="B25:C25"/>
    <mergeCell ref="H17:J17"/>
    <mergeCell ref="H23:K23"/>
    <mergeCell ref="B24:C24"/>
    <mergeCell ref="B23:G23"/>
    <mergeCell ref="I24:J24"/>
    <mergeCell ref="E25:F25"/>
    <mergeCell ref="I25:J25"/>
    <mergeCell ref="H5:J5"/>
    <mergeCell ref="H3:J3"/>
    <mergeCell ref="D9:G9"/>
    <mergeCell ref="H11:J11"/>
    <mergeCell ref="H7:J7"/>
    <mergeCell ref="H18:J18"/>
    <mergeCell ref="H15:J15"/>
    <mergeCell ref="D15:G15"/>
    <mergeCell ref="H13:J13"/>
    <mergeCell ref="H14:J14"/>
    <mergeCell ref="H4:J4"/>
    <mergeCell ref="D5:G5"/>
    <mergeCell ref="B7:C14"/>
    <mergeCell ref="D10:G10"/>
    <mergeCell ref="D11:G11"/>
    <mergeCell ref="B1:I1"/>
    <mergeCell ref="D3:G3"/>
    <mergeCell ref="D14:G14"/>
    <mergeCell ref="B3:C6"/>
    <mergeCell ref="B2:D2"/>
  </mergeCells>
  <phoneticPr fontId="2"/>
  <printOptions horizontalCentered="1"/>
  <pageMargins left="0.6692913385826772" right="0.6692913385826772" top="0.59055118110236227" bottom="0.59055118110236227" header="0.51181102362204722" footer="0.39370078740157483"/>
  <pageSetup paperSize="9" scale="98"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FA25-C37E-4FCE-83AF-06AF1D5D96C0}">
  <sheetPr>
    <pageSetUpPr fitToPage="1"/>
  </sheetPr>
  <dimension ref="A1:O53"/>
  <sheetViews>
    <sheetView zoomScaleNormal="100" zoomScaleSheetLayoutView="90" workbookViewId="0">
      <selection activeCell="F3" sqref="F3:K3"/>
    </sheetView>
  </sheetViews>
  <sheetFormatPr defaultRowHeight="22.5" customHeight="1" x14ac:dyDescent="0.15"/>
  <cols>
    <col min="1" max="1" width="2.625" style="323" customWidth="1"/>
    <col min="2" max="2" width="6.625" style="323" customWidth="1"/>
    <col min="3" max="3" width="18" style="323" customWidth="1"/>
    <col min="4" max="4" width="2.625" style="323" customWidth="1"/>
    <col min="5" max="5" width="7.875" style="323" customWidth="1"/>
    <col min="6" max="6" width="3.625" style="329" customWidth="1"/>
    <col min="7" max="7" width="13.25" style="323" customWidth="1"/>
    <col min="8" max="8" width="8.5" style="329" customWidth="1"/>
    <col min="9" max="9" width="6.25" style="323" customWidth="1"/>
    <col min="10" max="10" width="10.125" style="323" customWidth="1"/>
    <col min="11" max="11" width="13" style="323" customWidth="1"/>
    <col min="12" max="12" width="3.375" style="323" customWidth="1"/>
    <col min="13" max="14" width="13" style="323" customWidth="1"/>
    <col min="15" max="15" width="13.375" style="323" customWidth="1"/>
    <col min="16" max="16384" width="9" style="323"/>
  </cols>
  <sheetData>
    <row r="1" spans="1:15" ht="21" customHeight="1" x14ac:dyDescent="0.15">
      <c r="A1" s="188" t="s">
        <v>299</v>
      </c>
      <c r="B1" s="967" t="s">
        <v>196</v>
      </c>
      <c r="C1" s="967"/>
      <c r="D1" s="967"/>
      <c r="E1" s="427"/>
      <c r="F1" s="280"/>
      <c r="G1"/>
      <c r="H1" s="280"/>
      <c r="I1"/>
      <c r="J1"/>
      <c r="K1"/>
      <c r="L1"/>
      <c r="M1"/>
      <c r="N1"/>
      <c r="O1"/>
    </row>
    <row r="2" spans="1:15" ht="21" customHeight="1" thickBot="1" x14ac:dyDescent="0.2">
      <c r="A2" s="191"/>
      <c r="B2" s="968" t="s">
        <v>300</v>
      </c>
      <c r="C2" s="969"/>
      <c r="D2" s="969"/>
      <c r="E2" s="969"/>
      <c r="F2" s="969"/>
      <c r="G2" s="969"/>
      <c r="H2" s="969"/>
      <c r="I2" s="969"/>
      <c r="J2" s="969"/>
      <c r="K2" s="969"/>
      <c r="L2"/>
      <c r="M2"/>
      <c r="N2"/>
      <c r="O2"/>
    </row>
    <row r="3" spans="1:15" ht="21" customHeight="1" x14ac:dyDescent="0.15">
      <c r="A3"/>
      <c r="B3" s="402" t="s">
        <v>677</v>
      </c>
      <c r="C3" s="403"/>
      <c r="D3" s="403"/>
      <c r="E3" s="404"/>
      <c r="F3" s="970"/>
      <c r="G3" s="971"/>
      <c r="H3" s="971"/>
      <c r="I3" s="971"/>
      <c r="J3" s="971"/>
      <c r="K3" s="972"/>
      <c r="L3"/>
      <c r="M3"/>
      <c r="N3"/>
      <c r="O3"/>
    </row>
    <row r="4" spans="1:15" ht="21" customHeight="1" x14ac:dyDescent="0.15">
      <c r="A4"/>
      <c r="B4" s="342" t="s">
        <v>389</v>
      </c>
      <c r="C4" s="343"/>
      <c r="D4" s="343"/>
      <c r="E4" s="344"/>
      <c r="F4" s="973"/>
      <c r="G4" s="974"/>
      <c r="H4" s="974"/>
      <c r="I4" s="277" t="s">
        <v>328</v>
      </c>
      <c r="J4" s="975"/>
      <c r="K4" s="976"/>
      <c r="L4"/>
      <c r="M4"/>
      <c r="N4"/>
      <c r="O4"/>
    </row>
    <row r="5" spans="1:15" ht="21" customHeight="1" x14ac:dyDescent="0.15">
      <c r="A5"/>
      <c r="B5" s="366" t="s">
        <v>197</v>
      </c>
      <c r="C5" s="368"/>
      <c r="D5" s="423" t="s">
        <v>55</v>
      </c>
      <c r="E5" s="344"/>
      <c r="F5" s="977"/>
      <c r="G5" s="978"/>
      <c r="H5" s="978"/>
      <c r="I5" s="978"/>
      <c r="J5" s="978"/>
      <c r="K5" s="979"/>
      <c r="L5"/>
      <c r="M5"/>
      <c r="N5"/>
      <c r="O5"/>
    </row>
    <row r="6" spans="1:15" ht="21" customHeight="1" x14ac:dyDescent="0.15">
      <c r="A6"/>
      <c r="B6" s="369"/>
      <c r="C6" s="371"/>
      <c r="D6" s="423" t="s">
        <v>56</v>
      </c>
      <c r="E6" s="344"/>
      <c r="F6" s="977"/>
      <c r="G6" s="978"/>
      <c r="H6" s="978"/>
      <c r="I6" s="978"/>
      <c r="J6" s="978"/>
      <c r="K6" s="979"/>
      <c r="L6"/>
      <c r="M6"/>
      <c r="N6"/>
      <c r="O6"/>
    </row>
    <row r="7" spans="1:15" ht="21" customHeight="1" x14ac:dyDescent="0.15">
      <c r="A7"/>
      <c r="B7" s="372"/>
      <c r="C7" s="374"/>
      <c r="D7" s="423" t="s">
        <v>57</v>
      </c>
      <c r="E7" s="344"/>
      <c r="F7" s="977"/>
      <c r="G7" s="978"/>
      <c r="H7" s="978"/>
      <c r="I7" s="978"/>
      <c r="J7" s="978"/>
      <c r="K7" s="979"/>
      <c r="L7"/>
      <c r="M7"/>
      <c r="N7"/>
      <c r="O7"/>
    </row>
    <row r="8" spans="1:15" ht="21" customHeight="1" thickBot="1" x14ac:dyDescent="0.2">
      <c r="A8"/>
      <c r="B8" s="393" t="s">
        <v>198</v>
      </c>
      <c r="C8" s="394"/>
      <c r="D8" s="394"/>
      <c r="E8" s="395"/>
      <c r="F8" s="980"/>
      <c r="G8" s="981"/>
      <c r="H8" s="981"/>
      <c r="I8" s="981"/>
      <c r="J8" s="981"/>
      <c r="K8" s="982"/>
      <c r="L8"/>
      <c r="M8"/>
      <c r="N8"/>
      <c r="O8"/>
    </row>
    <row r="9" spans="1:15" ht="21" customHeight="1" x14ac:dyDescent="0.15">
      <c r="A9"/>
      <c r="B9" s="402" t="s">
        <v>678</v>
      </c>
      <c r="C9" s="403"/>
      <c r="D9" s="403"/>
      <c r="E9" s="404"/>
      <c r="F9" s="930"/>
      <c r="G9" s="931"/>
      <c r="H9" s="931"/>
      <c r="I9" s="931"/>
      <c r="J9" s="931"/>
      <c r="K9" s="932"/>
      <c r="L9"/>
      <c r="M9"/>
      <c r="N9"/>
      <c r="O9"/>
    </row>
    <row r="10" spans="1:15" ht="21" customHeight="1" x14ac:dyDescent="0.15">
      <c r="A10"/>
      <c r="B10" s="342" t="s">
        <v>389</v>
      </c>
      <c r="C10" s="343"/>
      <c r="D10" s="343"/>
      <c r="E10" s="344"/>
      <c r="F10" s="983"/>
      <c r="G10" s="984"/>
      <c r="H10" s="984"/>
      <c r="I10" s="330" t="s">
        <v>328</v>
      </c>
      <c r="J10" s="985"/>
      <c r="K10" s="986"/>
      <c r="L10"/>
      <c r="M10"/>
      <c r="N10"/>
      <c r="O10"/>
    </row>
    <row r="11" spans="1:15" ht="21" customHeight="1" x14ac:dyDescent="0.15">
      <c r="A11"/>
      <c r="B11" s="366" t="s">
        <v>197</v>
      </c>
      <c r="C11" s="368"/>
      <c r="D11" s="423" t="s">
        <v>55</v>
      </c>
      <c r="E11" s="344"/>
      <c r="F11" s="640"/>
      <c r="G11" s="987"/>
      <c r="H11" s="987"/>
      <c r="I11" s="987"/>
      <c r="J11" s="987"/>
      <c r="K11" s="988"/>
      <c r="L11"/>
      <c r="M11"/>
      <c r="N11"/>
      <c r="O11"/>
    </row>
    <row r="12" spans="1:15" ht="21" customHeight="1" thickBot="1" x14ac:dyDescent="0.2">
      <c r="A12"/>
      <c r="B12" s="393" t="s">
        <v>198</v>
      </c>
      <c r="C12" s="394"/>
      <c r="D12" s="394"/>
      <c r="E12" s="395"/>
      <c r="F12" s="989"/>
      <c r="G12" s="872"/>
      <c r="H12" s="872"/>
      <c r="I12" s="872"/>
      <c r="J12" s="872"/>
      <c r="K12" s="873"/>
      <c r="L12"/>
      <c r="M12"/>
      <c r="N12"/>
      <c r="O12"/>
    </row>
    <row r="13" spans="1:15" ht="36" customHeight="1" x14ac:dyDescent="0.15">
      <c r="A13"/>
      <c r="B13" s="544" t="s">
        <v>679</v>
      </c>
      <c r="C13" s="403"/>
      <c r="D13" s="403"/>
      <c r="E13" s="404"/>
      <c r="F13" s="930"/>
      <c r="G13" s="931"/>
      <c r="H13" s="931"/>
      <c r="I13" s="931"/>
      <c r="J13" s="931"/>
      <c r="K13" s="932"/>
      <c r="L13"/>
      <c r="M13"/>
      <c r="N13"/>
      <c r="O13"/>
    </row>
    <row r="14" spans="1:15" ht="21" customHeight="1" x14ac:dyDescent="0.15">
      <c r="A14"/>
      <c r="B14" s="342" t="s">
        <v>389</v>
      </c>
      <c r="C14" s="343"/>
      <c r="D14" s="343"/>
      <c r="E14" s="344"/>
      <c r="F14" s="983"/>
      <c r="G14" s="984"/>
      <c r="H14" s="984"/>
      <c r="I14" s="330" t="s">
        <v>328</v>
      </c>
      <c r="J14" s="985"/>
      <c r="K14" s="986"/>
      <c r="L14"/>
      <c r="M14"/>
      <c r="N14"/>
      <c r="O14"/>
    </row>
    <row r="15" spans="1:15" ht="21" customHeight="1" x14ac:dyDescent="0.15">
      <c r="A15"/>
      <c r="B15" s="366" t="s">
        <v>197</v>
      </c>
      <c r="C15" s="368"/>
      <c r="D15" s="423" t="s">
        <v>55</v>
      </c>
      <c r="E15" s="344"/>
      <c r="F15" s="640"/>
      <c r="G15" s="987"/>
      <c r="H15" s="987"/>
      <c r="I15" s="987"/>
      <c r="J15" s="987"/>
      <c r="K15" s="988"/>
      <c r="L15"/>
      <c r="M15"/>
      <c r="N15"/>
      <c r="O15"/>
    </row>
    <row r="16" spans="1:15" ht="21" customHeight="1" thickBot="1" x14ac:dyDescent="0.2">
      <c r="A16"/>
      <c r="B16" s="393" t="s">
        <v>198</v>
      </c>
      <c r="C16" s="394"/>
      <c r="D16" s="394"/>
      <c r="E16" s="395"/>
      <c r="F16" s="989"/>
      <c r="G16" s="872"/>
      <c r="H16" s="872"/>
      <c r="I16" s="872"/>
      <c r="J16" s="872"/>
      <c r="K16" s="873"/>
      <c r="L16"/>
      <c r="M16"/>
      <c r="N16"/>
      <c r="O16"/>
    </row>
    <row r="17" spans="1:15" ht="21" customHeight="1" x14ac:dyDescent="0.15">
      <c r="A17"/>
      <c r="B17" s="990" t="s">
        <v>449</v>
      </c>
      <c r="C17" s="991"/>
      <c r="D17" s="991"/>
      <c r="E17" s="992"/>
      <c r="F17" s="970"/>
      <c r="G17" s="971"/>
      <c r="H17" s="971"/>
      <c r="I17" s="971"/>
      <c r="J17" s="971"/>
      <c r="K17" s="972"/>
      <c r="L17"/>
      <c r="M17"/>
      <c r="N17"/>
      <c r="O17"/>
    </row>
    <row r="18" spans="1:15" ht="21" customHeight="1" x14ac:dyDescent="0.15">
      <c r="A18"/>
      <c r="B18" s="342" t="s">
        <v>389</v>
      </c>
      <c r="C18" s="343"/>
      <c r="D18" s="343"/>
      <c r="E18" s="344"/>
      <c r="F18" s="973"/>
      <c r="G18" s="974"/>
      <c r="H18" s="974"/>
      <c r="I18" s="277" t="s">
        <v>328</v>
      </c>
      <c r="J18" s="975"/>
      <c r="K18" s="976"/>
      <c r="L18"/>
      <c r="M18"/>
      <c r="N18"/>
      <c r="O18"/>
    </row>
    <row r="19" spans="1:15" ht="21" customHeight="1" x14ac:dyDescent="0.15">
      <c r="A19"/>
      <c r="B19" s="366" t="s">
        <v>197</v>
      </c>
      <c r="C19" s="368"/>
      <c r="D19" s="423" t="s">
        <v>55</v>
      </c>
      <c r="E19" s="344"/>
      <c r="F19" s="977"/>
      <c r="G19" s="978"/>
      <c r="H19" s="978"/>
      <c r="I19" s="978"/>
      <c r="J19" s="978"/>
      <c r="K19" s="979"/>
      <c r="L19"/>
      <c r="M19"/>
      <c r="N19"/>
      <c r="O19"/>
    </row>
    <row r="20" spans="1:15" ht="21" customHeight="1" thickBot="1" x14ac:dyDescent="0.2">
      <c r="A20"/>
      <c r="B20" s="393" t="s">
        <v>198</v>
      </c>
      <c r="C20" s="394"/>
      <c r="D20" s="394"/>
      <c r="E20" s="395"/>
      <c r="F20" s="980"/>
      <c r="G20" s="981"/>
      <c r="H20" s="981"/>
      <c r="I20" s="981"/>
      <c r="J20" s="981"/>
      <c r="K20" s="982"/>
      <c r="L20"/>
      <c r="M20"/>
      <c r="N20"/>
      <c r="O20"/>
    </row>
    <row r="21" spans="1:15" ht="36" customHeight="1" x14ac:dyDescent="0.15">
      <c r="A21"/>
      <c r="B21" s="544" t="s">
        <v>450</v>
      </c>
      <c r="C21" s="403"/>
      <c r="D21" s="403"/>
      <c r="E21" s="404"/>
      <c r="F21" s="993"/>
      <c r="G21" s="601"/>
      <c r="H21" s="601"/>
      <c r="I21" s="601"/>
      <c r="J21" s="601"/>
      <c r="K21" s="602"/>
      <c r="L21"/>
      <c r="M21"/>
      <c r="N21"/>
      <c r="O21"/>
    </row>
    <row r="22" spans="1:15" ht="21" customHeight="1" x14ac:dyDescent="0.15">
      <c r="A22"/>
      <c r="B22" s="342" t="s">
        <v>389</v>
      </c>
      <c r="C22" s="343"/>
      <c r="D22" s="343"/>
      <c r="E22" s="344"/>
      <c r="F22" s="994"/>
      <c r="G22" s="974"/>
      <c r="H22" s="974"/>
      <c r="I22" s="277" t="s">
        <v>328</v>
      </c>
      <c r="J22" s="995"/>
      <c r="K22" s="976"/>
      <c r="L22"/>
      <c r="M22"/>
      <c r="N22"/>
      <c r="O22"/>
    </row>
    <row r="23" spans="1:15" ht="21" customHeight="1" x14ac:dyDescent="0.15">
      <c r="A23"/>
      <c r="B23" s="366" t="s">
        <v>197</v>
      </c>
      <c r="C23" s="368"/>
      <c r="D23" s="423" t="s">
        <v>55</v>
      </c>
      <c r="E23" s="344"/>
      <c r="F23" s="996"/>
      <c r="G23" s="997"/>
      <c r="H23" s="997"/>
      <c r="I23" s="997"/>
      <c r="J23" s="997"/>
      <c r="K23" s="998"/>
      <c r="L23"/>
      <c r="M23"/>
      <c r="N23"/>
      <c r="O23"/>
    </row>
    <row r="24" spans="1:15" ht="21" customHeight="1" thickBot="1" x14ac:dyDescent="0.2">
      <c r="A24"/>
      <c r="B24" s="393" t="s">
        <v>198</v>
      </c>
      <c r="C24" s="394"/>
      <c r="D24" s="394"/>
      <c r="E24" s="395"/>
      <c r="F24" s="999"/>
      <c r="G24" s="1000"/>
      <c r="H24" s="1000"/>
      <c r="I24" s="1000"/>
      <c r="J24" s="1000"/>
      <c r="K24" s="1001"/>
      <c r="L24"/>
      <c r="M24"/>
      <c r="N24"/>
      <c r="O24"/>
    </row>
    <row r="25" spans="1:15" ht="21" customHeight="1" x14ac:dyDescent="0.15">
      <c r="A25"/>
      <c r="B25" s="402" t="s">
        <v>256</v>
      </c>
      <c r="C25" s="403"/>
      <c r="D25" s="403"/>
      <c r="E25" s="404"/>
      <c r="F25" s="970"/>
      <c r="G25" s="971"/>
      <c r="H25" s="971"/>
      <c r="I25" s="971"/>
      <c r="J25" s="971"/>
      <c r="K25" s="972"/>
      <c r="L25"/>
      <c r="M25"/>
      <c r="N25"/>
      <c r="O25"/>
    </row>
    <row r="26" spans="1:15" ht="21" customHeight="1" x14ac:dyDescent="0.15">
      <c r="A26"/>
      <c r="B26" s="342" t="s">
        <v>389</v>
      </c>
      <c r="C26" s="343"/>
      <c r="D26" s="343"/>
      <c r="E26" s="344"/>
      <c r="F26" s="994"/>
      <c r="G26" s="1002"/>
      <c r="H26" s="1002"/>
      <c r="I26" s="277" t="s">
        <v>328</v>
      </c>
      <c r="J26" s="975"/>
      <c r="K26" s="976"/>
      <c r="L26"/>
      <c r="M26"/>
      <c r="N26"/>
      <c r="O26"/>
    </row>
    <row r="27" spans="1:15" ht="21" customHeight="1" x14ac:dyDescent="0.15">
      <c r="A27"/>
      <c r="B27" s="366" t="s">
        <v>197</v>
      </c>
      <c r="C27" s="368"/>
      <c r="D27" s="423" t="s">
        <v>55</v>
      </c>
      <c r="E27" s="344"/>
      <c r="F27" s="977"/>
      <c r="G27" s="978"/>
      <c r="H27" s="978"/>
      <c r="I27" s="978"/>
      <c r="J27" s="978"/>
      <c r="K27" s="979"/>
      <c r="L27"/>
      <c r="M27"/>
      <c r="N27"/>
      <c r="O27"/>
    </row>
    <row r="28" spans="1:15" ht="21" customHeight="1" thickBot="1" x14ac:dyDescent="0.2">
      <c r="A28"/>
      <c r="B28" s="393" t="s">
        <v>198</v>
      </c>
      <c r="C28" s="394"/>
      <c r="D28" s="394"/>
      <c r="E28" s="395"/>
      <c r="F28" s="980"/>
      <c r="G28" s="981"/>
      <c r="H28" s="981"/>
      <c r="I28" s="981"/>
      <c r="J28" s="981"/>
      <c r="K28" s="982"/>
      <c r="L28"/>
      <c r="M28"/>
      <c r="N28"/>
      <c r="O28"/>
    </row>
    <row r="29" spans="1:15" ht="21" customHeight="1" x14ac:dyDescent="0.15">
      <c r="A29"/>
      <c r="B29" s="37"/>
      <c r="C29" s="37"/>
      <c r="D29" s="37"/>
      <c r="E29" s="37"/>
      <c r="F29" s="233"/>
      <c r="G29" s="37"/>
      <c r="H29" s="37"/>
      <c r="I29" s="37"/>
      <c r="J29" s="37"/>
      <c r="K29" s="37"/>
      <c r="L29"/>
      <c r="M29"/>
      <c r="N29"/>
      <c r="O29"/>
    </row>
    <row r="30" spans="1:15" ht="21" customHeight="1" thickBot="1" x14ac:dyDescent="0.2">
      <c r="A30"/>
      <c r="B30" s="509" t="s">
        <v>199</v>
      </c>
      <c r="C30" s="1003"/>
      <c r="D30" s="1003"/>
      <c r="E30" s="1003"/>
      <c r="F30" s="1003"/>
      <c r="G30" s="1003"/>
      <c r="H30" s="1003"/>
      <c r="I30" s="1003"/>
      <c r="J30" s="1003"/>
      <c r="K30"/>
      <c r="L30"/>
      <c r="M30"/>
      <c r="N30"/>
      <c r="O30"/>
    </row>
    <row r="31" spans="1:15" ht="21" customHeight="1" x14ac:dyDescent="0.15">
      <c r="A31"/>
      <c r="B31" s="402" t="s">
        <v>64</v>
      </c>
      <c r="C31" s="403"/>
      <c r="D31" s="403"/>
      <c r="E31" s="404"/>
      <c r="F31" s="732" t="s">
        <v>444</v>
      </c>
      <c r="G31" s="599"/>
      <c r="H31" s="1004"/>
      <c r="I31" s="1004"/>
      <c r="J31" s="1004"/>
      <c r="K31" s="1005"/>
      <c r="L31"/>
      <c r="M31"/>
      <c r="N31"/>
      <c r="O31"/>
    </row>
    <row r="32" spans="1:15" ht="21" customHeight="1" x14ac:dyDescent="0.15">
      <c r="A32"/>
      <c r="B32" s="369"/>
      <c r="C32" s="370"/>
      <c r="D32" s="370"/>
      <c r="E32" s="371"/>
      <c r="F32" s="753" t="s">
        <v>445</v>
      </c>
      <c r="G32" s="635"/>
      <c r="H32" s="1006"/>
      <c r="I32" s="1006"/>
      <c r="J32" s="1006"/>
      <c r="K32" s="1007"/>
      <c r="L32"/>
      <c r="M32"/>
      <c r="N32"/>
      <c r="O32"/>
    </row>
    <row r="33" spans="1:15" ht="21" customHeight="1" x14ac:dyDescent="0.15">
      <c r="A33"/>
      <c r="B33" s="372"/>
      <c r="C33" s="373"/>
      <c r="D33" s="373"/>
      <c r="E33" s="374"/>
      <c r="F33" s="753" t="s">
        <v>46</v>
      </c>
      <c r="G33" s="1008"/>
      <c r="H33" s="1006"/>
      <c r="I33" s="1006"/>
      <c r="J33" s="1006"/>
      <c r="K33" s="1007"/>
      <c r="L33"/>
      <c r="M33"/>
      <c r="N33"/>
      <c r="O33"/>
    </row>
    <row r="34" spans="1:15" ht="21" customHeight="1" x14ac:dyDescent="0.15">
      <c r="A34"/>
      <c r="B34" s="360" t="s">
        <v>680</v>
      </c>
      <c r="C34" s="361"/>
      <c r="D34" s="361"/>
      <c r="E34" s="362"/>
      <c r="F34" s="526"/>
      <c r="G34" s="527"/>
      <c r="H34" s="527"/>
      <c r="I34" s="527"/>
      <c r="J34" s="527"/>
      <c r="K34" s="528"/>
      <c r="L34"/>
      <c r="M34"/>
      <c r="N34"/>
      <c r="O34"/>
    </row>
    <row r="35" spans="1:15" ht="21" customHeight="1" thickBot="1" x14ac:dyDescent="0.2">
      <c r="A35"/>
      <c r="B35" s="952" t="s">
        <v>200</v>
      </c>
      <c r="C35" s="953"/>
      <c r="D35" s="953"/>
      <c r="E35" s="954"/>
      <c r="F35" s="1011"/>
      <c r="G35" s="1012"/>
      <c r="H35" s="1013"/>
      <c r="I35" s="1013"/>
      <c r="J35" s="1013"/>
      <c r="K35" s="1014"/>
      <c r="L35"/>
      <c r="M35"/>
      <c r="N35"/>
      <c r="O35"/>
    </row>
    <row r="36" spans="1:15" ht="21" customHeight="1" x14ac:dyDescent="0.15">
      <c r="A36"/>
      <c r="B36"/>
      <c r="C36"/>
      <c r="D36"/>
      <c r="E36"/>
      <c r="F36" s="280"/>
      <c r="G36"/>
      <c r="H36" s="280"/>
      <c r="I36"/>
      <c r="J36"/>
      <c r="K36"/>
      <c r="L36"/>
      <c r="M36"/>
      <c r="N36"/>
      <c r="O36"/>
    </row>
    <row r="37" spans="1:15" ht="21" customHeight="1" thickBot="1" x14ac:dyDescent="0.2">
      <c r="A37"/>
      <c r="B37" s="1015" t="s">
        <v>201</v>
      </c>
      <c r="C37" s="1015"/>
      <c r="D37" s="1015"/>
      <c r="E37" s="1015"/>
      <c r="F37" s="1015"/>
      <c r="G37" s="1016"/>
      <c r="H37" s="1016"/>
      <c r="I37" s="324"/>
      <c r="J37" s="325"/>
      <c r="K37" s="325"/>
      <c r="L37"/>
      <c r="M37"/>
      <c r="N37"/>
      <c r="O37"/>
    </row>
    <row r="38" spans="1:15" ht="21" customHeight="1" x14ac:dyDescent="0.15">
      <c r="A38"/>
      <c r="B38" s="544" t="s">
        <v>376</v>
      </c>
      <c r="C38" s="546"/>
      <c r="D38" s="1018"/>
      <c r="E38" s="1019"/>
      <c r="F38" s="690" t="s">
        <v>265</v>
      </c>
      <c r="G38" s="1024"/>
      <c r="H38" s="1025"/>
      <c r="I38" s="1026"/>
      <c r="J38" s="1026"/>
      <c r="K38" s="1027"/>
      <c r="L38"/>
      <c r="M38"/>
      <c r="N38"/>
      <c r="O38"/>
    </row>
    <row r="39" spans="1:15" ht="21" customHeight="1" x14ac:dyDescent="0.15">
      <c r="A39"/>
      <c r="B39" s="420"/>
      <c r="C39" s="422"/>
      <c r="D39" s="1020"/>
      <c r="E39" s="1021"/>
      <c r="F39" s="823"/>
      <c r="G39" s="172" t="s">
        <v>263</v>
      </c>
      <c r="H39" s="72"/>
      <c r="I39" s="1029"/>
      <c r="J39" s="1029"/>
      <c r="K39" s="1030"/>
      <c r="L39"/>
      <c r="M39"/>
      <c r="N39"/>
      <c r="O39"/>
    </row>
    <row r="40" spans="1:15" ht="21" customHeight="1" x14ac:dyDescent="0.15">
      <c r="A40"/>
      <c r="B40" s="420"/>
      <c r="C40" s="422"/>
      <c r="D40" s="1020"/>
      <c r="E40" s="1021"/>
      <c r="F40" s="823"/>
      <c r="G40" s="759" t="s">
        <v>264</v>
      </c>
      <c r="H40" s="1031"/>
      <c r="I40" s="1031"/>
      <c r="J40" s="1031"/>
      <c r="K40" s="1032"/>
      <c r="L40"/>
      <c r="M40"/>
      <c r="N40"/>
      <c r="O40"/>
    </row>
    <row r="41" spans="1:15" ht="21" customHeight="1" x14ac:dyDescent="0.15">
      <c r="A41"/>
      <c r="B41" s="417"/>
      <c r="C41" s="419"/>
      <c r="D41" s="1022"/>
      <c r="E41" s="1023"/>
      <c r="F41" s="1028"/>
      <c r="G41" s="728"/>
      <c r="H41" s="657" t="s">
        <v>266</v>
      </c>
      <c r="I41" s="635"/>
      <c r="J41" s="1009"/>
      <c r="K41" s="1010"/>
      <c r="L41"/>
      <c r="M41"/>
      <c r="N41"/>
      <c r="O41"/>
    </row>
    <row r="42" spans="1:15" ht="21" customHeight="1" x14ac:dyDescent="0.15">
      <c r="A42"/>
      <c r="B42" s="414" t="s">
        <v>202</v>
      </c>
      <c r="C42" s="415"/>
      <c r="D42" s="1036"/>
      <c r="E42" s="1037"/>
      <c r="F42" s="823" t="s">
        <v>265</v>
      </c>
      <c r="G42" s="1040"/>
      <c r="H42" s="1040"/>
      <c r="I42" s="1040"/>
      <c r="J42" s="1040"/>
      <c r="K42" s="1041"/>
      <c r="L42"/>
      <c r="M42"/>
      <c r="N42"/>
      <c r="O42"/>
    </row>
    <row r="43" spans="1:15" ht="21" customHeight="1" x14ac:dyDescent="0.15">
      <c r="A43"/>
      <c r="B43" s="420"/>
      <c r="C43" s="421"/>
      <c r="D43" s="1020"/>
      <c r="E43" s="1021"/>
      <c r="F43" s="1042"/>
      <c r="G43" s="173" t="s">
        <v>203</v>
      </c>
      <c r="H43" s="326"/>
      <c r="I43" s="327"/>
      <c r="J43" s="327"/>
      <c r="K43" s="328"/>
      <c r="L43"/>
      <c r="M43"/>
      <c r="N43"/>
      <c r="O43"/>
    </row>
    <row r="44" spans="1:15" ht="21" customHeight="1" x14ac:dyDescent="0.15">
      <c r="A44"/>
      <c r="B44" s="420"/>
      <c r="C44" s="421"/>
      <c r="D44" s="1020"/>
      <c r="E44" s="1021"/>
      <c r="F44" s="1042"/>
      <c r="G44" s="173" t="s">
        <v>205</v>
      </c>
      <c r="H44" s="1044"/>
      <c r="I44" s="1006"/>
      <c r="J44" s="1006"/>
      <c r="K44" s="1007"/>
      <c r="L44"/>
      <c r="M44"/>
      <c r="N44"/>
      <c r="O44"/>
    </row>
    <row r="45" spans="1:15" ht="21" customHeight="1" x14ac:dyDescent="0.15">
      <c r="A45"/>
      <c r="B45" s="420"/>
      <c r="C45" s="421"/>
      <c r="D45" s="1020"/>
      <c r="E45" s="1021"/>
      <c r="F45" s="1042"/>
      <c r="G45" s="758" t="s">
        <v>204</v>
      </c>
      <c r="H45" s="1045"/>
      <c r="I45" s="1031"/>
      <c r="J45" s="1009"/>
      <c r="K45" s="1010"/>
      <c r="L45"/>
      <c r="M45"/>
      <c r="N45"/>
      <c r="O45"/>
    </row>
    <row r="46" spans="1:15" ht="21" customHeight="1" thickBot="1" x14ac:dyDescent="0.2">
      <c r="A46"/>
      <c r="B46" s="587"/>
      <c r="C46" s="588"/>
      <c r="D46" s="1038"/>
      <c r="E46" s="1039"/>
      <c r="F46" s="1043"/>
      <c r="G46" s="1043"/>
      <c r="H46" s="644" t="s">
        <v>266</v>
      </c>
      <c r="I46" s="645"/>
      <c r="J46" s="677"/>
      <c r="K46" s="1017"/>
      <c r="L46"/>
      <c r="M46"/>
      <c r="N46"/>
      <c r="O46"/>
    </row>
    <row r="47" spans="1:15" ht="21" customHeight="1" x14ac:dyDescent="0.15">
      <c r="A47"/>
      <c r="B47" s="193"/>
      <c r="C47" s="193"/>
      <c r="D47" s="37"/>
      <c r="E47" s="37"/>
      <c r="F47" s="233"/>
      <c r="G47" s="233"/>
      <c r="H47" s="233"/>
      <c r="I47" s="233"/>
      <c r="J47" s="233"/>
      <c r="K47" s="233"/>
      <c r="L47"/>
      <c r="M47"/>
      <c r="N47"/>
      <c r="O47"/>
    </row>
    <row r="48" spans="1:15" ht="21" customHeight="1" thickBot="1" x14ac:dyDescent="0.2">
      <c r="A48" s="188" t="s">
        <v>207</v>
      </c>
      <c r="B48" s="400" t="s">
        <v>208</v>
      </c>
      <c r="C48" s="400"/>
      <c r="D48" s="509"/>
      <c r="E48" s="509"/>
      <c r="F48" s="509"/>
      <c r="G48" s="509"/>
      <c r="H48" s="509"/>
      <c r="I48"/>
      <c r="J48"/>
      <c r="K48"/>
      <c r="L48"/>
      <c r="M48"/>
      <c r="N48"/>
      <c r="O48"/>
    </row>
    <row r="49" spans="1:15" ht="21" customHeight="1" x14ac:dyDescent="0.15">
      <c r="A49" s="280"/>
      <c r="B49" s="748" t="s">
        <v>209</v>
      </c>
      <c r="C49" s="747"/>
      <c r="D49" s="793"/>
      <c r="E49" s="794"/>
      <c r="F49" s="794"/>
      <c r="G49" s="794"/>
      <c r="H49" s="794"/>
      <c r="I49" s="794"/>
      <c r="J49" s="794"/>
      <c r="K49" s="1050"/>
      <c r="L49"/>
      <c r="M49"/>
      <c r="N49"/>
      <c r="O49"/>
    </row>
    <row r="50" spans="1:15" ht="21" customHeight="1" x14ac:dyDescent="0.15">
      <c r="A50" s="280"/>
      <c r="B50" s="715" t="s">
        <v>210</v>
      </c>
      <c r="C50" s="670"/>
      <c r="D50" s="1045"/>
      <c r="E50" s="1031"/>
      <c r="F50" s="1031"/>
      <c r="G50" s="1031"/>
      <c r="H50" s="1031"/>
      <c r="I50" s="1031"/>
      <c r="J50" s="1031"/>
      <c r="K50" s="1032"/>
      <c r="L50"/>
      <c r="M50"/>
      <c r="N50"/>
      <c r="O50"/>
    </row>
    <row r="51" spans="1:15" ht="21" customHeight="1" x14ac:dyDescent="0.15">
      <c r="A51" s="280"/>
      <c r="B51" s="754" t="s">
        <v>211</v>
      </c>
      <c r="C51" s="1042"/>
      <c r="D51" s="1033"/>
      <c r="E51" s="1034"/>
      <c r="F51" s="1034"/>
      <c r="G51" s="1034"/>
      <c r="H51" s="1034"/>
      <c r="I51" s="1034"/>
      <c r="J51" s="1034"/>
      <c r="K51" s="1035"/>
      <c r="L51"/>
      <c r="M51"/>
      <c r="N51"/>
      <c r="O51"/>
    </row>
    <row r="52" spans="1:15" ht="21" customHeight="1" x14ac:dyDescent="0.15">
      <c r="A52" s="280"/>
      <c r="B52" s="715" t="s">
        <v>212</v>
      </c>
      <c r="C52" s="670"/>
      <c r="D52" s="1033"/>
      <c r="E52" s="1034"/>
      <c r="F52" s="1034"/>
      <c r="G52" s="1034"/>
      <c r="H52" s="1034"/>
      <c r="I52" s="1034"/>
      <c r="J52" s="1034"/>
      <c r="K52" s="1035"/>
      <c r="L52"/>
      <c r="M52"/>
      <c r="N52"/>
      <c r="O52"/>
    </row>
    <row r="53" spans="1:15" ht="21" customHeight="1" thickBot="1" x14ac:dyDescent="0.2">
      <c r="A53" s="280"/>
      <c r="B53" s="1046" t="s">
        <v>213</v>
      </c>
      <c r="C53" s="1043"/>
      <c r="D53" s="1047"/>
      <c r="E53" s="1048"/>
      <c r="F53" s="1048"/>
      <c r="G53" s="1048"/>
      <c r="H53" s="1048"/>
      <c r="I53" s="1048"/>
      <c r="J53" s="1048"/>
      <c r="K53" s="1049"/>
      <c r="L53"/>
      <c r="M53"/>
      <c r="N53"/>
      <c r="O53"/>
    </row>
  </sheetData>
  <mergeCells count="111">
    <mergeCell ref="B52:C52"/>
    <mergeCell ref="D52:K52"/>
    <mergeCell ref="B53:C53"/>
    <mergeCell ref="D53:K53"/>
    <mergeCell ref="B48:H48"/>
    <mergeCell ref="B49:C49"/>
    <mergeCell ref="D49:K49"/>
    <mergeCell ref="B50:C50"/>
    <mergeCell ref="D50:K50"/>
    <mergeCell ref="B51:C51"/>
    <mergeCell ref="D51:K51"/>
    <mergeCell ref="B42:C46"/>
    <mergeCell ref="D42:E46"/>
    <mergeCell ref="F42:K42"/>
    <mergeCell ref="F43:F46"/>
    <mergeCell ref="H44:K44"/>
    <mergeCell ref="G45:G46"/>
    <mergeCell ref="H45:I45"/>
    <mergeCell ref="J45:K45"/>
    <mergeCell ref="H46:I46"/>
    <mergeCell ref="J46:K46"/>
    <mergeCell ref="B38:C41"/>
    <mergeCell ref="D38:E41"/>
    <mergeCell ref="F38:G38"/>
    <mergeCell ref="H38:K38"/>
    <mergeCell ref="F39:F41"/>
    <mergeCell ref="I39:K39"/>
    <mergeCell ref="G40:G41"/>
    <mergeCell ref="H40:K40"/>
    <mergeCell ref="H41:I41"/>
    <mergeCell ref="J41:K41"/>
    <mergeCell ref="B34:E34"/>
    <mergeCell ref="F34:K34"/>
    <mergeCell ref="B35:E35"/>
    <mergeCell ref="F35:G35"/>
    <mergeCell ref="H35:K35"/>
    <mergeCell ref="B37:H37"/>
    <mergeCell ref="B31:E33"/>
    <mergeCell ref="F31:G31"/>
    <mergeCell ref="H31:K31"/>
    <mergeCell ref="F32:G32"/>
    <mergeCell ref="H32:K32"/>
    <mergeCell ref="F33:G33"/>
    <mergeCell ref="H33:K33"/>
    <mergeCell ref="B27:C27"/>
    <mergeCell ref="D27:E27"/>
    <mergeCell ref="F27:K27"/>
    <mergeCell ref="B28:E28"/>
    <mergeCell ref="F28:K28"/>
    <mergeCell ref="B30:J30"/>
    <mergeCell ref="B24:E24"/>
    <mergeCell ref="F24:K24"/>
    <mergeCell ref="B25:E25"/>
    <mergeCell ref="F25:K25"/>
    <mergeCell ref="B26:E26"/>
    <mergeCell ref="F26:H26"/>
    <mergeCell ref="J26:K26"/>
    <mergeCell ref="B22:E22"/>
    <mergeCell ref="F22:H22"/>
    <mergeCell ref="J22:K22"/>
    <mergeCell ref="B23:C23"/>
    <mergeCell ref="D23:E23"/>
    <mergeCell ref="F23:K23"/>
    <mergeCell ref="B19:C19"/>
    <mergeCell ref="D19:E19"/>
    <mergeCell ref="F19:K19"/>
    <mergeCell ref="B20:E20"/>
    <mergeCell ref="F20:K20"/>
    <mergeCell ref="B21:E21"/>
    <mergeCell ref="F21:K21"/>
    <mergeCell ref="B16:E16"/>
    <mergeCell ref="F16:K16"/>
    <mergeCell ref="B17:E17"/>
    <mergeCell ref="F17:K17"/>
    <mergeCell ref="B18:E18"/>
    <mergeCell ref="F18:H18"/>
    <mergeCell ref="J18:K18"/>
    <mergeCell ref="B14:E14"/>
    <mergeCell ref="F14:H14"/>
    <mergeCell ref="J14:K14"/>
    <mergeCell ref="B15:C15"/>
    <mergeCell ref="D15:E15"/>
    <mergeCell ref="F15:K15"/>
    <mergeCell ref="B11:C11"/>
    <mergeCell ref="D11:E11"/>
    <mergeCell ref="F11:K11"/>
    <mergeCell ref="B12:E12"/>
    <mergeCell ref="F12:K12"/>
    <mergeCell ref="B13:E13"/>
    <mergeCell ref="F13:K13"/>
    <mergeCell ref="B8:E8"/>
    <mergeCell ref="F8:K8"/>
    <mergeCell ref="B9:E9"/>
    <mergeCell ref="F9:K9"/>
    <mergeCell ref="B10:E10"/>
    <mergeCell ref="F10:H10"/>
    <mergeCell ref="J10:K10"/>
    <mergeCell ref="B5:C7"/>
    <mergeCell ref="D5:E5"/>
    <mergeCell ref="F5:K5"/>
    <mergeCell ref="D6:E6"/>
    <mergeCell ref="F6:K6"/>
    <mergeCell ref="D7:E7"/>
    <mergeCell ref="F7:K7"/>
    <mergeCell ref="B1:E1"/>
    <mergeCell ref="B2:K2"/>
    <mergeCell ref="B3:E3"/>
    <mergeCell ref="F3:K3"/>
    <mergeCell ref="B4:E4"/>
    <mergeCell ref="F4:H4"/>
    <mergeCell ref="J4:K4"/>
  </mergeCells>
  <phoneticPr fontId="2"/>
  <dataValidations count="4">
    <dataValidation type="list" allowBlank="1" showInputMessage="1" showErrorMessage="1" sqref="D51:K53" xr:uid="{85B36ADA-4B78-43DE-98C9-9A6797C4E07C}">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D49:D50" xr:uid="{B3E2145A-CD8E-4DC5-A9AC-571C32BC4C29}">
      <formula1>"入居希望者に公開,入居希望者に交付,入居希望者に公開・入居希望者に交付,公開していない"</formula1>
    </dataValidation>
    <dataValidation type="list" allowBlank="1" showInputMessage="1" showErrorMessage="1" sqref="H39 H43" xr:uid="{A066D2AA-8CDD-443E-8510-BDFBE0369C76}">
      <formula1>"昭和,平成"</formula1>
    </dataValidation>
    <dataValidation type="list" allowBlank="1" showInputMessage="1" showErrorMessage="1" sqref="F35 D38 H40 D42 H45" xr:uid="{9594FFE2-E1A9-4A93-A20E-0A65FF68A550}">
      <formula1>"あり,なし"</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5FB9-0F39-4CB1-AF19-3BF450683B60}">
  <sheetPr codeName="Sheet8">
    <pageSetUpPr fitToPage="1"/>
  </sheetPr>
  <dimension ref="A1:L95"/>
  <sheetViews>
    <sheetView topLeftCell="A3" zoomScaleNormal="100" zoomScaleSheetLayoutView="85" workbookViewId="0">
      <selection activeCell="I3" sqref="I3"/>
    </sheetView>
  </sheetViews>
  <sheetFormatPr defaultRowHeight="22.5" customHeight="1" x14ac:dyDescent="0.15"/>
  <cols>
    <col min="1" max="1" width="3.25" style="3" customWidth="1"/>
    <col min="2" max="2" width="2.625" style="3" customWidth="1"/>
    <col min="3" max="3" width="9" style="3"/>
    <col min="4" max="4" width="17.125" style="3" customWidth="1"/>
    <col min="5" max="5" width="7" style="3" customWidth="1"/>
    <col min="6" max="6" width="2.625" style="2" customWidth="1"/>
    <col min="7" max="7" width="14" style="3" customWidth="1"/>
    <col min="8" max="8" width="6.875" style="2" customWidth="1"/>
    <col min="9" max="9" width="12.5" style="3" customWidth="1"/>
    <col min="10" max="10" width="12.25" style="3" customWidth="1"/>
    <col min="11" max="11" width="12.125" style="3" customWidth="1"/>
    <col min="12" max="12" width="3.375" style="3" customWidth="1"/>
    <col min="13" max="16384" width="9" style="3"/>
  </cols>
  <sheetData>
    <row r="1" spans="1:12" ht="21" customHeight="1" thickBot="1" x14ac:dyDescent="0.2">
      <c r="A1" s="134">
        <v>10</v>
      </c>
      <c r="B1" s="935" t="s">
        <v>46</v>
      </c>
      <c r="C1" s="935"/>
      <c r="D1" s="935"/>
      <c r="E1" s="134"/>
      <c r="F1" s="73"/>
      <c r="G1" s="71"/>
      <c r="H1" s="73"/>
      <c r="I1" s="71"/>
      <c r="J1" s="71"/>
      <c r="K1" s="71"/>
      <c r="L1" s="71"/>
    </row>
    <row r="2" spans="1:12" ht="21" customHeight="1" x14ac:dyDescent="0.15">
      <c r="A2" s="71"/>
      <c r="B2" s="402" t="s">
        <v>269</v>
      </c>
      <c r="C2" s="403"/>
      <c r="D2" s="404"/>
      <c r="E2" s="1079" t="s">
        <v>458</v>
      </c>
      <c r="F2" s="690" t="s">
        <v>265</v>
      </c>
      <c r="G2" s="691"/>
      <c r="H2" s="691"/>
      <c r="I2" s="691"/>
      <c r="J2" s="691"/>
      <c r="K2" s="1073"/>
      <c r="L2" s="71"/>
    </row>
    <row r="3" spans="1:12" ht="21" customHeight="1" x14ac:dyDescent="0.15">
      <c r="A3" s="71"/>
      <c r="B3" s="369"/>
      <c r="C3" s="951"/>
      <c r="D3" s="371"/>
      <c r="E3" s="1080"/>
      <c r="F3" s="1110"/>
      <c r="G3" s="74" t="s">
        <v>268</v>
      </c>
      <c r="H3" s="157" t="s">
        <v>306</v>
      </c>
      <c r="I3" s="31"/>
      <c r="J3" s="30" t="s">
        <v>307</v>
      </c>
      <c r="K3" s="32"/>
      <c r="L3" s="133"/>
    </row>
    <row r="4" spans="1:12" ht="21" customHeight="1" x14ac:dyDescent="0.15">
      <c r="A4" s="71"/>
      <c r="B4" s="369"/>
      <c r="C4" s="951"/>
      <c r="D4" s="371"/>
      <c r="E4" s="1080"/>
      <c r="F4" s="1111"/>
      <c r="G4" s="75" t="s">
        <v>267</v>
      </c>
      <c r="H4" s="760"/>
      <c r="I4" s="761"/>
      <c r="J4" s="761"/>
      <c r="K4" s="762"/>
      <c r="L4" s="71"/>
    </row>
    <row r="5" spans="1:12" ht="21" customHeight="1" x14ac:dyDescent="0.15">
      <c r="A5" s="71"/>
      <c r="B5" s="369"/>
      <c r="C5" s="951"/>
      <c r="D5" s="371"/>
      <c r="E5" s="1080"/>
      <c r="F5" s="822" t="s">
        <v>257</v>
      </c>
      <c r="G5" s="834"/>
      <c r="H5" s="1077"/>
      <c r="I5" s="1077"/>
      <c r="J5" s="1077"/>
      <c r="K5" s="1078"/>
      <c r="L5" s="71"/>
    </row>
    <row r="6" spans="1:12" ht="21" customHeight="1" x14ac:dyDescent="0.15">
      <c r="A6" s="71"/>
      <c r="B6" s="372"/>
      <c r="C6" s="373"/>
      <c r="D6" s="374"/>
      <c r="E6" s="1081"/>
      <c r="F6" s="664"/>
      <c r="G6" s="888"/>
      <c r="H6" s="1107"/>
      <c r="I6" s="1107"/>
      <c r="J6" s="1107"/>
      <c r="K6" s="1108"/>
      <c r="L6" s="71"/>
    </row>
    <row r="7" spans="1:12" ht="21" customHeight="1" x14ac:dyDescent="0.15">
      <c r="A7" s="71"/>
      <c r="B7" s="1112" t="s">
        <v>459</v>
      </c>
      <c r="C7" s="1113"/>
      <c r="D7" s="1114"/>
      <c r="E7" s="1055" t="s">
        <v>483</v>
      </c>
      <c r="F7" s="1056"/>
      <c r="G7" s="1056"/>
      <c r="H7" s="1056"/>
      <c r="I7" s="1109"/>
      <c r="J7" s="146"/>
      <c r="K7" s="147"/>
      <c r="L7" s="71"/>
    </row>
    <row r="8" spans="1:12" ht="21" customHeight="1" x14ac:dyDescent="0.15">
      <c r="A8" s="71"/>
      <c r="B8" s="1115"/>
      <c r="C8" s="1116"/>
      <c r="D8" s="1117"/>
      <c r="E8" s="1055" t="s">
        <v>460</v>
      </c>
      <c r="F8" s="1056"/>
      <c r="G8" s="1056"/>
      <c r="H8" s="1056"/>
      <c r="I8" s="1109"/>
      <c r="J8" s="146"/>
      <c r="K8" s="147"/>
      <c r="L8" s="71"/>
    </row>
    <row r="9" spans="1:12" ht="21" customHeight="1" x14ac:dyDescent="0.15">
      <c r="A9" s="71"/>
      <c r="B9" s="1115"/>
      <c r="C9" s="1116"/>
      <c r="D9" s="1117"/>
      <c r="E9" s="1055" t="s">
        <v>461</v>
      </c>
      <c r="F9" s="1056"/>
      <c r="G9" s="1056"/>
      <c r="H9" s="1056"/>
      <c r="I9" s="1109"/>
      <c r="J9" s="146"/>
      <c r="K9" s="147"/>
      <c r="L9" s="71"/>
    </row>
    <row r="10" spans="1:12" ht="21" customHeight="1" x14ac:dyDescent="0.15">
      <c r="A10" s="71"/>
      <c r="B10" s="1118"/>
      <c r="C10" s="1119"/>
      <c r="D10" s="1120"/>
      <c r="E10" s="1055" t="s">
        <v>482</v>
      </c>
      <c r="F10" s="1056"/>
      <c r="G10" s="1056"/>
      <c r="H10" s="1056"/>
      <c r="I10" s="1109"/>
      <c r="J10" s="146"/>
      <c r="K10" s="147"/>
      <c r="L10" s="71"/>
    </row>
    <row r="11" spans="1:12" ht="21" customHeight="1" x14ac:dyDescent="0.15">
      <c r="A11" s="71"/>
      <c r="B11" s="1123" t="s">
        <v>463</v>
      </c>
      <c r="C11" s="1124"/>
      <c r="D11" s="1125"/>
      <c r="E11" s="605" t="s">
        <v>462</v>
      </c>
      <c r="F11" s="605"/>
      <c r="G11" s="605"/>
      <c r="H11" s="605"/>
      <c r="I11" s="605"/>
      <c r="J11" s="148"/>
      <c r="K11" s="149"/>
      <c r="L11" s="71"/>
    </row>
    <row r="12" spans="1:12" ht="21" customHeight="1" x14ac:dyDescent="0.15">
      <c r="A12" s="71"/>
      <c r="B12" s="1126"/>
      <c r="C12" s="1127"/>
      <c r="D12" s="1128"/>
      <c r="E12" s="605" t="s">
        <v>460</v>
      </c>
      <c r="F12" s="605"/>
      <c r="G12" s="605"/>
      <c r="H12" s="605"/>
      <c r="I12" s="605"/>
      <c r="J12" s="148"/>
      <c r="K12" s="149"/>
      <c r="L12" s="71"/>
    </row>
    <row r="13" spans="1:12" ht="21" customHeight="1" x14ac:dyDescent="0.15">
      <c r="A13" s="71"/>
      <c r="B13" s="1126"/>
      <c r="C13" s="1127"/>
      <c r="D13" s="1128"/>
      <c r="E13" s="605" t="s">
        <v>464</v>
      </c>
      <c r="F13" s="605"/>
      <c r="G13" s="605"/>
      <c r="H13" s="605"/>
      <c r="I13" s="605"/>
      <c r="J13" s="148"/>
      <c r="K13" s="149"/>
      <c r="L13" s="71"/>
    </row>
    <row r="14" spans="1:12" ht="30.75" customHeight="1" x14ac:dyDescent="0.15">
      <c r="A14" s="71"/>
      <c r="B14" s="1126"/>
      <c r="C14" s="1127"/>
      <c r="D14" s="1128"/>
      <c r="E14" s="1057" t="s">
        <v>465</v>
      </c>
      <c r="F14" s="415"/>
      <c r="G14" s="415"/>
      <c r="H14" s="415"/>
      <c r="I14" s="415"/>
      <c r="J14" s="148"/>
      <c r="K14" s="156"/>
      <c r="L14" s="71"/>
    </row>
    <row r="15" spans="1:12" ht="43.5" customHeight="1" x14ac:dyDescent="0.15">
      <c r="A15" s="71"/>
      <c r="B15" s="1129"/>
      <c r="C15" s="1130"/>
      <c r="D15" s="1131"/>
      <c r="E15" s="175"/>
      <c r="F15" s="426" t="s">
        <v>466</v>
      </c>
      <c r="G15" s="361"/>
      <c r="H15" s="361"/>
      <c r="I15" s="361"/>
      <c r="J15" s="148"/>
      <c r="K15" s="149"/>
      <c r="L15" s="71"/>
    </row>
    <row r="16" spans="1:12" ht="21" customHeight="1" x14ac:dyDescent="0.15">
      <c r="A16" s="71"/>
      <c r="B16" s="168" t="s">
        <v>467</v>
      </c>
      <c r="C16" s="171"/>
      <c r="D16" s="169"/>
      <c r="E16" s="1055" t="s">
        <v>468</v>
      </c>
      <c r="F16" s="1056"/>
      <c r="G16" s="1056"/>
      <c r="H16" s="1056"/>
      <c r="I16" s="1056"/>
      <c r="J16" s="148"/>
      <c r="K16" s="149"/>
      <c r="L16" s="71"/>
    </row>
    <row r="17" spans="1:12" ht="21" customHeight="1" x14ac:dyDescent="0.15">
      <c r="A17" s="71"/>
      <c r="B17" s="168"/>
      <c r="C17" s="171"/>
      <c r="D17" s="169"/>
      <c r="E17" s="1055" t="s">
        <v>469</v>
      </c>
      <c r="F17" s="1056"/>
      <c r="G17" s="1056"/>
      <c r="H17" s="1056"/>
      <c r="I17" s="1056"/>
      <c r="J17" s="148"/>
      <c r="K17" s="149"/>
      <c r="L17" s="71"/>
    </row>
    <row r="18" spans="1:12" ht="21" customHeight="1" x14ac:dyDescent="0.15">
      <c r="A18" s="71"/>
      <c r="B18" s="168"/>
      <c r="C18" s="171"/>
      <c r="D18" s="169"/>
      <c r="E18" s="1055" t="s">
        <v>470</v>
      </c>
      <c r="F18" s="1056"/>
      <c r="G18" s="1056"/>
      <c r="H18" s="1056"/>
      <c r="I18" s="1056"/>
      <c r="J18" s="148"/>
      <c r="K18" s="149"/>
      <c r="L18" s="71"/>
    </row>
    <row r="19" spans="1:12" ht="21" customHeight="1" x14ac:dyDescent="0.15">
      <c r="A19" s="71"/>
      <c r="B19" s="168"/>
      <c r="C19" s="171"/>
      <c r="D19" s="169"/>
      <c r="E19" s="1055" t="s">
        <v>471</v>
      </c>
      <c r="F19" s="1056"/>
      <c r="G19" s="1056"/>
      <c r="H19" s="1056"/>
      <c r="I19" s="1056"/>
      <c r="J19" s="148"/>
      <c r="K19" s="149"/>
      <c r="L19" s="71"/>
    </row>
    <row r="20" spans="1:12" ht="21" customHeight="1" x14ac:dyDescent="0.15">
      <c r="A20" s="71"/>
      <c r="B20" s="168"/>
      <c r="C20" s="171"/>
      <c r="D20" s="169"/>
      <c r="E20" s="1055" t="s">
        <v>472</v>
      </c>
      <c r="F20" s="1056"/>
      <c r="G20" s="1056"/>
      <c r="H20" s="1056"/>
      <c r="I20" s="1056"/>
      <c r="J20" s="148"/>
      <c r="K20" s="149"/>
      <c r="L20" s="71"/>
    </row>
    <row r="21" spans="1:12" ht="21" customHeight="1" x14ac:dyDescent="0.15">
      <c r="A21" s="71"/>
      <c r="B21" s="168"/>
      <c r="C21" s="171"/>
      <c r="D21" s="169"/>
      <c r="E21" s="423" t="s">
        <v>473</v>
      </c>
      <c r="F21" s="343"/>
      <c r="G21" s="343"/>
      <c r="H21" s="343"/>
      <c r="I21" s="343"/>
      <c r="J21" s="148"/>
      <c r="K21" s="149"/>
      <c r="L21" s="71"/>
    </row>
    <row r="22" spans="1:12" ht="36" customHeight="1" x14ac:dyDescent="0.15">
      <c r="A22" s="71"/>
      <c r="B22" s="366" t="s">
        <v>222</v>
      </c>
      <c r="C22" s="367"/>
      <c r="D22" s="368"/>
      <c r="E22" s="76"/>
      <c r="F22" s="822" t="s">
        <v>270</v>
      </c>
      <c r="G22" s="834"/>
      <c r="H22" s="1051"/>
      <c r="I22" s="1051"/>
      <c r="J22" s="1051"/>
      <c r="K22" s="1052"/>
      <c r="L22" s="71"/>
    </row>
    <row r="23" spans="1:12" ht="21" customHeight="1" x14ac:dyDescent="0.15">
      <c r="A23" s="71"/>
      <c r="B23" s="366" t="s">
        <v>399</v>
      </c>
      <c r="C23" s="367"/>
      <c r="D23" s="368"/>
      <c r="E23" s="1074"/>
      <c r="F23" s="1075"/>
      <c r="G23" s="1075"/>
      <c r="H23" s="1075"/>
      <c r="I23" s="1075"/>
      <c r="J23" s="1075"/>
      <c r="K23" s="1076"/>
      <c r="L23" s="71"/>
    </row>
    <row r="24" spans="1:12" ht="21" customHeight="1" x14ac:dyDescent="0.15">
      <c r="A24" s="71"/>
      <c r="B24" s="366" t="s">
        <v>367</v>
      </c>
      <c r="C24" s="367"/>
      <c r="D24" s="368"/>
      <c r="E24" s="1074"/>
      <c r="F24" s="1075"/>
      <c r="G24" s="1075"/>
      <c r="H24" s="1075"/>
      <c r="I24" s="1075"/>
      <c r="J24" s="1075"/>
      <c r="K24" s="1076"/>
      <c r="L24" s="71"/>
    </row>
    <row r="25" spans="1:12" ht="21" customHeight="1" x14ac:dyDescent="0.15">
      <c r="A25" s="71"/>
      <c r="B25" s="1067" t="s">
        <v>451</v>
      </c>
      <c r="C25" s="1068"/>
      <c r="D25" s="1069"/>
      <c r="E25" s="1065"/>
      <c r="F25" s="822" t="s">
        <v>327</v>
      </c>
      <c r="G25" s="669"/>
      <c r="H25" s="1051"/>
      <c r="I25" s="1051"/>
      <c r="J25" s="1051"/>
      <c r="K25" s="1052"/>
      <c r="L25" s="71"/>
    </row>
    <row r="26" spans="1:12" ht="21" customHeight="1" x14ac:dyDescent="0.15">
      <c r="A26" s="71"/>
      <c r="B26" s="1070"/>
      <c r="C26" s="1071"/>
      <c r="D26" s="1072"/>
      <c r="E26" s="1066"/>
      <c r="F26" s="1028"/>
      <c r="G26" s="852"/>
      <c r="H26" s="1053"/>
      <c r="I26" s="1053"/>
      <c r="J26" s="1053"/>
      <c r="K26" s="1054"/>
      <c r="L26" s="71"/>
    </row>
    <row r="27" spans="1:12" ht="45" customHeight="1" x14ac:dyDescent="0.15">
      <c r="A27" s="71"/>
      <c r="B27" s="414" t="s">
        <v>452</v>
      </c>
      <c r="C27" s="415"/>
      <c r="D27" s="416"/>
      <c r="E27" s="1102"/>
      <c r="F27" s="1103"/>
      <c r="G27" s="1103"/>
      <c r="H27" s="1103"/>
      <c r="I27" s="1103"/>
      <c r="J27" s="1103"/>
      <c r="K27" s="1104"/>
      <c r="L27" s="71"/>
    </row>
    <row r="28" spans="1:12" ht="21" customHeight="1" x14ac:dyDescent="0.15">
      <c r="A28" s="71"/>
      <c r="B28" s="77"/>
      <c r="C28" s="1057" t="s">
        <v>206</v>
      </c>
      <c r="D28" s="416"/>
      <c r="E28" s="1062"/>
      <c r="F28" s="917"/>
      <c r="G28" s="917"/>
      <c r="H28" s="917"/>
      <c r="I28" s="917"/>
      <c r="J28" s="917"/>
      <c r="K28" s="918"/>
      <c r="L28" s="71"/>
    </row>
    <row r="29" spans="1:12" ht="21" customHeight="1" x14ac:dyDescent="0.15">
      <c r="A29" s="71"/>
      <c r="B29" s="77"/>
      <c r="C29" s="1058"/>
      <c r="D29" s="419"/>
      <c r="E29" s="1059"/>
      <c r="F29" s="1060"/>
      <c r="G29" s="1060"/>
      <c r="H29" s="1060"/>
      <c r="I29" s="1060"/>
      <c r="J29" s="1060"/>
      <c r="K29" s="1061"/>
      <c r="L29" s="71"/>
    </row>
    <row r="30" spans="1:12" ht="21" customHeight="1" x14ac:dyDescent="0.15">
      <c r="A30" s="71"/>
      <c r="B30" s="77"/>
      <c r="C30" s="1057" t="s">
        <v>453</v>
      </c>
      <c r="D30" s="416"/>
      <c r="E30" s="1045"/>
      <c r="F30" s="1031"/>
      <c r="G30" s="1031"/>
      <c r="H30" s="1031"/>
      <c r="I30" s="1031"/>
      <c r="J30" s="1031"/>
      <c r="K30" s="1032"/>
      <c r="L30" s="71"/>
    </row>
    <row r="31" spans="1:12" ht="21" customHeight="1" x14ac:dyDescent="0.15">
      <c r="A31" s="71"/>
      <c r="B31" s="77"/>
      <c r="C31" s="1096"/>
      <c r="D31" s="422"/>
      <c r="E31" s="1057" t="s">
        <v>360</v>
      </c>
      <c r="F31" s="416"/>
      <c r="G31" s="1090"/>
      <c r="H31" s="1091"/>
      <c r="I31" s="1091"/>
      <c r="J31" s="1091"/>
      <c r="K31" s="1092"/>
      <c r="L31" s="71"/>
    </row>
    <row r="32" spans="1:12" ht="21" customHeight="1" x14ac:dyDescent="0.15">
      <c r="A32" s="71"/>
      <c r="B32" s="77"/>
      <c r="C32" s="1058"/>
      <c r="D32" s="419"/>
      <c r="E32" s="1058"/>
      <c r="F32" s="419"/>
      <c r="G32" s="1093"/>
      <c r="H32" s="1094"/>
      <c r="I32" s="1094"/>
      <c r="J32" s="1094"/>
      <c r="K32" s="1095"/>
      <c r="L32" s="71"/>
    </row>
    <row r="33" spans="1:12" ht="36" customHeight="1" x14ac:dyDescent="0.15">
      <c r="A33" s="71"/>
      <c r="B33" s="109"/>
      <c r="C33" s="1057" t="s">
        <v>340</v>
      </c>
      <c r="D33" s="416"/>
      <c r="E33" s="856"/>
      <c r="F33" s="857"/>
      <c r="G33" s="857"/>
      <c r="H33" s="857"/>
      <c r="I33" s="857"/>
      <c r="J33" s="857"/>
      <c r="K33" s="858"/>
      <c r="L33" s="71"/>
    </row>
    <row r="34" spans="1:12" ht="21" customHeight="1" x14ac:dyDescent="0.15">
      <c r="A34" s="71"/>
      <c r="B34" s="414" t="s">
        <v>358</v>
      </c>
      <c r="C34" s="415"/>
      <c r="D34" s="416"/>
      <c r="E34" s="40"/>
      <c r="F34" s="117"/>
      <c r="G34" s="117"/>
      <c r="H34" s="117"/>
      <c r="I34" s="117"/>
      <c r="J34" s="117"/>
      <c r="K34" s="118"/>
      <c r="L34" s="71"/>
    </row>
    <row r="35" spans="1:12" ht="21" customHeight="1" x14ac:dyDescent="0.15">
      <c r="A35" s="71"/>
      <c r="B35" s="110"/>
      <c r="C35" s="1057" t="s">
        <v>359</v>
      </c>
      <c r="D35" s="416"/>
      <c r="E35" s="1082"/>
      <c r="F35" s="1083"/>
      <c r="G35" s="1083"/>
      <c r="H35" s="1083"/>
      <c r="I35" s="1083"/>
      <c r="J35" s="1083"/>
      <c r="K35" s="1084"/>
      <c r="L35" s="71"/>
    </row>
    <row r="36" spans="1:12" ht="21" customHeight="1" x14ac:dyDescent="0.15">
      <c r="A36" s="71"/>
      <c r="B36" s="109"/>
      <c r="C36" s="1057" t="s">
        <v>360</v>
      </c>
      <c r="D36" s="416"/>
      <c r="E36" s="1082"/>
      <c r="F36" s="1083"/>
      <c r="G36" s="1083"/>
      <c r="H36" s="1083"/>
      <c r="I36" s="1083"/>
      <c r="J36" s="1083"/>
      <c r="K36" s="1084"/>
      <c r="L36" s="71"/>
    </row>
    <row r="37" spans="1:12" ht="36" customHeight="1" thickBot="1" x14ac:dyDescent="0.2">
      <c r="A37" s="71"/>
      <c r="B37" s="78"/>
      <c r="C37" s="1098" t="s">
        <v>340</v>
      </c>
      <c r="D37" s="350"/>
      <c r="E37" s="1099"/>
      <c r="F37" s="1100"/>
      <c r="G37" s="1100"/>
      <c r="H37" s="1100"/>
      <c r="I37" s="1100"/>
      <c r="J37" s="1100"/>
      <c r="K37" s="1101"/>
      <c r="L37" s="71"/>
    </row>
    <row r="38" spans="1:12" ht="21" customHeight="1" x14ac:dyDescent="0.15">
      <c r="A38" s="71"/>
      <c r="B38" s="113"/>
      <c r="C38" s="113"/>
      <c r="D38" s="113"/>
      <c r="E38" s="113"/>
      <c r="F38" s="113"/>
      <c r="G38" s="113"/>
      <c r="H38" s="113"/>
      <c r="I38" s="113"/>
      <c r="J38" s="113"/>
      <c r="K38" s="113"/>
      <c r="L38" s="71"/>
    </row>
    <row r="39" spans="1:12" ht="21" customHeight="1" x14ac:dyDescent="0.15">
      <c r="A39" s="71"/>
      <c r="B39" s="119"/>
      <c r="C39" s="1106" t="s">
        <v>454</v>
      </c>
      <c r="D39" s="1106"/>
      <c r="E39" s="1106"/>
      <c r="F39" s="1106"/>
      <c r="G39" s="1106"/>
      <c r="H39" s="1106"/>
      <c r="I39" s="1106"/>
      <c r="J39" s="1106"/>
      <c r="K39" s="1106"/>
      <c r="L39" s="71"/>
    </row>
    <row r="40" spans="1:12" ht="21" customHeight="1" x14ac:dyDescent="0.15">
      <c r="A40" s="71"/>
      <c r="B40" s="119"/>
      <c r="C40" s="1106" t="s">
        <v>455</v>
      </c>
      <c r="D40" s="1106"/>
      <c r="E40" s="1106"/>
      <c r="F40" s="1106"/>
      <c r="G40" s="1106"/>
      <c r="H40" s="1106"/>
      <c r="I40" s="1106"/>
      <c r="J40" s="1106"/>
      <c r="K40" s="1106"/>
      <c r="L40" s="71"/>
    </row>
    <row r="41" spans="1:12" customFormat="1" ht="21" customHeight="1" x14ac:dyDescent="0.15">
      <c r="C41" s="1121" t="s">
        <v>681</v>
      </c>
      <c r="D41" s="1122"/>
      <c r="E41" s="1122"/>
      <c r="F41" s="1122"/>
      <c r="G41" s="1122"/>
      <c r="H41" s="1122"/>
      <c r="I41" s="1122"/>
      <c r="J41" s="1122"/>
      <c r="K41" s="1122"/>
    </row>
    <row r="42" spans="1:12" ht="21" customHeight="1" x14ac:dyDescent="0.15">
      <c r="A42" s="71"/>
      <c r="B42" s="119"/>
      <c r="C42" s="120"/>
      <c r="D42" s="120"/>
      <c r="E42" s="120"/>
      <c r="F42" s="121"/>
      <c r="G42" s="122"/>
      <c r="H42" s="121"/>
      <c r="I42" s="122"/>
      <c r="J42" s="122"/>
      <c r="K42" s="122"/>
      <c r="L42" s="71"/>
    </row>
    <row r="43" spans="1:12" ht="36" customHeight="1" x14ac:dyDescent="0.15">
      <c r="A43" s="71"/>
      <c r="B43" s="1097" t="s">
        <v>446</v>
      </c>
      <c r="C43" s="1089"/>
      <c r="D43" s="1089"/>
      <c r="E43" s="1089"/>
      <c r="F43" s="1089"/>
      <c r="G43" s="1089"/>
      <c r="H43" s="1089"/>
      <c r="I43" s="1089"/>
      <c r="J43" s="1089"/>
      <c r="K43" s="1089"/>
      <c r="L43" s="71"/>
    </row>
    <row r="44" spans="1:12" ht="21" customHeight="1" x14ac:dyDescent="0.15">
      <c r="A44" s="71"/>
      <c r="B44" s="123"/>
      <c r="C44" s="123"/>
      <c r="D44" s="123"/>
      <c r="E44" s="123"/>
      <c r="F44" s="123"/>
      <c r="G44" s="123"/>
      <c r="H44" s="123"/>
      <c r="I44" s="123"/>
      <c r="J44" s="123"/>
      <c r="K44" s="123"/>
      <c r="L44" s="71"/>
    </row>
    <row r="45" spans="1:12" ht="21" customHeight="1" x14ac:dyDescent="0.15">
      <c r="A45" s="71"/>
      <c r="B45" s="1089" t="s">
        <v>377</v>
      </c>
      <c r="C45" s="1089"/>
      <c r="D45" s="123"/>
      <c r="E45" s="123"/>
      <c r="F45" s="123"/>
      <c r="G45" s="123"/>
      <c r="H45" s="123"/>
      <c r="I45" s="123"/>
      <c r="J45" s="123"/>
      <c r="K45" s="123"/>
      <c r="L45" s="71"/>
    </row>
    <row r="46" spans="1:12" ht="21" customHeight="1" x14ac:dyDescent="0.15">
      <c r="A46" s="71"/>
      <c r="B46" s="1064" t="s">
        <v>378</v>
      </c>
      <c r="C46" s="1064"/>
      <c r="D46" s="1085"/>
      <c r="E46" s="1085"/>
      <c r="F46" s="1085"/>
      <c r="G46" s="1085"/>
      <c r="H46" s="121"/>
      <c r="I46" s="122"/>
      <c r="J46" s="122"/>
      <c r="K46" s="122"/>
      <c r="L46" s="71"/>
    </row>
    <row r="47" spans="1:12" ht="21" customHeight="1" x14ac:dyDescent="0.15">
      <c r="A47" s="71"/>
      <c r="B47" s="1087" t="s">
        <v>379</v>
      </c>
      <c r="C47" s="1087"/>
      <c r="D47" s="1086"/>
      <c r="E47" s="1086"/>
      <c r="F47" s="1086"/>
      <c r="G47" s="1086"/>
      <c r="H47" s="121"/>
      <c r="I47" s="120" t="s">
        <v>59</v>
      </c>
      <c r="J47" s="122"/>
      <c r="K47" s="122"/>
      <c r="L47" s="71"/>
    </row>
    <row r="48" spans="1:12" ht="21" customHeight="1" x14ac:dyDescent="0.15">
      <c r="A48" s="71"/>
      <c r="B48" s="113"/>
      <c r="C48" s="113"/>
      <c r="D48" s="113"/>
      <c r="E48" s="124"/>
      <c r="F48" s="124"/>
      <c r="G48" s="124"/>
      <c r="H48" s="121"/>
      <c r="I48" s="120"/>
      <c r="J48" s="122"/>
      <c r="K48" s="122"/>
      <c r="L48" s="71"/>
    </row>
    <row r="49" spans="1:12" ht="21" customHeight="1" x14ac:dyDescent="0.15">
      <c r="A49" s="71"/>
      <c r="B49" s="1088" t="s">
        <v>381</v>
      </c>
      <c r="C49" s="1088"/>
      <c r="D49" s="1088"/>
      <c r="E49" s="124"/>
      <c r="F49" s="124"/>
      <c r="G49" s="124"/>
      <c r="H49" s="121"/>
      <c r="I49" s="120"/>
      <c r="J49" s="122"/>
      <c r="K49" s="122"/>
      <c r="L49" s="71"/>
    </row>
    <row r="50" spans="1:12" ht="21" customHeight="1" x14ac:dyDescent="0.15">
      <c r="A50" s="71"/>
      <c r="B50" s="1064" t="s">
        <v>378</v>
      </c>
      <c r="C50" s="1064"/>
      <c r="D50" s="1085"/>
      <c r="E50" s="1085"/>
      <c r="F50" s="1085"/>
      <c r="G50" s="1085"/>
      <c r="H50" s="121"/>
      <c r="I50" s="122"/>
      <c r="J50" s="122"/>
      <c r="K50" s="122"/>
      <c r="L50" s="71"/>
    </row>
    <row r="51" spans="1:12" ht="21" customHeight="1" x14ac:dyDescent="0.15">
      <c r="A51" s="71"/>
      <c r="B51" s="1064" t="s">
        <v>379</v>
      </c>
      <c r="C51" s="1064"/>
      <c r="D51" s="1063"/>
      <c r="E51" s="1063"/>
      <c r="F51" s="1063"/>
      <c r="G51" s="1063"/>
      <c r="H51" s="121"/>
      <c r="I51" s="120" t="s">
        <v>59</v>
      </c>
      <c r="J51" s="122"/>
      <c r="K51" s="122"/>
      <c r="L51" s="71"/>
    </row>
    <row r="52" spans="1:12" ht="21" customHeight="1" x14ac:dyDescent="0.15">
      <c r="A52" s="71"/>
      <c r="B52" s="125"/>
      <c r="C52" s="125"/>
      <c r="D52" s="126"/>
      <c r="E52" s="127"/>
      <c r="F52" s="120"/>
      <c r="G52" s="120"/>
      <c r="H52" s="121"/>
      <c r="I52" s="122"/>
      <c r="J52" s="122"/>
      <c r="K52" s="122"/>
      <c r="L52" s="71"/>
    </row>
    <row r="53" spans="1:12" s="7" customFormat="1" ht="21" customHeight="1" x14ac:dyDescent="0.15">
      <c r="A53" s="71"/>
      <c r="B53" s="125"/>
      <c r="C53" s="125"/>
      <c r="D53" s="126"/>
      <c r="E53" s="127"/>
      <c r="F53" s="120"/>
      <c r="G53" s="120"/>
      <c r="H53" s="121"/>
      <c r="I53" s="122"/>
      <c r="J53" s="122"/>
      <c r="K53" s="122"/>
      <c r="L53" s="71"/>
    </row>
    <row r="54" spans="1:12" ht="21" customHeight="1" x14ac:dyDescent="0.15">
      <c r="A54" s="71"/>
      <c r="B54" s="119"/>
      <c r="C54" s="120"/>
      <c r="D54" s="120" t="s">
        <v>441</v>
      </c>
      <c r="E54" s="128"/>
      <c r="F54" s="128"/>
      <c r="G54" s="128"/>
      <c r="H54" s="128"/>
      <c r="I54" s="128"/>
      <c r="J54" s="128"/>
      <c r="K54" s="128"/>
      <c r="L54" s="71"/>
    </row>
    <row r="55" spans="1:12" ht="21" customHeight="1" x14ac:dyDescent="0.15">
      <c r="A55" s="71"/>
      <c r="B55" s="119"/>
      <c r="C55" s="123"/>
      <c r="D55" s="123"/>
      <c r="E55" s="123"/>
      <c r="F55" s="123"/>
      <c r="G55" s="123"/>
      <c r="H55" s="123"/>
      <c r="I55" s="123"/>
      <c r="J55" s="123"/>
      <c r="K55" s="123"/>
      <c r="L55" s="71"/>
    </row>
    <row r="56" spans="1:12" ht="21" customHeight="1" x14ac:dyDescent="0.15">
      <c r="A56" s="71"/>
      <c r="B56" s="119"/>
      <c r="C56" s="120"/>
      <c r="D56" s="120"/>
      <c r="E56" s="120"/>
      <c r="F56" s="121"/>
      <c r="G56" s="129" t="s">
        <v>318</v>
      </c>
      <c r="H56" s="130" t="s">
        <v>682</v>
      </c>
      <c r="I56" s="131" t="s">
        <v>383</v>
      </c>
      <c r="J56" s="131" t="s">
        <v>384</v>
      </c>
      <c r="K56" s="131" t="s">
        <v>385</v>
      </c>
      <c r="L56" s="71"/>
    </row>
    <row r="57" spans="1:12" ht="21" customHeight="1" x14ac:dyDescent="0.15">
      <c r="A57" s="71"/>
      <c r="B57" s="119"/>
      <c r="C57" s="120"/>
      <c r="D57" s="120"/>
      <c r="E57" s="120"/>
      <c r="F57" s="121"/>
      <c r="G57" s="132" t="s">
        <v>301</v>
      </c>
      <c r="H57" s="1085"/>
      <c r="I57" s="1085"/>
      <c r="J57" s="1085"/>
      <c r="K57" s="1085"/>
      <c r="L57" s="71"/>
    </row>
    <row r="58" spans="1:12" ht="21" customHeight="1" x14ac:dyDescent="0.15">
      <c r="B58" s="25"/>
      <c r="C58" s="27"/>
      <c r="D58" s="27"/>
      <c r="E58" s="27"/>
      <c r="F58" s="28"/>
      <c r="G58" s="79"/>
      <c r="H58" s="80"/>
      <c r="I58" s="81"/>
      <c r="J58" s="29"/>
      <c r="K58" s="29"/>
    </row>
    <row r="59" spans="1:12" ht="21" customHeight="1" x14ac:dyDescent="0.15">
      <c r="B59" s="25"/>
      <c r="C59" s="27"/>
      <c r="D59" s="1105"/>
      <c r="E59" s="1105"/>
      <c r="F59" s="1105"/>
      <c r="G59" s="1105"/>
      <c r="H59" s="1105"/>
      <c r="I59" s="1105"/>
      <c r="J59" s="1105"/>
      <c r="K59" s="1105"/>
    </row>
    <row r="81" spans="1:12" ht="22.5" customHeight="1" x14ac:dyDescent="0.15">
      <c r="A81" s="24"/>
      <c r="B81" s="24"/>
      <c r="C81" s="24"/>
      <c r="D81" s="24"/>
      <c r="E81" s="24"/>
      <c r="F81" s="45"/>
      <c r="G81" s="24"/>
      <c r="H81" s="45"/>
      <c r="I81" s="24"/>
      <c r="J81" s="24"/>
      <c r="K81" s="24"/>
      <c r="L81" s="24"/>
    </row>
    <row r="82" spans="1:12" ht="22.5" customHeight="1" x14ac:dyDescent="0.15">
      <c r="A82" s="24"/>
      <c r="B82" s="24"/>
      <c r="C82" s="24"/>
      <c r="D82" s="24"/>
      <c r="E82" s="24"/>
      <c r="F82" s="45"/>
      <c r="G82" s="24"/>
      <c r="H82" s="45"/>
      <c r="I82" s="24"/>
      <c r="J82" s="24"/>
      <c r="K82" s="24"/>
      <c r="L82" s="24"/>
    </row>
    <row r="83" spans="1:12" ht="22.5" customHeight="1" x14ac:dyDescent="0.15">
      <c r="A83" s="24"/>
      <c r="B83" s="24"/>
      <c r="C83" s="24"/>
      <c r="D83" s="24"/>
      <c r="E83" s="24"/>
      <c r="F83" s="45"/>
      <c r="G83" s="24"/>
      <c r="H83" s="45"/>
      <c r="I83" s="24"/>
      <c r="J83" s="24"/>
      <c r="K83" s="24"/>
      <c r="L83" s="24"/>
    </row>
    <row r="84" spans="1:12" ht="22.5" customHeight="1" x14ac:dyDescent="0.15">
      <c r="A84" s="24"/>
      <c r="B84" s="24"/>
      <c r="C84" s="24"/>
      <c r="D84" s="24"/>
      <c r="E84" s="24"/>
      <c r="F84" s="45"/>
      <c r="G84" s="24"/>
      <c r="H84" s="45"/>
      <c r="I84" s="24"/>
      <c r="J84" s="24"/>
      <c r="K84" s="24"/>
      <c r="L84" s="24"/>
    </row>
    <row r="85" spans="1:12" ht="22.5" customHeight="1" x14ac:dyDescent="0.15">
      <c r="A85" s="24"/>
      <c r="B85" s="24"/>
      <c r="C85" s="24"/>
      <c r="D85" s="24"/>
      <c r="E85" s="24"/>
      <c r="F85" s="45"/>
      <c r="G85" s="24"/>
      <c r="H85" s="45"/>
      <c r="I85" s="24"/>
      <c r="J85" s="24"/>
      <c r="K85" s="24"/>
      <c r="L85" s="24"/>
    </row>
    <row r="86" spans="1:12" ht="22.5" customHeight="1" x14ac:dyDescent="0.15">
      <c r="A86" s="24"/>
      <c r="B86" s="24"/>
      <c r="C86" s="24"/>
      <c r="D86" s="24"/>
      <c r="E86" s="24"/>
      <c r="F86" s="45"/>
      <c r="G86" s="24"/>
      <c r="H86" s="45"/>
      <c r="I86" s="24"/>
      <c r="J86" s="24"/>
      <c r="K86" s="24"/>
      <c r="L86" s="24"/>
    </row>
    <row r="87" spans="1:12" ht="22.5" customHeight="1" x14ac:dyDescent="0.15">
      <c r="A87" s="24"/>
      <c r="B87" s="24"/>
      <c r="C87" s="24"/>
      <c r="D87" s="24"/>
      <c r="E87" s="24"/>
      <c r="F87" s="45"/>
      <c r="G87" s="24"/>
      <c r="H87" s="45"/>
      <c r="I87" s="24"/>
      <c r="J87" s="24"/>
      <c r="K87" s="24"/>
      <c r="L87" s="24"/>
    </row>
    <row r="88" spans="1:12" ht="22.5" customHeight="1" x14ac:dyDescent="0.15">
      <c r="A88" s="24"/>
      <c r="B88" s="24"/>
      <c r="C88" s="24"/>
      <c r="D88" s="24"/>
      <c r="E88" s="24"/>
      <c r="F88" s="45"/>
      <c r="G88" s="24"/>
      <c r="H88" s="45"/>
      <c r="I88" s="24"/>
      <c r="J88" s="24"/>
      <c r="K88" s="24"/>
      <c r="L88" s="24"/>
    </row>
    <row r="89" spans="1:12" ht="22.5" customHeight="1" x14ac:dyDescent="0.15">
      <c r="A89" s="24"/>
      <c r="B89" s="24"/>
      <c r="C89" s="24"/>
      <c r="D89" s="24"/>
      <c r="E89" s="24"/>
      <c r="F89" s="45"/>
      <c r="G89" s="24"/>
      <c r="H89" s="45"/>
      <c r="I89" s="24"/>
      <c r="J89" s="24"/>
      <c r="K89" s="24"/>
      <c r="L89" s="24"/>
    </row>
    <row r="90" spans="1:12" ht="22.5" customHeight="1" x14ac:dyDescent="0.15">
      <c r="A90" s="24"/>
      <c r="B90" s="24"/>
      <c r="C90" s="24"/>
      <c r="D90" s="24"/>
      <c r="E90" s="24"/>
      <c r="F90" s="45"/>
      <c r="G90" s="24"/>
      <c r="H90" s="45"/>
      <c r="I90" s="24"/>
      <c r="J90" s="24"/>
      <c r="K90" s="24"/>
      <c r="L90" s="24"/>
    </row>
    <row r="91" spans="1:12" ht="22.5" customHeight="1" x14ac:dyDescent="0.15">
      <c r="A91" s="24"/>
      <c r="B91" s="24"/>
      <c r="C91" s="24"/>
      <c r="D91" s="24"/>
      <c r="E91" s="24"/>
      <c r="F91" s="45"/>
      <c r="G91" s="24"/>
      <c r="H91" s="45"/>
      <c r="I91" s="24"/>
      <c r="J91" s="24"/>
      <c r="K91" s="24"/>
      <c r="L91" s="24"/>
    </row>
    <row r="92" spans="1:12" ht="22.5" customHeight="1" x14ac:dyDescent="0.15">
      <c r="A92" s="24"/>
      <c r="B92" s="24"/>
      <c r="C92" s="24"/>
      <c r="D92" s="24"/>
      <c r="E92" s="24"/>
      <c r="F92" s="45"/>
      <c r="G92" s="24"/>
      <c r="H92" s="45"/>
      <c r="I92" s="24"/>
      <c r="J92" s="24"/>
      <c r="K92" s="24"/>
      <c r="L92" s="24"/>
    </row>
    <row r="93" spans="1:12" ht="22.5" customHeight="1" x14ac:dyDescent="0.15">
      <c r="A93" s="24"/>
      <c r="B93" s="24"/>
      <c r="C93" s="24"/>
      <c r="D93" s="24"/>
      <c r="E93" s="24"/>
      <c r="F93" s="45"/>
      <c r="G93" s="24"/>
      <c r="H93" s="45"/>
      <c r="I93" s="24"/>
      <c r="J93" s="24"/>
      <c r="K93" s="24"/>
      <c r="L93" s="24"/>
    </row>
    <row r="94" spans="1:12" ht="22.5" customHeight="1" x14ac:dyDescent="0.15">
      <c r="A94" s="24"/>
      <c r="B94" s="24"/>
      <c r="C94" s="24"/>
      <c r="D94" s="24"/>
      <c r="E94" s="24"/>
      <c r="F94" s="45"/>
      <c r="G94" s="24"/>
      <c r="H94" s="45"/>
      <c r="I94" s="24"/>
      <c r="J94" s="24"/>
      <c r="K94" s="24"/>
      <c r="L94" s="24"/>
    </row>
    <row r="95" spans="1:12" ht="22.5" customHeight="1" x14ac:dyDescent="0.15">
      <c r="A95" s="24"/>
      <c r="B95" s="24"/>
      <c r="C95" s="24"/>
      <c r="D95" s="24"/>
      <c r="E95" s="24"/>
      <c r="F95" s="45"/>
      <c r="G95" s="24"/>
      <c r="H95" s="45"/>
      <c r="I95" s="24"/>
      <c r="J95" s="24"/>
      <c r="K95" s="24"/>
      <c r="L95" s="24"/>
    </row>
  </sheetData>
  <mergeCells count="71">
    <mergeCell ref="E12:I12"/>
    <mergeCell ref="E13:I13"/>
    <mergeCell ref="B11:D15"/>
    <mergeCell ref="E14:I14"/>
    <mergeCell ref="E9:I9"/>
    <mergeCell ref="B1:D1"/>
    <mergeCell ref="F3:F4"/>
    <mergeCell ref="B7:D10"/>
    <mergeCell ref="C41:K41"/>
    <mergeCell ref="E10:I10"/>
    <mergeCell ref="E16:I16"/>
    <mergeCell ref="E17:I17"/>
    <mergeCell ref="B2:D6"/>
    <mergeCell ref="E11:I11"/>
    <mergeCell ref="E37:K37"/>
    <mergeCell ref="E36:K36"/>
    <mergeCell ref="B27:D27"/>
    <mergeCell ref="E27:K27"/>
    <mergeCell ref="D59:K59"/>
    <mergeCell ref="C40:K40"/>
    <mergeCell ref="C39:K39"/>
    <mergeCell ref="H57:K57"/>
    <mergeCell ref="C33:D33"/>
    <mergeCell ref="B45:C45"/>
    <mergeCell ref="D50:G50"/>
    <mergeCell ref="G31:K32"/>
    <mergeCell ref="E31:F32"/>
    <mergeCell ref="B46:C46"/>
    <mergeCell ref="C35:D35"/>
    <mergeCell ref="C30:D32"/>
    <mergeCell ref="B34:D34"/>
    <mergeCell ref="B43:K43"/>
    <mergeCell ref="C37:D37"/>
    <mergeCell ref="C36:D36"/>
    <mergeCell ref="E30:K30"/>
    <mergeCell ref="E33:K33"/>
    <mergeCell ref="E35:K35"/>
    <mergeCell ref="E24:K24"/>
    <mergeCell ref="B51:C51"/>
    <mergeCell ref="D46:G46"/>
    <mergeCell ref="D47:G47"/>
    <mergeCell ref="B47:C47"/>
    <mergeCell ref="B49:D49"/>
    <mergeCell ref="D51:G51"/>
    <mergeCell ref="B50:C50"/>
    <mergeCell ref="E25:E26"/>
    <mergeCell ref="B25:D26"/>
    <mergeCell ref="F2:K2"/>
    <mergeCell ref="E23:K23"/>
    <mergeCell ref="H22:K22"/>
    <mergeCell ref="H5:K5"/>
    <mergeCell ref="H4:K4"/>
    <mergeCell ref="E2:E6"/>
    <mergeCell ref="F5:G6"/>
    <mergeCell ref="C28:D29"/>
    <mergeCell ref="E29:K29"/>
    <mergeCell ref="E28:K28"/>
    <mergeCell ref="F22:G22"/>
    <mergeCell ref="B24:D24"/>
    <mergeCell ref="F15:I15"/>
    <mergeCell ref="H6:K6"/>
    <mergeCell ref="E7:I7"/>
    <mergeCell ref="E8:I8"/>
    <mergeCell ref="H25:K26"/>
    <mergeCell ref="B23:D23"/>
    <mergeCell ref="B22:D22"/>
    <mergeCell ref="F25:G26"/>
    <mergeCell ref="E18:I18"/>
    <mergeCell ref="E19:I19"/>
    <mergeCell ref="E20:I20"/>
    <mergeCell ref="E21:I21"/>
  </mergeCells>
  <phoneticPr fontId="2"/>
  <dataValidations disablePrompts="1" count="4">
    <dataValidation type="list" allowBlank="1" showInputMessage="1" showErrorMessage="1" sqref="E34 E2 E22 J7:J21" xr:uid="{9576131F-8882-4A4F-87D4-08A1F844D19E}">
      <formula1>"あり,なし"</formula1>
    </dataValidation>
    <dataValidation type="list" allowBlank="1" showInputMessage="1" showErrorMessage="1" sqref="E25:E26" xr:uid="{41BC62DD-E670-4C42-AB91-8A9691662A0D}">
      <formula1>"適合,不適合"</formula1>
    </dataValidation>
    <dataValidation type="list" allowBlank="1" showInputMessage="1" showErrorMessage="1" sqref="E30" xr:uid="{0E16EB7C-8C4F-485D-BB1B-FF2F2465C759}">
      <formula1>"適合している,適合していない（代替措置・将来の改善計画）"</formula1>
    </dataValidation>
    <dataValidation type="list" allowBlank="1" showInputMessage="1" showErrorMessage="1" sqref="E27:K27" xr:uid="{50091793-267D-4629-BA56-0CFF159A7086}">
      <formula1>"あり,なし,大阪市有料老人ホーム設置運営指導指針適用外"</formula1>
    </dataValidation>
  </dataValidations>
  <printOptions horizontalCentered="1"/>
  <pageMargins left="0.6692913385826772" right="0.6692913385826772" top="0.59055118110236227" bottom="0.59055118110236227" header="0.51181102362204722" footer="0.39370078740157483"/>
  <pageSetup paperSize="9" scale="87" fitToHeight="0" orientation="portrait" cellComments="asDisplayed" r:id="rId1"/>
  <headerFooter alignWithMargins="0"/>
  <rowBreaks count="2" manualBreakCount="2">
    <brk id="26" max="11" man="1"/>
    <brk id="5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1697-5F01-43ED-984B-52294EEFEDA1}">
  <sheetPr codeName="Sheet9">
    <pageSetUpPr fitToPage="1"/>
  </sheetPr>
  <dimension ref="A1:I47"/>
  <sheetViews>
    <sheetView topLeftCell="A3" zoomScaleNormal="100" zoomScaleSheetLayoutView="90" workbookViewId="0">
      <selection activeCell="D4" sqref="D4"/>
    </sheetView>
  </sheetViews>
  <sheetFormatPr defaultRowHeight="13.5" x14ac:dyDescent="0.15"/>
  <cols>
    <col min="1" max="1" width="2.75" style="23" customWidth="1"/>
    <col min="2" max="2" width="1.375" style="23" customWidth="1"/>
    <col min="3" max="3" width="43.5" style="23" customWidth="1"/>
    <col min="4" max="4" width="5.75" style="23" customWidth="1"/>
    <col min="5" max="5" width="18.25" style="23" customWidth="1"/>
    <col min="6" max="6" width="29.875" style="23" customWidth="1"/>
    <col min="7" max="7" width="3.375" style="23" customWidth="1"/>
    <col min="8" max="16384" width="9" style="23"/>
  </cols>
  <sheetData>
    <row r="1" spans="1:7" ht="21" customHeight="1" thickBot="1" x14ac:dyDescent="0.2">
      <c r="A1" s="122"/>
      <c r="B1" s="1134" t="s">
        <v>456</v>
      </c>
      <c r="C1" s="1135"/>
      <c r="D1" s="1135"/>
      <c r="E1" s="1135"/>
      <c r="F1" s="1135"/>
      <c r="G1" s="122"/>
    </row>
    <row r="2" spans="1:7" ht="21" customHeight="1" thickBot="1" x14ac:dyDescent="0.2">
      <c r="A2" s="122"/>
      <c r="B2" s="1132" t="s">
        <v>277</v>
      </c>
      <c r="C2" s="1133"/>
      <c r="D2" s="1133"/>
      <c r="E2" s="82" t="s">
        <v>36</v>
      </c>
      <c r="F2" s="83" t="s">
        <v>271</v>
      </c>
      <c r="G2" s="122"/>
    </row>
    <row r="3" spans="1:7" ht="21" customHeight="1" x14ac:dyDescent="0.15">
      <c r="A3" s="122"/>
      <c r="B3" s="402" t="s">
        <v>0</v>
      </c>
      <c r="C3" s="403"/>
      <c r="D3" s="403"/>
      <c r="E3" s="403"/>
      <c r="F3" s="1136"/>
      <c r="G3" s="122"/>
    </row>
    <row r="4" spans="1:7" ht="17.100000000000001" customHeight="1" x14ac:dyDescent="0.15">
      <c r="A4" s="122"/>
      <c r="B4" s="1137"/>
      <c r="C4" s="16" t="s">
        <v>1</v>
      </c>
      <c r="D4" s="33"/>
      <c r="E4" s="84"/>
      <c r="F4" s="19"/>
      <c r="G4" s="122"/>
    </row>
    <row r="5" spans="1:7" ht="17.100000000000001" customHeight="1" x14ac:dyDescent="0.15">
      <c r="A5" s="122"/>
      <c r="B5" s="1137"/>
      <c r="C5" s="16" t="s">
        <v>2</v>
      </c>
      <c r="D5" s="33"/>
      <c r="E5" s="18"/>
      <c r="F5" s="19"/>
      <c r="G5" s="122"/>
    </row>
    <row r="6" spans="1:7" ht="17.100000000000001" customHeight="1" x14ac:dyDescent="0.15">
      <c r="A6" s="122"/>
      <c r="B6" s="1137"/>
      <c r="C6" s="16" t="s">
        <v>3</v>
      </c>
      <c r="D6" s="33"/>
      <c r="E6" s="18"/>
      <c r="F6" s="19"/>
      <c r="G6" s="122"/>
    </row>
    <row r="7" spans="1:7" ht="17.100000000000001" customHeight="1" x14ac:dyDescent="0.15">
      <c r="A7" s="122"/>
      <c r="B7" s="1137"/>
      <c r="C7" s="16" t="s">
        <v>4</v>
      </c>
      <c r="D7" s="33"/>
      <c r="E7" s="18"/>
      <c r="F7" s="19"/>
      <c r="G7" s="122"/>
    </row>
    <row r="8" spans="1:7" ht="17.100000000000001" customHeight="1" x14ac:dyDescent="0.15">
      <c r="A8" s="122"/>
      <c r="B8" s="1137"/>
      <c r="C8" s="16" t="s">
        <v>5</v>
      </c>
      <c r="D8" s="33"/>
      <c r="E8" s="18"/>
      <c r="F8" s="19"/>
      <c r="G8" s="122"/>
    </row>
    <row r="9" spans="1:7" ht="17.100000000000001" customHeight="1" x14ac:dyDescent="0.15">
      <c r="A9" s="122"/>
      <c r="B9" s="1137"/>
      <c r="C9" s="16" t="s">
        <v>6</v>
      </c>
      <c r="D9" s="33"/>
      <c r="E9" s="18"/>
      <c r="F9" s="19"/>
      <c r="G9" s="122"/>
    </row>
    <row r="10" spans="1:7" ht="17.100000000000001" customHeight="1" x14ac:dyDescent="0.15">
      <c r="A10" s="122"/>
      <c r="B10" s="1137"/>
      <c r="C10" s="16" t="s">
        <v>7</v>
      </c>
      <c r="D10" s="33"/>
      <c r="E10" s="18"/>
      <c r="F10" s="19"/>
      <c r="G10" s="122"/>
    </row>
    <row r="11" spans="1:7" ht="17.100000000000001" customHeight="1" x14ac:dyDescent="0.15">
      <c r="A11" s="122"/>
      <c r="B11" s="1137"/>
      <c r="C11" s="16" t="s">
        <v>8</v>
      </c>
      <c r="D11" s="33"/>
      <c r="E11" s="18"/>
      <c r="F11" s="19"/>
      <c r="G11" s="122"/>
    </row>
    <row r="12" spans="1:7" ht="17.100000000000001" customHeight="1" x14ac:dyDescent="0.15">
      <c r="A12" s="122"/>
      <c r="B12" s="1137"/>
      <c r="C12" s="16" t="s">
        <v>9</v>
      </c>
      <c r="D12" s="33"/>
      <c r="E12" s="18"/>
      <c r="F12" s="19"/>
      <c r="G12" s="122"/>
    </row>
    <row r="13" spans="1:7" ht="17.100000000000001" customHeight="1" x14ac:dyDescent="0.15">
      <c r="A13" s="122"/>
      <c r="B13" s="1137"/>
      <c r="C13" s="16" t="s">
        <v>10</v>
      </c>
      <c r="D13" s="33"/>
      <c r="E13" s="18"/>
      <c r="F13" s="19"/>
      <c r="G13" s="122"/>
    </row>
    <row r="14" spans="1:7" ht="17.100000000000001" customHeight="1" x14ac:dyDescent="0.15">
      <c r="A14" s="122"/>
      <c r="B14" s="1137"/>
      <c r="C14" s="16" t="s">
        <v>11</v>
      </c>
      <c r="D14" s="33"/>
      <c r="E14" s="18"/>
      <c r="F14" s="19"/>
      <c r="G14" s="122"/>
    </row>
    <row r="15" spans="1:7" ht="17.100000000000001" customHeight="1" thickBot="1" x14ac:dyDescent="0.2">
      <c r="A15" s="122"/>
      <c r="B15" s="1138"/>
      <c r="C15" s="13" t="s">
        <v>12</v>
      </c>
      <c r="D15" s="33"/>
      <c r="E15" s="43"/>
      <c r="F15" s="44"/>
      <c r="G15" s="122"/>
    </row>
    <row r="16" spans="1:7" ht="21" customHeight="1" x14ac:dyDescent="0.15">
      <c r="A16" s="122"/>
      <c r="B16" s="402" t="s">
        <v>13</v>
      </c>
      <c r="C16" s="403"/>
      <c r="D16" s="403"/>
      <c r="E16" s="403"/>
      <c r="F16" s="1136"/>
      <c r="G16" s="122"/>
    </row>
    <row r="17" spans="1:9" ht="17.100000000000001" customHeight="1" x14ac:dyDescent="0.15">
      <c r="A17" s="122"/>
      <c r="B17" s="1139"/>
      <c r="C17" s="16" t="s">
        <v>223</v>
      </c>
      <c r="D17" s="33"/>
      <c r="E17" s="18"/>
      <c r="F17" s="19"/>
      <c r="G17" s="122"/>
    </row>
    <row r="18" spans="1:9" ht="17.100000000000001" customHeight="1" x14ac:dyDescent="0.15">
      <c r="A18" s="122"/>
      <c r="B18" s="1139"/>
      <c r="C18" s="16" t="s">
        <v>14</v>
      </c>
      <c r="D18" s="33"/>
      <c r="E18" s="18"/>
      <c r="F18" s="19"/>
      <c r="G18" s="122"/>
    </row>
    <row r="19" spans="1:9" ht="17.100000000000001" customHeight="1" x14ac:dyDescent="0.15">
      <c r="A19" s="122"/>
      <c r="B19" s="1139"/>
      <c r="C19" s="16" t="s">
        <v>406</v>
      </c>
      <c r="D19" s="33"/>
      <c r="E19" s="18"/>
      <c r="F19" s="19"/>
      <c r="G19" s="135"/>
    </row>
    <row r="20" spans="1:9" ht="17.100000000000001" customHeight="1" x14ac:dyDescent="0.15">
      <c r="A20" s="122"/>
      <c r="B20" s="1139"/>
      <c r="C20" s="16" t="s">
        <v>15</v>
      </c>
      <c r="D20" s="33"/>
      <c r="E20" s="18"/>
      <c r="F20" s="19"/>
      <c r="G20" s="135"/>
    </row>
    <row r="21" spans="1:9" ht="17.100000000000001" customHeight="1" x14ac:dyDescent="0.15">
      <c r="A21" s="122"/>
      <c r="B21" s="1139"/>
      <c r="C21" s="16" t="s">
        <v>62</v>
      </c>
      <c r="D21" s="33"/>
      <c r="E21" s="18"/>
      <c r="F21" s="19"/>
      <c r="G21" s="122"/>
    </row>
    <row r="22" spans="1:9" ht="17.100000000000001" customHeight="1" x14ac:dyDescent="0.15">
      <c r="A22" s="122"/>
      <c r="B22" s="1139"/>
      <c r="C22" s="16" t="s">
        <v>16</v>
      </c>
      <c r="D22" s="33"/>
      <c r="E22" s="18"/>
      <c r="F22" s="19"/>
      <c r="G22" s="122"/>
    </row>
    <row r="23" spans="1:9" ht="17.100000000000001" customHeight="1" x14ac:dyDescent="0.15">
      <c r="A23" s="122"/>
      <c r="B23" s="1139"/>
      <c r="C23" s="16" t="s">
        <v>17</v>
      </c>
      <c r="D23" s="33"/>
      <c r="E23" s="18"/>
      <c r="F23" s="19"/>
      <c r="G23" s="135"/>
    </row>
    <row r="24" spans="1:9" ht="17.100000000000001" customHeight="1" x14ac:dyDescent="0.15">
      <c r="A24" s="122"/>
      <c r="B24" s="1139"/>
      <c r="C24" s="15" t="s">
        <v>67</v>
      </c>
      <c r="D24" s="33"/>
      <c r="E24" s="18"/>
      <c r="F24" s="19"/>
      <c r="G24" s="135"/>
    </row>
    <row r="25" spans="1:9" ht="17.100000000000001" customHeight="1" thickBot="1" x14ac:dyDescent="0.2">
      <c r="A25" s="122"/>
      <c r="B25" s="1140"/>
      <c r="C25" s="85" t="s">
        <v>224</v>
      </c>
      <c r="D25" s="86"/>
      <c r="E25" s="43"/>
      <c r="F25" s="44"/>
      <c r="G25" s="122"/>
      <c r="H25" s="1"/>
      <c r="I25" s="1"/>
    </row>
    <row r="26" spans="1:9" ht="21" customHeight="1" thickBot="1" x14ac:dyDescent="0.2">
      <c r="A26" s="122"/>
      <c r="B26" s="946" t="s">
        <v>65</v>
      </c>
      <c r="C26" s="948"/>
      <c r="D26" s="87"/>
      <c r="E26" s="88"/>
      <c r="F26" s="89"/>
      <c r="G26" s="122"/>
    </row>
    <row r="27" spans="1:9" ht="21" customHeight="1" x14ac:dyDescent="0.15">
      <c r="A27" s="122"/>
      <c r="B27" s="402" t="s">
        <v>18</v>
      </c>
      <c r="C27" s="403"/>
      <c r="D27" s="403"/>
      <c r="E27" s="403"/>
      <c r="F27" s="1136"/>
      <c r="G27" s="122"/>
    </row>
    <row r="28" spans="1:9" ht="17.100000000000001" customHeight="1" x14ac:dyDescent="0.15">
      <c r="A28" s="122"/>
      <c r="B28" s="1137"/>
      <c r="C28" s="16" t="s">
        <v>19</v>
      </c>
      <c r="D28" s="33"/>
      <c r="E28" s="18"/>
      <c r="F28" s="19"/>
      <c r="G28" s="122"/>
    </row>
    <row r="29" spans="1:9" ht="17.100000000000001" customHeight="1" x14ac:dyDescent="0.15">
      <c r="A29" s="122"/>
      <c r="B29" s="1137"/>
      <c r="C29" s="16" t="s">
        <v>20</v>
      </c>
      <c r="D29" s="33"/>
      <c r="E29" s="18"/>
      <c r="F29" s="19"/>
      <c r="G29" s="122"/>
    </row>
    <row r="30" spans="1:9" ht="17.100000000000001" customHeight="1" x14ac:dyDescent="0.15">
      <c r="A30" s="122"/>
      <c r="B30" s="1137"/>
      <c r="C30" s="16" t="s">
        <v>21</v>
      </c>
      <c r="D30" s="33"/>
      <c r="E30" s="18"/>
      <c r="F30" s="19"/>
      <c r="G30" s="122"/>
    </row>
    <row r="31" spans="1:9" ht="17.100000000000001" customHeight="1" x14ac:dyDescent="0.15">
      <c r="A31" s="122"/>
      <c r="B31" s="1137"/>
      <c r="C31" s="16" t="s">
        <v>22</v>
      </c>
      <c r="D31" s="33"/>
      <c r="E31" s="18"/>
      <c r="F31" s="19"/>
      <c r="G31" s="122"/>
    </row>
    <row r="32" spans="1:9" ht="17.100000000000001" customHeight="1" x14ac:dyDescent="0.15">
      <c r="A32" s="122"/>
      <c r="B32" s="1137"/>
      <c r="C32" s="16" t="s">
        <v>23</v>
      </c>
      <c r="D32" s="33"/>
      <c r="E32" s="18"/>
      <c r="F32" s="19"/>
      <c r="G32" s="122"/>
    </row>
    <row r="33" spans="1:9" ht="17.100000000000001" customHeight="1" x14ac:dyDescent="0.15">
      <c r="A33" s="122"/>
      <c r="B33" s="1137"/>
      <c r="C33" s="16" t="s">
        <v>24</v>
      </c>
      <c r="D33" s="33"/>
      <c r="E33" s="18"/>
      <c r="F33" s="19"/>
      <c r="G33" s="122"/>
    </row>
    <row r="34" spans="1:9" ht="17.100000000000001" customHeight="1" x14ac:dyDescent="0.15">
      <c r="A34" s="122"/>
      <c r="B34" s="1137"/>
      <c r="C34" s="16" t="s">
        <v>25</v>
      </c>
      <c r="D34" s="33"/>
      <c r="E34" s="18"/>
      <c r="F34" s="19"/>
      <c r="G34" s="122"/>
    </row>
    <row r="35" spans="1:9" ht="17.100000000000001" customHeight="1" x14ac:dyDescent="0.15">
      <c r="A35" s="122"/>
      <c r="B35" s="1137"/>
      <c r="C35" s="16" t="s">
        <v>380</v>
      </c>
      <c r="D35" s="33"/>
      <c r="E35" s="18"/>
      <c r="F35" s="19"/>
      <c r="G35" s="122"/>
    </row>
    <row r="36" spans="1:9" ht="17.100000000000001" customHeight="1" x14ac:dyDescent="0.15">
      <c r="A36" s="122"/>
      <c r="B36" s="1137"/>
      <c r="C36" s="16" t="s">
        <v>26</v>
      </c>
      <c r="D36" s="33"/>
      <c r="E36" s="18"/>
      <c r="F36" s="19"/>
      <c r="G36" s="122"/>
    </row>
    <row r="37" spans="1:9" ht="17.100000000000001" customHeight="1" thickBot="1" x14ac:dyDescent="0.2">
      <c r="A37" s="122"/>
      <c r="B37" s="1138"/>
      <c r="C37" s="13" t="s">
        <v>27</v>
      </c>
      <c r="D37" s="86"/>
      <c r="E37" s="18"/>
      <c r="F37" s="19"/>
      <c r="G37" s="122"/>
    </row>
    <row r="38" spans="1:9" ht="21" customHeight="1" x14ac:dyDescent="0.15">
      <c r="A38" s="122"/>
      <c r="B38" s="402" t="s">
        <v>28</v>
      </c>
      <c r="C38" s="403"/>
      <c r="D38" s="403"/>
      <c r="E38" s="403"/>
      <c r="F38" s="1136"/>
      <c r="G38" s="122"/>
    </row>
    <row r="39" spans="1:9" ht="17.100000000000001" customHeight="1" x14ac:dyDescent="0.15">
      <c r="A39" s="122"/>
      <c r="B39" s="1137"/>
      <c r="C39" s="16" t="s">
        <v>29</v>
      </c>
      <c r="D39" s="33"/>
      <c r="E39" s="18"/>
      <c r="F39" s="19"/>
      <c r="G39" s="122"/>
    </row>
    <row r="40" spans="1:9" ht="17.100000000000001" customHeight="1" x14ac:dyDescent="0.15">
      <c r="A40" s="122"/>
      <c r="B40" s="1137"/>
      <c r="C40" s="16" t="s">
        <v>30</v>
      </c>
      <c r="D40" s="33"/>
      <c r="E40" s="18"/>
      <c r="F40" s="19"/>
      <c r="G40" s="122"/>
      <c r="H40" s="27"/>
      <c r="I40" s="27"/>
    </row>
    <row r="41" spans="1:9" ht="17.100000000000001" customHeight="1" thickBot="1" x14ac:dyDescent="0.2">
      <c r="A41" s="122"/>
      <c r="B41" s="1138"/>
      <c r="C41" s="38" t="s">
        <v>31</v>
      </c>
      <c r="D41" s="86"/>
      <c r="E41" s="18"/>
      <c r="F41" s="19"/>
      <c r="G41" s="122"/>
    </row>
    <row r="42" spans="1:9" ht="21" customHeight="1" thickBot="1" x14ac:dyDescent="0.2">
      <c r="A42" s="122"/>
      <c r="B42" s="946" t="s">
        <v>66</v>
      </c>
      <c r="C42" s="948"/>
      <c r="D42" s="87"/>
      <c r="E42" s="90"/>
      <c r="F42" s="89"/>
      <c r="G42" s="122"/>
    </row>
    <row r="43" spans="1:9" ht="21" customHeight="1" x14ac:dyDescent="0.15">
      <c r="A43" s="122"/>
      <c r="B43" s="402" t="s">
        <v>32</v>
      </c>
      <c r="C43" s="403"/>
      <c r="D43" s="403"/>
      <c r="E43" s="403"/>
      <c r="F43" s="1136"/>
      <c r="G43" s="122"/>
    </row>
    <row r="44" spans="1:9" ht="17.100000000000001" customHeight="1" x14ac:dyDescent="0.15">
      <c r="A44" s="122"/>
      <c r="B44" s="1137"/>
      <c r="C44" s="16" t="s">
        <v>33</v>
      </c>
      <c r="D44" s="33"/>
      <c r="E44" s="18"/>
      <c r="F44" s="19"/>
      <c r="G44" s="122"/>
    </row>
    <row r="45" spans="1:9" ht="17.100000000000001" customHeight="1" x14ac:dyDescent="0.15">
      <c r="A45" s="122"/>
      <c r="B45" s="1137"/>
      <c r="C45" s="16" t="s">
        <v>34</v>
      </c>
      <c r="D45" s="33"/>
      <c r="E45" s="18"/>
      <c r="F45" s="19"/>
      <c r="G45" s="122"/>
    </row>
    <row r="46" spans="1:9" ht="17.100000000000001" customHeight="1" x14ac:dyDescent="0.15">
      <c r="A46" s="122"/>
      <c r="B46" s="1137"/>
      <c r="C46" s="105" t="s">
        <v>35</v>
      </c>
      <c r="D46" s="86"/>
      <c r="E46" s="107"/>
      <c r="F46" s="108"/>
      <c r="G46" s="122"/>
    </row>
    <row r="47" spans="1:9" ht="17.100000000000001" customHeight="1" thickBot="1" x14ac:dyDescent="0.2">
      <c r="A47" s="122"/>
      <c r="B47" s="1138"/>
      <c r="C47" s="106" t="s">
        <v>447</v>
      </c>
      <c r="D47" s="91"/>
      <c r="E47" s="43"/>
      <c r="F47" s="44"/>
      <c r="G47" s="122"/>
    </row>
  </sheetData>
  <mergeCells count="14">
    <mergeCell ref="B44:B47"/>
    <mergeCell ref="B27:F27"/>
    <mergeCell ref="B38:F38"/>
    <mergeCell ref="B42:C42"/>
    <mergeCell ref="B43:F43"/>
    <mergeCell ref="B28:B37"/>
    <mergeCell ref="B39:B41"/>
    <mergeCell ref="B26:C26"/>
    <mergeCell ref="B2:D2"/>
    <mergeCell ref="B1:F1"/>
    <mergeCell ref="B3:F3"/>
    <mergeCell ref="B16:F16"/>
    <mergeCell ref="B4:B15"/>
    <mergeCell ref="B17:B25"/>
  </mergeCells>
  <phoneticPr fontId="2"/>
  <dataValidations count="1">
    <dataValidation type="list" allowBlank="1" showInputMessage="1" showErrorMessage="1" sqref="D4:D15 D44:D47 D39:D42 D17:D26 D28:D37" xr:uid="{0167451B-177B-4D19-94D1-7B61B057C5C9}">
      <formula1>"あり,なし"</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別添3</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別添１!Print_Area</vt:lpstr>
      <vt:lpstr>別添２!Print_Area</vt:lpstr>
      <vt:lpstr>別添3!Print_Area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2024-07-25T03:46:54Z</cp:lastPrinted>
  <dcterms:created xsi:type="dcterms:W3CDTF">2006-04-10T13:47:18Z</dcterms:created>
  <dcterms:modified xsi:type="dcterms:W3CDTF">2025-05-02T00:56:04Z</dcterms:modified>
</cp:coreProperties>
</file>