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L19" i="2" s="1"/>
  <c r="K19" i="2"/>
</calcChain>
</file>

<file path=xl/sharedStrings.xml><?xml version="1.0" encoding="utf-8"?>
<sst xmlns="http://schemas.openxmlformats.org/spreadsheetml/2006/main" count="323" uniqueCount="236">
  <si>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</si>
  <si>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</si>
  <si>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</si>
  <si>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</si>
  <si>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</si>
  <si>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</si>
  <si>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</si>
  <si>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</si>
  <si>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</si>
  <si>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</si>
  <si>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</si>
  <si>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</si>
  <si>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</si>
  <si>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</si>
  <si>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</si>
  <si>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</si>
  <si>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</si>
  <si>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</si>
  <si>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</si>
  <si>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</si>
  <si>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</si>
  <si>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</si>
  <si>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</si>
  <si>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</si>
  <si>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</si>
  <si>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</si>
  <si>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</si>
  <si>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</si>
  <si>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</si>
  <si>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</si>
  <si>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</si>
  <si>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</si>
  <si>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</si>
  <si>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</si>
  <si>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</si>
  <si>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</si>
  <si>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</si>
  <si>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</si>
  <si>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</si>
  <si>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</si>
  <si>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</si>
  <si>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</si>
  <si>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</si>
  <si>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</si>
  <si>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</si>
  <si>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</si>
  <si>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</si>
  <si>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</si>
  <si>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</si>
  <si>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</si>
  <si>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</si>
  <si>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</si>
  <si>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</si>
  <si>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</si>
  <si>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</si>
  <si>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</si>
  <si>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</si>
  <si>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</si>
  <si>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</si>
  <si>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</si>
  <si>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</si>
  <si>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</si>
  <si>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</si>
  <si>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</si>
  <si>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</si>
  <si>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</si>
  <si>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</si>
  <si>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</si>
  <si>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</si>
  <si>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</si>
  <si>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</si>
  <si>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</si>
  <si>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</si>
  <si>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</si>
  <si>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</si>
  <si>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</si>
  <si>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</si>
  <si>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</si>
  <si>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</si>
  <si>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</si>
  <si>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</si>
  <si>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</si>
  <si>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</si>
  <si>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</si>
  <si>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</si>
  <si>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</si>
  <si>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</si>
  <si>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</si>
  <si>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</si>
  <si>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</si>
  <si>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</si>
  <si>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</si>
  <si>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</si>
  <si>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</si>
  <si>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</si>
  <si>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</si>
  <si>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</si>
  <si>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</si>
  <si>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</si>
  <si>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</si>
  <si>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</si>
  <si>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</si>
  <si>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</si>
  <si>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</si>
  <si>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</si>
  <si>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</si>
  <si>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</si>
  <si>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</si>
  <si>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</si>
  <si>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</si>
  <si>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</si>
  <si>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</si>
  <si>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</si>
  <si>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</si>
  <si>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</si>
  <si>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</si>
  <si>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</si>
  <si>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</si>
  <si>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</si>
  <si>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</si>
  <si>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</si>
  <si>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</si>
  <si>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</si>
  <si>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</si>
  <si>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</si>
  <si>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</si>
  <si>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</si>
  <si>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</si>
  <si>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</si>
  <si>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</si>
  <si>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</si>
  <si>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</si>
  <si>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</si>
  <si>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</si>
  <si>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</si>
  <si>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</si>
  <si>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</si>
  <si>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</si>
  <si>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</si>
  <si>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</si>
  <si>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</si>
  <si>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</si>
  <si>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</si>
  <si>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</si>
  <si>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</si>
  <si>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</si>
  <si>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</si>
  <si>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</si>
  <si>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</si>
  <si>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</si>
  <si>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</si>
  <si>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</si>
  <si>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</si>
  <si>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</si>
  <si>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</si>
  <si>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</si>
  <si>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</si>
  <si>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</si>
  <si>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</si>
  <si>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</si>
  <si>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</si>
  <si>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</si>
  <si>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</si>
  <si>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</si>
  <si>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</si>
  <si>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</si>
  <si>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</si>
  <si>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</si>
  <si>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</si>
  <si>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</si>
  <si>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</si>
  <si>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</si>
  <si>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</si>
  <si>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</si>
  <si>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</si>
  <si>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</si>
  <si>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</si>
  <si>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</si>
  <si>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</si>
  <si>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</si>
  <si>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</si>
  <si>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</si>
  <si>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</si>
  <si>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</si>
  <si>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</si>
  <si>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</si>
  <si>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</si>
  <si>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</si>
  <si>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</si>
  <si>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</si>
  <si>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</si>
  <si>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</si>
  <si>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</si>
  <si>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</si>
  <si>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</si>
  <si>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</si>
  <si>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</si>
  <si>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</si>
  <si>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</si>
  <si>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</si>
  <si>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</si>
  <si>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</si>
  <si>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</si>
  <si>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</si>
  <si>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</si>
  <si>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</si>
  <si>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</si>
  <si>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</si>
  <si>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</si>
  <si>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</si>
  <si>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</si>
  <si>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</si>
  <si>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</si>
  <si>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</si>
  <si>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</si>
  <si>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</si>
  <si>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</si>
  <si>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</si>
  <si>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</si>
  <si>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</si>
  <si>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</si>
  <si>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</si>
  <si>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</si>
  <si>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</si>
  <si>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</si>
  <si>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</si>
  <si>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</si>
  <si>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</si>
  <si>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</si>
  <si>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</si>
  <si>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</si>
  <si>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</si>
  <si>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</si>
  <si>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</si>
  <si>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福島区役所</t>
    <rPh sb="0" eb="3">
      <t>フクシマク</t>
    </rPh>
    <rPh sb="3" eb="5">
      <t>ヤクショ</t>
    </rPh>
    <phoneticPr fontId="3"/>
  </si>
  <si>
    <t>一般会計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</si>
</sst>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0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6" fillId="0" borderId="0" xfId="2" applyFont="1" applyFill="1" applyAlignment="1">
      <alignment horizontal="left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A4" sqref="A4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39</v>
      </c>
    </row>
    <row r="2" spans="1:20" ht="22.5" customHeight="1" x14ac:dyDescent="0.4">
      <c r="B2" s="14" t="s">
        <v>38</v>
      </c>
    </row>
    <row r="3" spans="1:20" ht="22.5" customHeight="1" x14ac:dyDescent="0.4">
      <c r="B3" s="14"/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99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99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98</v>
      </c>
      <c r="C16" s="77"/>
      <c r="D16" s="77"/>
      <c r="E16" s="80"/>
      <c r="F16" s="77"/>
      <c r="G16" s="77"/>
      <c r="H16" s="77"/>
      <c r="I16" s="76"/>
      <c r="J16" s="79"/>
      <c r="K16" s="78" t="s">
        <v>97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96</v>
      </c>
      <c r="D17" s="59"/>
      <c r="E17" s="59"/>
      <c r="F17" s="59"/>
      <c r="G17" s="59"/>
      <c r="H17" s="59"/>
      <c r="I17" s="67">
        <v>6984160</v>
      </c>
      <c r="J17" s="66"/>
      <c r="K17" s="68"/>
      <c r="L17" s="74" t="s">
        <v>95</v>
      </c>
      <c r="M17" s="59"/>
      <c r="N17" s="59"/>
      <c r="O17" s="59"/>
      <c r="P17" s="59"/>
      <c r="Q17" s="59"/>
      <c r="R17" s="67">
        <v>146997566</v>
      </c>
      <c r="S17" s="73"/>
      <c r="T17" s="56"/>
    </row>
    <row r="18" spans="1:20" ht="22.5" customHeight="1" x14ac:dyDescent="0.4">
      <c r="A18" s="58"/>
      <c r="B18" s="68"/>
      <c r="C18" s="59"/>
      <c r="D18" s="59" t="s">
        <v>94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82</v>
      </c>
      <c r="N18" s="59"/>
      <c r="O18" s="59"/>
      <c r="P18" s="59"/>
      <c r="Q18" s="59"/>
      <c r="R18" s="67">
        <v>71429000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93</v>
      </c>
      <c r="F19" s="59"/>
      <c r="G19" s="59"/>
      <c r="H19" s="59"/>
      <c r="I19" s="67">
        <v>0</v>
      </c>
      <c r="J19" s="66"/>
      <c r="K19" s="68"/>
      <c r="L19" s="59"/>
      <c r="M19" s="59" t="s">
        <v>92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91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78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90</v>
      </c>
      <c r="E21" s="59"/>
      <c r="F21" s="59"/>
      <c r="G21" s="59"/>
      <c r="H21" s="59"/>
      <c r="I21" s="67">
        <v>7082171</v>
      </c>
      <c r="J21" s="66"/>
      <c r="K21" s="68"/>
      <c r="L21" s="59"/>
      <c r="M21" s="59"/>
      <c r="N21" s="59" t="s">
        <v>89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59</v>
      </c>
      <c r="E22" s="59"/>
      <c r="F22" s="59"/>
      <c r="G22" s="59"/>
      <c r="H22" s="59"/>
      <c r="I22" s="67">
        <v>-98011</v>
      </c>
      <c r="J22" s="66"/>
      <c r="K22" s="68"/>
      <c r="L22" s="59"/>
      <c r="M22" s="59" t="s">
        <v>43</v>
      </c>
      <c r="N22" s="59"/>
      <c r="O22" s="59"/>
      <c r="P22" s="59"/>
      <c r="Q22" s="59"/>
      <c r="R22" s="67">
        <v>75568566</v>
      </c>
      <c r="S22" s="73"/>
      <c r="T22" s="56"/>
    </row>
    <row r="23" spans="1:20" ht="22.5" customHeight="1" x14ac:dyDescent="0.4">
      <c r="A23" s="58"/>
      <c r="B23" s="68"/>
      <c r="C23" s="59"/>
      <c r="D23" s="59" t="s">
        <v>64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88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87</v>
      </c>
      <c r="F24" s="59"/>
      <c r="G24" s="59"/>
      <c r="H24" s="59"/>
      <c r="I24" s="67">
        <v>0</v>
      </c>
      <c r="J24" s="66"/>
      <c r="K24" s="68"/>
      <c r="L24" s="59"/>
      <c r="M24" s="59" t="s">
        <v>86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63</v>
      </c>
      <c r="F25" s="59"/>
      <c r="G25" s="59"/>
      <c r="H25" s="59"/>
      <c r="I25" s="67">
        <v>0</v>
      </c>
      <c r="J25" s="66"/>
      <c r="K25" s="68"/>
      <c r="L25" s="59"/>
      <c r="M25" s="59" t="s">
        <v>75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59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85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84</v>
      </c>
      <c r="E27" s="59"/>
      <c r="F27" s="59"/>
      <c r="G27" s="59"/>
      <c r="H27" s="59"/>
      <c r="I27" s="67">
        <v>0</v>
      </c>
      <c r="J27" s="66"/>
      <c r="K27" s="68"/>
      <c r="L27" s="59" t="s">
        <v>83</v>
      </c>
      <c r="M27" s="59"/>
      <c r="N27" s="59"/>
      <c r="O27" s="59"/>
      <c r="P27" s="59"/>
      <c r="Q27" s="59"/>
      <c r="R27" s="67">
        <v>1470932438</v>
      </c>
      <c r="S27" s="73"/>
      <c r="T27" s="56"/>
    </row>
    <row r="28" spans="1:20" ht="22.5" customHeight="1" x14ac:dyDescent="0.4">
      <c r="A28" s="58"/>
      <c r="B28" s="68"/>
      <c r="C28" s="59"/>
      <c r="D28" s="59" t="s">
        <v>59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82</v>
      </c>
      <c r="N28" s="59"/>
      <c r="O28" s="59"/>
      <c r="P28" s="59"/>
      <c r="Q28" s="59"/>
      <c r="R28" s="67">
        <v>703788500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81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80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79</v>
      </c>
      <c r="D30" s="59"/>
      <c r="E30" s="59"/>
      <c r="F30" s="59"/>
      <c r="G30" s="59"/>
      <c r="H30" s="59"/>
      <c r="I30" s="67">
        <v>5586132615</v>
      </c>
      <c r="J30" s="66"/>
      <c r="K30" s="68"/>
      <c r="L30" s="59"/>
      <c r="M30" s="59"/>
      <c r="N30" s="59" t="s">
        <v>78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5580761657</v>
      </c>
      <c r="J31" s="66"/>
      <c r="K31" s="68"/>
      <c r="L31" s="59"/>
      <c r="M31" s="59"/>
      <c r="N31" s="59" t="s">
        <v>77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5580761657</v>
      </c>
      <c r="J32" s="66"/>
      <c r="K32" s="68"/>
      <c r="L32" s="59"/>
      <c r="M32" s="59" t="s">
        <v>42</v>
      </c>
      <c r="N32" s="59"/>
      <c r="O32" s="59"/>
      <c r="P32" s="59"/>
      <c r="Q32" s="59"/>
      <c r="R32" s="67">
        <v>767143938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3344222621</v>
      </c>
      <c r="J33" s="66"/>
      <c r="K33" s="68"/>
      <c r="L33" s="59"/>
      <c r="M33" s="59" t="s">
        <v>41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2234170258</v>
      </c>
      <c r="J34" s="66"/>
      <c r="K34" s="68"/>
      <c r="L34" s="59"/>
      <c r="M34" s="59" t="s">
        <v>76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2368778</v>
      </c>
      <c r="J35" s="66"/>
      <c r="K35" s="68"/>
      <c r="L35" s="59"/>
      <c r="M35" s="59" t="s">
        <v>75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74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73</v>
      </c>
      <c r="L37" s="65"/>
      <c r="M37" s="62"/>
      <c r="N37" s="62"/>
      <c r="O37" s="62"/>
      <c r="P37" s="62"/>
      <c r="Q37" s="62"/>
      <c r="R37" s="72">
        <v>1617930004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72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71</v>
      </c>
      <c r="M39" s="59"/>
      <c r="N39" s="59"/>
      <c r="O39" s="59"/>
      <c r="P39" s="59"/>
      <c r="Q39" s="59"/>
      <c r="R39" s="70">
        <v>3975186771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70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69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5370958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68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67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66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65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64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63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62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59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61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59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60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59</v>
      </c>
      <c r="E67" s="59"/>
      <c r="F67" s="59"/>
      <c r="G67" s="59"/>
      <c r="H67" s="59"/>
      <c r="I67" s="67">
        <v>0</v>
      </c>
      <c r="J67" s="66"/>
      <c r="K67" s="63" t="s">
        <v>58</v>
      </c>
      <c r="L67" s="65"/>
      <c r="M67" s="62"/>
      <c r="N67" s="62"/>
      <c r="O67" s="62"/>
      <c r="P67" s="62"/>
      <c r="Q67" s="62"/>
      <c r="R67" s="61">
        <v>3975186771</v>
      </c>
      <c r="S67" s="60"/>
      <c r="T67" s="56"/>
    </row>
    <row r="68" spans="1:20" ht="22.5" customHeight="1" x14ac:dyDescent="0.4">
      <c r="A68" s="58"/>
      <c r="B68" s="63" t="s">
        <v>57</v>
      </c>
      <c r="C68" s="65"/>
      <c r="D68" s="62"/>
      <c r="E68" s="62"/>
      <c r="F68" s="62"/>
      <c r="G68" s="62"/>
      <c r="H68" s="62"/>
      <c r="I68" s="61">
        <v>5593116775</v>
      </c>
      <c r="J68" s="64"/>
      <c r="K68" s="63" t="s">
        <v>56</v>
      </c>
      <c r="L68" s="62"/>
      <c r="M68" s="62"/>
      <c r="N68" s="62"/>
      <c r="O68" s="62"/>
      <c r="P68" s="62"/>
      <c r="Q68" s="62"/>
      <c r="R68" s="61">
        <v>5593116775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154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153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152</v>
      </c>
      <c r="D17" s="119"/>
      <c r="E17" s="119"/>
      <c r="F17" s="119"/>
      <c r="G17" s="119"/>
      <c r="H17" s="119"/>
      <c r="I17" s="77"/>
      <c r="J17" s="76">
        <v>30110942</v>
      </c>
      <c r="K17" s="75"/>
      <c r="M17" s="66"/>
    </row>
    <row r="18" spans="1:13" ht="22.5" customHeight="1" x14ac:dyDescent="0.4">
      <c r="A18" s="68"/>
      <c r="C18" s="112"/>
      <c r="D18" s="111" t="s">
        <v>151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150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149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148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147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146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145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144</v>
      </c>
      <c r="E25" s="111"/>
      <c r="F25" s="111"/>
      <c r="G25" s="111"/>
      <c r="H25" s="111"/>
      <c r="I25" s="110"/>
      <c r="J25" s="67">
        <v>16645513</v>
      </c>
      <c r="K25" s="113"/>
      <c r="M25" s="66"/>
    </row>
    <row r="26" spans="1:13" ht="22.5" customHeight="1" x14ac:dyDescent="0.4">
      <c r="A26" s="68"/>
      <c r="C26" s="112"/>
      <c r="D26" s="111" t="s">
        <v>143</v>
      </c>
      <c r="E26" s="111"/>
      <c r="F26" s="111"/>
      <c r="G26" s="111"/>
      <c r="H26" s="111"/>
      <c r="I26" s="110"/>
      <c r="J26" s="67">
        <v>1523000</v>
      </c>
      <c r="K26" s="113"/>
      <c r="M26" s="66"/>
    </row>
    <row r="27" spans="1:13" ht="22.5" customHeight="1" x14ac:dyDescent="0.4">
      <c r="A27" s="68"/>
      <c r="C27" s="112"/>
      <c r="D27" s="111" t="s">
        <v>142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141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140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139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138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137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136</v>
      </c>
      <c r="E33" s="117"/>
      <c r="F33" s="117"/>
      <c r="G33" s="117"/>
      <c r="H33" s="117"/>
      <c r="I33" s="116"/>
      <c r="J33" s="115">
        <v>11942429</v>
      </c>
      <c r="K33" s="114"/>
      <c r="M33" s="66"/>
    </row>
    <row r="34" spans="1:13" ht="22.5" customHeight="1" x14ac:dyDescent="0.4">
      <c r="A34" s="68"/>
      <c r="C34" s="112" t="s">
        <v>135</v>
      </c>
      <c r="D34" s="111"/>
      <c r="E34" s="111"/>
      <c r="F34" s="111"/>
      <c r="G34" s="111"/>
      <c r="H34" s="111"/>
      <c r="I34" s="110"/>
      <c r="J34" s="70">
        <v>1359266646</v>
      </c>
      <c r="K34" s="113"/>
      <c r="M34" s="66"/>
    </row>
    <row r="35" spans="1:13" ht="22.5" customHeight="1" x14ac:dyDescent="0.4">
      <c r="A35" s="68"/>
      <c r="C35" s="112"/>
      <c r="D35" s="111" t="s">
        <v>134</v>
      </c>
      <c r="E35" s="111"/>
      <c r="F35" s="111"/>
      <c r="G35" s="111"/>
      <c r="H35" s="111"/>
      <c r="I35" s="110"/>
      <c r="J35" s="67">
        <v>907756769</v>
      </c>
      <c r="K35" s="109"/>
      <c r="M35" s="66"/>
    </row>
    <row r="36" spans="1:13" ht="22.5" customHeight="1" x14ac:dyDescent="0.4">
      <c r="A36" s="68"/>
      <c r="C36" s="112"/>
      <c r="D36" s="111" t="s">
        <v>133</v>
      </c>
      <c r="E36" s="111"/>
      <c r="F36" s="111"/>
      <c r="G36" s="111"/>
      <c r="H36" s="111"/>
      <c r="I36" s="110"/>
      <c r="J36" s="67">
        <v>75568566</v>
      </c>
      <c r="K36" s="109"/>
      <c r="M36" s="66"/>
    </row>
    <row r="37" spans="1:13" ht="22.5" customHeight="1" x14ac:dyDescent="0.4">
      <c r="A37" s="68"/>
      <c r="C37" s="112"/>
      <c r="D37" s="111" t="s">
        <v>132</v>
      </c>
      <c r="E37" s="111"/>
      <c r="F37" s="111"/>
      <c r="G37" s="111"/>
      <c r="H37" s="111"/>
      <c r="I37" s="110"/>
      <c r="J37" s="67">
        <v>74977068</v>
      </c>
      <c r="K37" s="109"/>
      <c r="M37" s="66"/>
    </row>
    <row r="38" spans="1:13" ht="22.5" customHeight="1" x14ac:dyDescent="0.4">
      <c r="A38" s="68"/>
      <c r="C38" s="112"/>
      <c r="D38" s="111" t="s">
        <v>131</v>
      </c>
      <c r="E38" s="111"/>
      <c r="F38" s="111"/>
      <c r="G38" s="111"/>
      <c r="H38" s="111"/>
      <c r="I38" s="110"/>
      <c r="J38" s="67">
        <v>191521506</v>
      </c>
      <c r="K38" s="109"/>
      <c r="M38" s="66"/>
    </row>
    <row r="39" spans="1:13" ht="22.5" customHeight="1" x14ac:dyDescent="0.4">
      <c r="A39" s="68"/>
      <c r="C39" s="112"/>
      <c r="D39" s="111" t="s">
        <v>130</v>
      </c>
      <c r="E39" s="111"/>
      <c r="F39" s="111"/>
      <c r="G39" s="111"/>
      <c r="H39" s="111"/>
      <c r="I39" s="110"/>
      <c r="J39" s="67">
        <v>21939258</v>
      </c>
      <c r="K39" s="109"/>
      <c r="M39" s="66"/>
    </row>
    <row r="40" spans="1:13" ht="22.5" customHeight="1" x14ac:dyDescent="0.4">
      <c r="A40" s="68"/>
      <c r="C40" s="112"/>
      <c r="D40" s="111" t="s">
        <v>129</v>
      </c>
      <c r="E40" s="111"/>
      <c r="F40" s="111"/>
      <c r="G40" s="111"/>
      <c r="H40" s="111"/>
      <c r="I40" s="110"/>
      <c r="J40" s="67">
        <v>70431468</v>
      </c>
      <c r="K40" s="109"/>
      <c r="M40" s="66"/>
    </row>
    <row r="41" spans="1:13" ht="22.5" customHeight="1" x14ac:dyDescent="0.4">
      <c r="A41" s="68"/>
      <c r="C41" s="112"/>
      <c r="D41" s="111" t="s">
        <v>128</v>
      </c>
      <c r="E41" s="111"/>
      <c r="F41" s="111"/>
      <c r="G41" s="111"/>
      <c r="H41" s="111"/>
      <c r="I41" s="110"/>
      <c r="J41" s="67">
        <v>3670892</v>
      </c>
      <c r="K41" s="109"/>
      <c r="M41" s="66"/>
    </row>
    <row r="42" spans="1:13" ht="22.5" customHeight="1" x14ac:dyDescent="0.4">
      <c r="A42" s="68"/>
      <c r="C42" s="112"/>
      <c r="D42" s="111" t="s">
        <v>109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127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126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125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124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123</v>
      </c>
      <c r="E47" s="111"/>
      <c r="F47" s="111"/>
      <c r="G47" s="111"/>
      <c r="H47" s="111"/>
      <c r="I47" s="110"/>
      <c r="J47" s="67">
        <v>13401119</v>
      </c>
      <c r="K47" s="109"/>
      <c r="M47" s="66"/>
    </row>
    <row r="48" spans="1:13" ht="22.5" customHeight="1" x14ac:dyDescent="0.4">
      <c r="A48" s="68"/>
      <c r="C48" s="112"/>
      <c r="D48" s="111" t="s">
        <v>122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121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120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119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118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117</v>
      </c>
      <c r="D53" s="108"/>
      <c r="E53" s="108"/>
      <c r="F53" s="108"/>
      <c r="G53" s="108"/>
      <c r="H53" s="108"/>
      <c r="I53" s="107"/>
      <c r="J53" s="61">
        <v>-1329155704</v>
      </c>
      <c r="K53" s="106"/>
      <c r="M53" s="66"/>
    </row>
    <row r="54" spans="1:13" ht="22.5" customHeight="1" x14ac:dyDescent="0.4">
      <c r="A54" s="68"/>
      <c r="C54" s="112" t="s">
        <v>116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115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114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107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113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112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111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110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109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108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107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106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105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104</v>
      </c>
      <c r="D67" s="108"/>
      <c r="E67" s="108"/>
      <c r="F67" s="108"/>
      <c r="G67" s="108"/>
      <c r="H67" s="108"/>
      <c r="I67" s="107"/>
      <c r="J67" s="61">
        <v>1350377787</v>
      </c>
      <c r="K67" s="106"/>
      <c r="M67" s="66"/>
    </row>
    <row r="68" spans="1:13" ht="22.5" customHeight="1" x14ac:dyDescent="0.4">
      <c r="A68" s="68"/>
      <c r="B68" s="59"/>
      <c r="C68" s="105" t="s">
        <v>103</v>
      </c>
      <c r="D68" s="62"/>
      <c r="E68" s="62"/>
      <c r="F68" s="62"/>
      <c r="G68" s="62"/>
      <c r="H68" s="62"/>
      <c r="I68" s="62"/>
      <c r="J68" s="72">
        <v>1053429182</v>
      </c>
      <c r="K68" s="71"/>
      <c r="M68" s="66"/>
    </row>
    <row r="69" spans="1:13" ht="22.5" customHeight="1" x14ac:dyDescent="0.4">
      <c r="A69" s="68"/>
      <c r="B69" s="59"/>
      <c r="C69" s="105" t="s">
        <v>102</v>
      </c>
      <c r="D69" s="62"/>
      <c r="E69" s="62"/>
      <c r="F69" s="62"/>
      <c r="G69" s="62"/>
      <c r="H69" s="62"/>
      <c r="I69" s="62"/>
      <c r="J69" s="61">
        <v>1074651265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39</v>
      </c>
      <c r="C1" s="50"/>
    </row>
    <row r="2" spans="1:14" ht="22.5" customHeight="1" x14ac:dyDescent="0.4">
      <c r="B2" s="159" t="s">
        <v>38</v>
      </c>
      <c r="C2" s="50"/>
    </row>
    <row r="3" spans="1:14" ht="22.5" customHeight="1" x14ac:dyDescent="0.4">
      <c r="B3" s="159"/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167</v>
      </c>
      <c r="D8" s="146"/>
      <c r="E8" s="146"/>
      <c r="F8" s="149" t="s">
        <v>166</v>
      </c>
      <c r="G8" s="131"/>
      <c r="H8" s="149"/>
      <c r="I8" s="131"/>
      <c r="J8" s="131"/>
      <c r="K8" s="131"/>
      <c r="L8" s="150" t="s">
        <v>165</v>
      </c>
      <c r="M8" s="131"/>
      <c r="N8" s="135"/>
    </row>
    <row r="9" spans="1:14" ht="22.5" hidden="1" customHeight="1" x14ac:dyDescent="0.4">
      <c r="A9" s="136"/>
      <c r="B9" s="131"/>
      <c r="C9" s="146" t="s">
        <v>164</v>
      </c>
      <c r="D9" s="146"/>
      <c r="E9" s="146"/>
      <c r="F9" s="149" t="s">
        <v>163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162</v>
      </c>
      <c r="D11" s="146"/>
      <c r="E11" s="146"/>
      <c r="F11" s="147" t="s">
        <v>161</v>
      </c>
      <c r="G11" s="146"/>
      <c r="H11" s="146"/>
      <c r="I11" s="148" t="s">
        <v>39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99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54</v>
      </c>
      <c r="D20" s="138"/>
      <c r="E20" s="138"/>
      <c r="F20" s="138"/>
      <c r="G20" s="138"/>
      <c r="H20" s="138"/>
      <c r="I20" s="138"/>
      <c r="J20" s="139" t="s">
        <v>160</v>
      </c>
      <c r="K20" s="139" t="s">
        <v>159</v>
      </c>
      <c r="L20" s="139" t="s">
        <v>158</v>
      </c>
      <c r="M20" s="59"/>
      <c r="N20" s="66"/>
    </row>
    <row r="21" spans="1:14" ht="50.1" customHeight="1" x14ac:dyDescent="0.4">
      <c r="A21" s="68"/>
      <c r="B21" s="59"/>
      <c r="C21" s="138" t="s">
        <v>157</v>
      </c>
      <c r="D21" s="138"/>
      <c r="E21" s="138"/>
      <c r="F21" s="138"/>
      <c r="G21" s="138"/>
      <c r="H21" s="138"/>
      <c r="I21" s="138"/>
      <c r="J21" s="137">
        <v>2900535506</v>
      </c>
      <c r="K21" s="137">
        <v>0</v>
      </c>
      <c r="L21" s="137">
        <v>2900535506</v>
      </c>
      <c r="M21" s="59"/>
      <c r="N21" s="66"/>
    </row>
    <row r="22" spans="1:14" ht="50.1" customHeight="1" x14ac:dyDescent="0.4">
      <c r="A22" s="68"/>
      <c r="B22" s="59"/>
      <c r="C22" s="138" t="s">
        <v>156</v>
      </c>
      <c r="D22" s="138"/>
      <c r="E22" s="138"/>
      <c r="F22" s="138"/>
      <c r="G22" s="138"/>
      <c r="H22" s="138"/>
      <c r="I22" s="138"/>
      <c r="J22" s="137">
        <v>1074651265</v>
      </c>
      <c r="K22" s="137">
        <v>0</v>
      </c>
      <c r="L22" s="137">
        <v>1074651265</v>
      </c>
      <c r="M22" s="59"/>
      <c r="N22" s="66"/>
    </row>
    <row r="23" spans="1:14" ht="50.1" customHeight="1" x14ac:dyDescent="0.4">
      <c r="A23" s="68"/>
      <c r="B23" s="59"/>
      <c r="C23" s="138" t="s">
        <v>155</v>
      </c>
      <c r="D23" s="138"/>
      <c r="E23" s="138"/>
      <c r="F23" s="138"/>
      <c r="G23" s="138"/>
      <c r="H23" s="138"/>
      <c r="I23" s="138"/>
      <c r="J23" s="137">
        <v>3975186771</v>
      </c>
      <c r="K23" s="137">
        <v>0</v>
      </c>
      <c r="L23" s="137">
        <v>3975186771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39</v>
      </c>
    </row>
    <row r="2" spans="1:21" ht="22.5" customHeight="1" x14ac:dyDescent="0.4">
      <c r="B2" s="159" t="s">
        <v>38</v>
      </c>
    </row>
    <row r="3" spans="1:21" ht="22.5" customHeight="1" x14ac:dyDescent="0.4">
      <c r="B3" s="159"/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231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153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230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229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228</v>
      </c>
      <c r="D17" s="59"/>
      <c r="E17" s="59"/>
      <c r="F17" s="59"/>
      <c r="G17" s="59"/>
      <c r="H17" s="59"/>
      <c r="I17" s="67">
        <v>23126782</v>
      </c>
      <c r="J17" s="73"/>
      <c r="K17" s="59"/>
      <c r="L17" s="68"/>
      <c r="M17" s="59"/>
      <c r="N17" s="59" t="s">
        <v>227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226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225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224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223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222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221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220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219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218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217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216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192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215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191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214</v>
      </c>
      <c r="E25" s="59"/>
      <c r="F25" s="59"/>
      <c r="G25" s="59"/>
      <c r="H25" s="59"/>
      <c r="I25" s="67">
        <v>16645513</v>
      </c>
      <c r="J25" s="73"/>
      <c r="K25" s="59"/>
      <c r="L25" s="68"/>
      <c r="M25" s="59"/>
      <c r="N25" s="59"/>
      <c r="O25" s="59" t="s">
        <v>190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213</v>
      </c>
      <c r="E26" s="59"/>
      <c r="F26" s="59"/>
      <c r="G26" s="59"/>
      <c r="H26" s="59"/>
      <c r="I26" s="67">
        <v>1523000</v>
      </c>
      <c r="J26" s="73"/>
      <c r="K26" s="59"/>
      <c r="L26" s="68"/>
      <c r="M26" s="59"/>
      <c r="N26" s="59"/>
      <c r="O26" s="59" t="s">
        <v>188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174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212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173</v>
      </c>
      <c r="F28" s="59"/>
      <c r="G28" s="59"/>
      <c r="H28" s="59"/>
      <c r="I28" s="67">
        <v>0</v>
      </c>
      <c r="J28" s="73"/>
      <c r="K28" s="59"/>
      <c r="L28" s="63" t="s">
        <v>211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172</v>
      </c>
      <c r="F29" s="59"/>
      <c r="G29" s="59"/>
      <c r="H29" s="59"/>
      <c r="I29" s="67">
        <v>0</v>
      </c>
      <c r="J29" s="73"/>
      <c r="K29" s="59"/>
      <c r="L29" s="165" t="s">
        <v>210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171</v>
      </c>
      <c r="F30" s="59"/>
      <c r="G30" s="59"/>
      <c r="H30" s="59"/>
      <c r="I30" s="67">
        <v>0</v>
      </c>
      <c r="J30" s="73"/>
      <c r="K30" s="59"/>
      <c r="L30" s="68"/>
      <c r="M30" s="74" t="s">
        <v>209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138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208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207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206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205</v>
      </c>
      <c r="E33" s="59"/>
      <c r="F33" s="59"/>
      <c r="G33" s="59"/>
      <c r="H33" s="59"/>
      <c r="I33" s="67">
        <v>4958269</v>
      </c>
      <c r="J33" s="73"/>
      <c r="K33" s="59"/>
      <c r="L33" s="68"/>
      <c r="M33" s="59"/>
      <c r="N33" s="59" t="s">
        <v>174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204</v>
      </c>
      <c r="D34" s="59"/>
      <c r="E34" s="59"/>
      <c r="F34" s="59"/>
      <c r="G34" s="59"/>
      <c r="H34" s="59"/>
      <c r="I34" s="67">
        <v>1290545569</v>
      </c>
      <c r="J34" s="73"/>
      <c r="K34" s="59"/>
      <c r="L34" s="68"/>
      <c r="M34" s="59"/>
      <c r="N34" s="59"/>
      <c r="O34" s="59" t="s">
        <v>173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203</v>
      </c>
      <c r="E35" s="59"/>
      <c r="F35" s="59"/>
      <c r="G35" s="59"/>
      <c r="H35" s="59"/>
      <c r="I35" s="67">
        <v>1060012794</v>
      </c>
      <c r="J35" s="73"/>
      <c r="K35" s="59"/>
      <c r="L35" s="68"/>
      <c r="M35" s="59"/>
      <c r="N35" s="59"/>
      <c r="O35" s="59" t="s">
        <v>172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202</v>
      </c>
      <c r="E36" s="59"/>
      <c r="F36" s="59"/>
      <c r="G36" s="59"/>
      <c r="H36" s="59"/>
      <c r="I36" s="67">
        <v>191521506</v>
      </c>
      <c r="J36" s="73"/>
      <c r="K36" s="59"/>
      <c r="L36" s="68"/>
      <c r="M36" s="59"/>
      <c r="N36" s="59"/>
      <c r="O36" s="59" t="s">
        <v>171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201</v>
      </c>
      <c r="E37" s="59"/>
      <c r="F37" s="59"/>
      <c r="G37" s="59"/>
      <c r="H37" s="59"/>
      <c r="I37" s="67">
        <v>21939258</v>
      </c>
      <c r="J37" s="73"/>
      <c r="K37" s="59"/>
      <c r="L37" s="68"/>
      <c r="M37" s="59"/>
      <c r="N37" s="59" t="s">
        <v>200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199</v>
      </c>
      <c r="E38" s="59"/>
      <c r="F38" s="59"/>
      <c r="G38" s="59"/>
      <c r="H38" s="59"/>
      <c r="I38" s="67">
        <v>3670892</v>
      </c>
      <c r="J38" s="73"/>
      <c r="K38" s="59"/>
      <c r="L38" s="68"/>
      <c r="M38" s="59" t="s">
        <v>198</v>
      </c>
      <c r="N38" s="59"/>
      <c r="O38" s="59"/>
      <c r="P38" s="59"/>
      <c r="Q38" s="59"/>
      <c r="R38" s="59"/>
      <c r="S38" s="67">
        <v>82959000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197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196</v>
      </c>
      <c r="O39" s="59"/>
      <c r="P39" s="59"/>
      <c r="Q39" s="59"/>
      <c r="R39" s="59"/>
      <c r="S39" s="67">
        <v>82959000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195</v>
      </c>
      <c r="E40" s="59"/>
      <c r="F40" s="59"/>
      <c r="G40" s="59"/>
      <c r="H40" s="59"/>
      <c r="I40" s="67">
        <v>13401119</v>
      </c>
      <c r="J40" s="73"/>
      <c r="K40" s="59"/>
      <c r="L40" s="68"/>
      <c r="M40" s="59"/>
      <c r="N40" s="59" t="s">
        <v>194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192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193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191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192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190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191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188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190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189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188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187</v>
      </c>
      <c r="C46" s="62"/>
      <c r="D46" s="62"/>
      <c r="E46" s="62"/>
      <c r="F46" s="62"/>
      <c r="G46" s="62"/>
      <c r="H46" s="62"/>
      <c r="I46" s="61">
        <v>-1267418787</v>
      </c>
      <c r="J46" s="60"/>
      <c r="K46" s="59"/>
      <c r="L46" s="68"/>
      <c r="M46" s="59"/>
      <c r="N46" s="59" t="s">
        <v>186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185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184</v>
      </c>
      <c r="M47" s="62"/>
      <c r="N47" s="62"/>
      <c r="O47" s="62"/>
      <c r="P47" s="62"/>
      <c r="Q47" s="62"/>
      <c r="R47" s="62"/>
      <c r="S47" s="61">
        <v>-82959000</v>
      </c>
      <c r="T47" s="60"/>
      <c r="U47" s="56"/>
    </row>
    <row r="48" spans="1:21" ht="22.5" customHeight="1" x14ac:dyDescent="0.4">
      <c r="A48" s="58"/>
      <c r="B48" s="68"/>
      <c r="C48" s="59" t="s">
        <v>183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182</v>
      </c>
      <c r="M48" s="62"/>
      <c r="N48" s="62"/>
      <c r="O48" s="62"/>
      <c r="P48" s="62"/>
      <c r="Q48" s="62"/>
      <c r="R48" s="62"/>
      <c r="S48" s="61">
        <v>-1350377787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181</v>
      </c>
      <c r="E49" s="59"/>
      <c r="F49" s="59"/>
      <c r="G49" s="59"/>
      <c r="H49" s="59"/>
      <c r="I49" s="67">
        <v>0</v>
      </c>
      <c r="J49" s="73"/>
      <c r="K49" s="59"/>
      <c r="L49" s="63" t="s">
        <v>104</v>
      </c>
      <c r="M49" s="62"/>
      <c r="N49" s="62"/>
      <c r="O49" s="62"/>
      <c r="P49" s="62"/>
      <c r="Q49" s="62"/>
      <c r="R49" s="62"/>
      <c r="S49" s="61">
        <v>1350377787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180</v>
      </c>
      <c r="E50" s="59"/>
      <c r="F50" s="59"/>
      <c r="G50" s="59"/>
      <c r="H50" s="59"/>
      <c r="I50" s="67">
        <v>0</v>
      </c>
      <c r="J50" s="73"/>
      <c r="K50" s="59"/>
      <c r="L50" s="63" t="s">
        <v>179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178</v>
      </c>
      <c r="F51" s="59"/>
      <c r="G51" s="59"/>
      <c r="H51" s="59"/>
      <c r="I51" s="67">
        <v>0</v>
      </c>
      <c r="J51" s="73"/>
      <c r="K51" s="59"/>
      <c r="L51" s="63" t="s">
        <v>177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176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175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174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173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172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171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170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169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93" t="s">
        <v>235</v>
      </c>
    </row>
    <row r="2" spans="1:4" s="50" customFormat="1" ht="22.5" customHeight="1" x14ac:dyDescent="0.4">
      <c r="B2" s="193" t="s">
        <v>234</v>
      </c>
    </row>
    <row r="3" spans="1:4" s="50" customFormat="1" ht="22.5" customHeight="1" x14ac:dyDescent="0.4">
      <c r="B3" s="193"/>
    </row>
    <row r="4" spans="1:4" ht="122.25" customHeight="1" x14ac:dyDescent="0.4">
      <c r="A4" s="192" t="s">
        <v>233</v>
      </c>
      <c r="B4" s="192"/>
      <c r="C4" s="192"/>
      <c r="D4" s="192"/>
    </row>
    <row r="5" spans="1:4" s="184" customFormat="1" ht="36" customHeight="1" x14ac:dyDescent="0.4">
      <c r="A5" s="185"/>
      <c r="B5" s="184" t="s">
        <v>232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39</v>
      </c>
    </row>
    <row r="2" spans="2:15" s="13" customFormat="1" ht="22.5" customHeight="1" x14ac:dyDescent="0.4">
      <c r="B2" s="14" t="s">
        <v>38</v>
      </c>
    </row>
    <row r="3" spans="2:15" s="13" customFormat="1" ht="22.5" customHeight="1" x14ac:dyDescent="0.4">
      <c r="B3" s="14"/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5764977404</v>
      </c>
      <c r="J10" s="2">
        <v>1066066360</v>
      </c>
      <c r="K10" s="2">
        <v>0</v>
      </c>
      <c r="L10" s="2">
        <v>6831043764</v>
      </c>
      <c r="M10" s="2">
        <v>1250282107</v>
      </c>
      <c r="N10" s="2">
        <v>69496068</v>
      </c>
      <c r="O10" s="2">
        <v>5580761657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5764977404</v>
      </c>
      <c r="J11" s="2">
        <v>1066066360</v>
      </c>
      <c r="K11" s="2">
        <v>0</v>
      </c>
      <c r="L11" s="2">
        <v>6831043764</v>
      </c>
      <c r="M11" s="2">
        <v>1250282107</v>
      </c>
      <c r="N11" s="2">
        <v>69496068</v>
      </c>
      <c r="O11" s="2">
        <v>5580761657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2290793441</v>
      </c>
      <c r="J12" s="2">
        <v>1053429180</v>
      </c>
      <c r="K12" s="2">
        <v>0</v>
      </c>
      <c r="L12" s="2">
        <v>3344222621</v>
      </c>
      <c r="M12" s="2">
        <v>0</v>
      </c>
      <c r="N12" s="2">
        <v>0</v>
      </c>
      <c r="O12" s="2">
        <v>3344222621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3470939305</v>
      </c>
      <c r="J13" s="2">
        <v>12637180</v>
      </c>
      <c r="K13" s="2">
        <v>0</v>
      </c>
      <c r="L13" s="2">
        <v>3483576485</v>
      </c>
      <c r="M13" s="2">
        <v>1249406227</v>
      </c>
      <c r="N13" s="2">
        <v>69233304</v>
      </c>
      <c r="O13" s="2">
        <v>2234170258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3244658</v>
      </c>
      <c r="J14" s="2">
        <v>0</v>
      </c>
      <c r="K14" s="2">
        <v>0</v>
      </c>
      <c r="L14" s="2">
        <v>3244658</v>
      </c>
      <c r="M14" s="2">
        <v>875880</v>
      </c>
      <c r="N14" s="2">
        <v>262764</v>
      </c>
      <c r="O14" s="2">
        <v>2368778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25353690</v>
      </c>
      <c r="J30" s="2">
        <v>0</v>
      </c>
      <c r="K30" s="2">
        <v>0</v>
      </c>
      <c r="L30" s="2">
        <v>25353690</v>
      </c>
      <c r="M30" s="2">
        <v>19982732</v>
      </c>
      <c r="N30" s="2">
        <v>935400</v>
      </c>
      <c r="O30" s="2">
        <v>5370958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5790331094</v>
      </c>
      <c r="J35" s="2">
        <v>1066066360</v>
      </c>
      <c r="K35" s="2">
        <v>0</v>
      </c>
      <c r="L35" s="2">
        <v>6856397454</v>
      </c>
      <c r="M35" s="2">
        <v>1270264839</v>
      </c>
      <c r="N35" s="2">
        <v>70431468</v>
      </c>
      <c r="O35" s="2">
        <v>5586132615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39</v>
      </c>
    </row>
    <row r="2" spans="2:14" s="13" customFormat="1" ht="22.5" customHeight="1" x14ac:dyDescent="0.4">
      <c r="B2" s="14" t="s">
        <v>38</v>
      </c>
    </row>
    <row r="3" spans="2:14" s="13" customFormat="1" ht="22.5" customHeight="1" x14ac:dyDescent="0.4">
      <c r="B3" s="14"/>
    </row>
    <row r="5" spans="2:14" x14ac:dyDescent="0.4">
      <c r="B5" s="34" t="s">
        <v>55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54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53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52</v>
      </c>
      <c r="L9" s="17" t="s">
        <v>51</v>
      </c>
      <c r="M9" s="17" t="s">
        <v>50</v>
      </c>
      <c r="N9" s="49"/>
    </row>
    <row r="10" spans="2:14" ht="31.7" customHeight="1" x14ac:dyDescent="0.4">
      <c r="B10" s="32" t="s">
        <v>49</v>
      </c>
      <c r="C10" s="32"/>
      <c r="D10" s="32"/>
      <c r="E10" s="32"/>
      <c r="F10" s="32"/>
      <c r="G10" s="32"/>
      <c r="H10" s="32"/>
      <c r="I10" s="16">
        <v>98019</v>
      </c>
      <c r="J10" s="16">
        <v>0</v>
      </c>
      <c r="K10" s="16">
        <v>8</v>
      </c>
      <c r="L10" s="16">
        <v>0</v>
      </c>
      <c r="M10" s="16">
        <v>8</v>
      </c>
      <c r="N10" s="16">
        <v>98011</v>
      </c>
    </row>
    <row r="11" spans="2:14" ht="31.7" customHeight="1" x14ac:dyDescent="0.4">
      <c r="B11" s="32" t="s">
        <v>48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47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46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45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44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43</v>
      </c>
      <c r="C16" s="32"/>
      <c r="D16" s="32"/>
      <c r="E16" s="32"/>
      <c r="F16" s="32"/>
      <c r="G16" s="32"/>
      <c r="H16" s="32"/>
      <c r="I16" s="16">
        <v>75348595</v>
      </c>
      <c r="J16" s="16">
        <v>75568566</v>
      </c>
      <c r="K16" s="16">
        <v>75348595</v>
      </c>
      <c r="L16" s="16">
        <v>0</v>
      </c>
      <c r="M16" s="16">
        <v>75348595</v>
      </c>
      <c r="N16" s="16">
        <v>75568566</v>
      </c>
    </row>
    <row r="17" spans="2:14" ht="31.7" customHeight="1" x14ac:dyDescent="0.4">
      <c r="B17" s="32" t="s">
        <v>42</v>
      </c>
      <c r="C17" s="32"/>
      <c r="D17" s="32"/>
      <c r="E17" s="32"/>
      <c r="F17" s="32"/>
      <c r="G17" s="32"/>
      <c r="H17" s="32"/>
      <c r="I17" s="16">
        <v>769074300</v>
      </c>
      <c r="J17" s="16">
        <v>75655964</v>
      </c>
      <c r="K17" s="16">
        <v>76907430</v>
      </c>
      <c r="L17" s="16">
        <f>M17-K17</f>
        <v>678896</v>
      </c>
      <c r="M17" s="16">
        <v>77586326</v>
      </c>
      <c r="N17" s="16">
        <v>767143938</v>
      </c>
    </row>
    <row r="18" spans="2:14" ht="31.7" customHeight="1" x14ac:dyDescent="0.4">
      <c r="B18" s="32" t="s">
        <v>41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40</v>
      </c>
      <c r="C19" s="33"/>
      <c r="D19" s="33"/>
      <c r="E19" s="33"/>
      <c r="F19" s="33"/>
      <c r="G19" s="33"/>
      <c r="H19" s="33"/>
      <c r="I19" s="16">
        <v>844520914</v>
      </c>
      <c r="J19" s="16">
        <v>151224530</v>
      </c>
      <c r="K19" s="16">
        <f>SUM(K10:K18)</f>
        <v>152256033</v>
      </c>
      <c r="L19" s="16">
        <f>SUM(L10:L18)</f>
        <v>678896</v>
      </c>
      <c r="M19" s="16">
        <v>152934929</v>
      </c>
      <c r="N19" s="16">
        <v>842810515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2021-10-11T07:12:06Z</dcterms:created>
  <dcterms:modified xsi:type="dcterms:W3CDTF">2021-10-11T08:03:33Z</dcterms:modified>
</cp:coreProperties>
</file>