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130" windowHeight="6435" tabRatio="812"/>
  </bookViews>
  <sheets>
    <sheet name="福島区" sheetId="77" r:id="rId1"/>
  </sheets>
  <definedNames>
    <definedName name="_xlnm.Print_Area" localSheetId="0">福島区!$A$1:$I$93</definedName>
    <definedName name="_xlnm.Print_Area">#REF!</definedName>
    <definedName name="_xlnm.Print_Titles" localSheetId="0">福島区!$1:$7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I91" i="77" l="1"/>
  <c r="I90" i="77"/>
  <c r="H90" i="77" s="1"/>
  <c r="I92" i="77" l="1"/>
  <c r="H92" i="77" s="1"/>
  <c r="I93" i="77" l="1"/>
</calcChain>
</file>

<file path=xl/sharedStrings.xml><?xml version="1.0" encoding="utf-8"?>
<sst xmlns="http://schemas.openxmlformats.org/spreadsheetml/2006/main" count="142" uniqueCount="69">
  <si>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4"/>
  </si>
  <si>
    <t>(単位：千円)</t>
    <phoneticPr fontId="4"/>
  </si>
  <si>
    <t>通し</t>
    <phoneticPr fontId="4"/>
  </si>
  <si>
    <t>番号</t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</si>
  <si>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</si>
  <si>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4"/>
  </si>
  <si>
    <t>所属計</t>
    <rPh sb="0" eb="2">
      <t>ショゾク</t>
    </rPh>
    <phoneticPr fontId="4"/>
  </si>
  <si>
    <t>(款-項-目)</t>
    <rPh sb="1" eb="2">
      <t>カン</t>
    </rPh>
    <rPh sb="3" eb="4">
      <t>コウ</t>
    </rPh>
    <rPh sb="5" eb="6">
      <t>モク</t>
    </rPh>
    <phoneticPr fontId="4"/>
  </si>
  <si>
    <t>増  減</t>
    <rPh sb="0" eb="1">
      <t>ゾウ</t>
    </rPh>
    <rPh sb="3" eb="4">
      <t>ゲン</t>
    </rPh>
    <phoneticPr fontId="4"/>
  </si>
  <si>
    <t>（② - ①）</t>
    <phoneticPr fontId="4"/>
  </si>
  <si>
    <t>事  業  名</t>
    <phoneticPr fontId="4"/>
  </si>
  <si>
    <t>備  考</t>
    <phoneticPr fontId="4"/>
  </si>
  <si>
    <t>科 目</t>
    <rPh sb="0" eb="1">
      <t>カ</t>
    </rPh>
    <rPh sb="2" eb="3">
      <t>メ</t>
    </rPh>
    <phoneticPr fontId="4"/>
  </si>
  <si>
    <t>担 当 課</t>
    <rPh sb="0" eb="1">
      <t>タン</t>
    </rPh>
    <rPh sb="2" eb="3">
      <t>トウ</t>
    </rPh>
    <rPh sb="4" eb="5">
      <t>カ</t>
    </rPh>
    <phoneticPr fontId="4"/>
  </si>
  <si>
    <t>当 初 ①</t>
    <phoneticPr fontId="4"/>
  </si>
  <si>
    <t>予 算 案 ②</t>
  </si>
  <si>
    <t>予算事業一覧</t>
    <rPh sb="4" eb="6">
      <t>イチラン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</si>
  <si>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4"/>
  </si>
  <si>
    <t>2-3-1</t>
    <phoneticPr fontId="4"/>
  </si>
  <si>
    <t>福島区役所職員の人件費</t>
    <rPh sb="0" eb="5">
      <t>フクシマクヤクショ</t>
    </rPh>
    <rPh sb="5" eb="7">
      <t>ショクイン</t>
    </rPh>
    <rPh sb="8" eb="11">
      <t>ジンケンヒ</t>
    </rPh>
    <phoneticPr fontId="5"/>
  </si>
  <si>
    <t>企画総務課</t>
    <rPh sb="0" eb="2">
      <t>キカク</t>
    </rPh>
    <rPh sb="2" eb="5">
      <t>ソウムカ</t>
    </rPh>
    <phoneticPr fontId="5"/>
  </si>
  <si>
    <t>2-3-3</t>
    <phoneticPr fontId="5"/>
  </si>
  <si>
    <t>防犯カメラ設置事業</t>
  </si>
  <si>
    <t>区における男女共同参画事業</t>
  </si>
  <si>
    <t>生涯学習推進事業</t>
  </si>
  <si>
    <t>二十歳記念のつどい関係事業</t>
    <rPh sb="0" eb="3">
      <t>ハタチ</t>
    </rPh>
    <phoneticPr fontId="4"/>
  </si>
  <si>
    <t>区民レクリエーション事業</t>
  </si>
  <si>
    <t>乳幼児発達相談体制強化事業</t>
  </si>
  <si>
    <t>親子教室　こあら</t>
  </si>
  <si>
    <t>授乳に関する助産師の専門相談</t>
  </si>
  <si>
    <t>親子の絆づくりプログラム「赤ちゃんがきた！」</t>
  </si>
  <si>
    <t>福島区虐待予防サポート事業</t>
  </si>
  <si>
    <t>ペアレントトレーニング事業</t>
  </si>
  <si>
    <t>水辺活性化事業（「おおさかふくしま・中之島ゲート海の駅」運営）</t>
  </si>
  <si>
    <t>福島区役所住民情報業務等委託</t>
  </si>
  <si>
    <t>保健福祉課</t>
    <rPh sb="0" eb="5">
      <t>ホ</t>
    </rPh>
    <phoneticPr fontId="5"/>
  </si>
  <si>
    <t>市民協働課</t>
    <rPh sb="0" eb="2">
      <t>シミン</t>
    </rPh>
    <rPh sb="2" eb="4">
      <t>キョウドウ</t>
    </rPh>
    <rPh sb="4" eb="5">
      <t>カ</t>
    </rPh>
    <phoneticPr fontId="5"/>
  </si>
  <si>
    <t>窓口サービス課</t>
    <rPh sb="0" eb="7">
      <t>マ</t>
    </rPh>
    <phoneticPr fontId="2"/>
  </si>
  <si>
    <t>所属名　福島区役所　</t>
    <rPh sb="0" eb="2">
      <t>ショゾク</t>
    </rPh>
    <rPh sb="2" eb="3">
      <t>メイ</t>
    </rPh>
    <rPh sb="4" eb="9">
      <t>フ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</si>
  <si>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4"/>
  </si>
  <si>
    <t>4 年 度</t>
    <phoneticPr fontId="4"/>
  </si>
  <si>
    <t>5 年 度</t>
    <rPh sb="2" eb="3">
      <t>ネン</t>
    </rPh>
    <rPh sb="4" eb="5">
      <t>ド</t>
    </rPh>
    <phoneticPr fontId="5"/>
  </si>
  <si>
    <t>中学生体験学習事業</t>
    <phoneticPr fontId="4"/>
  </si>
  <si>
    <t>企画総務課　他</t>
    <rPh sb="0" eb="2">
      <t>キカク</t>
    </rPh>
    <rPh sb="2" eb="5">
      <t>ソウムカ</t>
    </rPh>
    <rPh sb="6" eb="7">
      <t>ホカ</t>
    </rPh>
    <phoneticPr fontId="5"/>
  </si>
  <si>
    <t>使用料の還付金</t>
    <rPh sb="0" eb="2">
      <t>シヨウ</t>
    </rPh>
    <rPh sb="2" eb="3">
      <t>リョウ</t>
    </rPh>
    <rPh sb="4" eb="7">
      <t>カンプキン</t>
    </rPh>
    <phoneticPr fontId="5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</si>
  <si>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1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</si>
  <si>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1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</si>
  <si>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1"/>
  </si>
  <si>
    <t>市民協働型自転車利用適正化事業「Ｄｏ！プラン」</t>
    <rPh sb="0" eb="2">
      <t>シミン</t>
    </rPh>
    <rPh sb="2" eb="5">
      <t>キョウドウガタ</t>
    </rPh>
    <rPh sb="5" eb="8">
      <t>ジテンシャ</t>
    </rPh>
    <rPh sb="8" eb="10">
      <t>リヨウ</t>
    </rPh>
    <rPh sb="10" eb="12">
      <t>テキセイ</t>
    </rPh>
    <rPh sb="12" eb="13">
      <t>カ</t>
    </rPh>
    <rPh sb="13" eb="15">
      <t>ジギョウ</t>
    </rPh>
    <phoneticPr fontId="1"/>
  </si>
  <si>
    <t>地域住民による安心・安全・快適駅前構築モデル事業</t>
    <rPh sb="0" eb="2">
      <t>チイキ</t>
    </rPh>
    <rPh sb="2" eb="4">
      <t>ジュウミン</t>
    </rPh>
    <rPh sb="7" eb="9">
      <t>アンシン</t>
    </rPh>
    <rPh sb="10" eb="12">
      <t>アンゼン</t>
    </rPh>
    <rPh sb="13" eb="15">
      <t>カイテキ</t>
    </rPh>
    <rPh sb="15" eb="17">
      <t>エキマエ</t>
    </rPh>
    <rPh sb="17" eb="19">
      <t>コウチク</t>
    </rPh>
    <rPh sb="22" eb="24">
      <t>ジギョウ</t>
    </rPh>
    <phoneticPr fontId="1"/>
  </si>
  <si>
    <t>地域活動協議会一括補助金事業</t>
    <rPh sb="2" eb="4">
      <t>カツドウ</t>
    </rPh>
    <rPh sb="4" eb="7">
      <t>キョウギカイ</t>
    </rPh>
    <rPh sb="7" eb="9">
      <t>イッカツ</t>
    </rPh>
    <rPh sb="9" eb="12">
      <t>ホジョキン</t>
    </rPh>
    <rPh sb="12" eb="14">
      <t>ジギョウ</t>
    </rPh>
    <phoneticPr fontId="1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</si>
  <si>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"/>
  </si>
  <si>
    <t>地域振興事業</t>
    <rPh sb="0" eb="2">
      <t>チイキ</t>
    </rPh>
    <rPh sb="2" eb="4">
      <t>シンコウ</t>
    </rPh>
    <rPh sb="4" eb="6">
      <t>ジギョウ</t>
    </rPh>
    <phoneticPr fontId="1"/>
  </si>
  <si>
    <t>コミュニティ育成事業</t>
    <rPh sb="6" eb="8">
      <t>イクセイ</t>
    </rPh>
    <rPh sb="8" eb="10">
      <t>ジギョウ</t>
    </rPh>
    <phoneticPr fontId="1"/>
  </si>
  <si>
    <t>空家等対策推進事業</t>
    <rPh sb="0" eb="3">
      <t>アキヤナド</t>
    </rPh>
    <rPh sb="3" eb="5">
      <t>タイサク</t>
    </rPh>
    <rPh sb="5" eb="7">
      <t>スイシン</t>
    </rPh>
    <rPh sb="7" eb="9">
      <t>ジギョウ</t>
    </rPh>
    <phoneticPr fontId="1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</si>
  <si>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1"/>
  </si>
  <si>
    <t>青少年健全育成事業</t>
    <rPh sb="3" eb="5">
      <t>ケンゼン</t>
    </rPh>
    <rPh sb="5" eb="7">
      <t>イクセイ</t>
    </rPh>
    <rPh sb="7" eb="9">
      <t>ジギョウ</t>
    </rPh>
    <phoneticPr fontId="1"/>
  </si>
  <si>
    <t>健康づくり推進事業</t>
    <rPh sb="0" eb="2">
      <t>ケンコウ</t>
    </rPh>
    <rPh sb="5" eb="7">
      <t>スイシン</t>
    </rPh>
    <rPh sb="7" eb="9">
      <t>ジギョウ</t>
    </rPh>
    <phoneticPr fontId="1"/>
  </si>
  <si>
    <t>ハッピーママ＆プレママ応援計画事業</t>
    <rPh sb="11" eb="13">
      <t>オウエン</t>
    </rPh>
    <rPh sb="13" eb="15">
      <t>ケイカク</t>
    </rPh>
    <rPh sb="15" eb="17">
      <t>ジギョウ</t>
    </rPh>
    <phoneticPr fontId="1"/>
  </si>
  <si>
    <t>区役所庁舎を活用した子育て支援事業</t>
    <rPh sb="0" eb="3">
      <t>クヤクショ</t>
    </rPh>
    <rPh sb="3" eb="5">
      <t>チョウシャ</t>
    </rPh>
    <rPh sb="6" eb="8">
      <t>カツヨウ</t>
    </rPh>
    <rPh sb="10" eb="12">
      <t>コソダ</t>
    </rPh>
    <rPh sb="13" eb="15">
      <t>シエン</t>
    </rPh>
    <rPh sb="15" eb="17">
      <t>ジギョウ</t>
    </rPh>
    <phoneticPr fontId="1"/>
  </si>
  <si>
    <t>福島区にぎわい創出事業</t>
    <rPh sb="0" eb="3">
      <t>フクシマク</t>
    </rPh>
    <rPh sb="7" eb="9">
      <t>ソウシュツ</t>
    </rPh>
    <rPh sb="9" eb="11">
      <t>ジギョウ</t>
    </rPh>
    <phoneticPr fontId="1"/>
  </si>
  <si>
    <t>花とみどりのまちづくり事業</t>
    <rPh sb="0" eb="1">
      <t>ハナ</t>
    </rPh>
    <rPh sb="11" eb="13">
      <t>ジギョウ</t>
    </rPh>
    <phoneticPr fontId="1"/>
  </si>
  <si>
    <t>広報・情報発信の充実事業</t>
    <rPh sb="0" eb="2">
      <t>コウホウ</t>
    </rPh>
    <rPh sb="3" eb="5">
      <t>ジョウホウ</t>
    </rPh>
    <rPh sb="5" eb="7">
      <t>ハッシン</t>
    </rPh>
    <rPh sb="8" eb="10">
      <t>ジュウジツ</t>
    </rPh>
    <rPh sb="10" eb="12">
      <t>ジギョウ</t>
    </rPh>
    <phoneticPr fontId="1"/>
  </si>
  <si>
    <t>広聴関係事業</t>
    <rPh sb="0" eb="2">
      <t>コウチョウ</t>
    </rPh>
    <rPh sb="2" eb="4">
      <t>カンケイ</t>
    </rPh>
    <rPh sb="4" eb="6">
      <t>ジギョウ</t>
    </rPh>
    <phoneticPr fontId="1"/>
  </si>
  <si>
    <t>区政会議の運営</t>
    <rPh sb="0" eb="2">
      <t>クセイ</t>
    </rPh>
    <rPh sb="2" eb="4">
      <t>カイギ</t>
    </rPh>
    <rPh sb="5" eb="7">
      <t>ウンエイ</t>
    </rPh>
    <phoneticPr fontId="1"/>
  </si>
  <si>
    <t>福島区役所運営事務費</t>
    <rPh sb="0" eb="2">
      <t>フクシマ</t>
    </rPh>
    <rPh sb="2" eb="3">
      <t>ク</t>
    </rPh>
    <rPh sb="3" eb="5">
      <t>ヤクショ</t>
    </rPh>
    <rPh sb="5" eb="7">
      <t>ウンエイ</t>
    </rPh>
    <rPh sb="7" eb="10">
      <t>ジムヒ</t>
    </rPh>
    <phoneticPr fontId="1"/>
  </si>
  <si>
    <t>区役所附設会館管理運営経費</t>
    <rPh sb="0" eb="3">
      <t>クヤクショ</t>
    </rPh>
    <rPh sb="3" eb="4">
      <t>フ</t>
    </rPh>
    <rPh sb="4" eb="5">
      <t>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1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</si>
  <si>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1"/>
  </si>
  <si>
    <t>小学生学習支援事業</t>
    <rPh sb="0" eb="3">
      <t>ショウガクセイ</t>
    </rPh>
    <rPh sb="3" eb="5">
      <t>ガクシュウ</t>
    </rPh>
    <rPh sb="5" eb="7">
      <t>シエン</t>
    </rPh>
    <rPh sb="7" eb="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</si>
</sst>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left" vertical="center"/>
    </xf>
    <xf numFmtId="0" fontId="11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Alignment="1">
      <alignment horizontal="right" vertical="center"/>
    </xf>
    <xf numFmtId="0" fontId="11" fillId="0" borderId="0" xfId="3" applyNumberFormat="1" applyFont="1" applyFill="1" applyAlignment="1">
      <alignment horizontal="right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6" xfId="3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9" fontId="7" fillId="0" borderId="10" xfId="3" applyNumberFormat="1" applyFont="1" applyFill="1" applyBorder="1" applyAlignment="1">
      <alignment vertical="center" shrinkToFit="1"/>
    </xf>
    <xf numFmtId="178" fontId="7" fillId="0" borderId="9" xfId="3" applyNumberFormat="1" applyFont="1" applyFill="1" applyBorder="1" applyAlignment="1">
      <alignment vertical="center" shrinkToFit="1"/>
    </xf>
    <xf numFmtId="177" fontId="7" fillId="0" borderId="11" xfId="3" applyNumberFormat="1" applyFont="1" applyFill="1" applyBorder="1" applyAlignment="1">
      <alignment vertical="center" shrinkToFit="1"/>
    </xf>
    <xf numFmtId="179" fontId="7" fillId="0" borderId="9" xfId="3" applyNumberFormat="1" applyFont="1" applyFill="1" applyBorder="1" applyAlignment="1">
      <alignment vertical="center" shrinkToFit="1"/>
    </xf>
    <xf numFmtId="177" fontId="7" fillId="0" borderId="12" xfId="3" applyNumberFormat="1" applyFont="1" applyFill="1" applyBorder="1" applyAlignment="1">
      <alignment horizontal="right" vertical="center" shrinkToFit="1"/>
    </xf>
    <xf numFmtId="178" fontId="7" fillId="0" borderId="13" xfId="3" applyNumberFormat="1" applyFont="1" applyFill="1" applyBorder="1" applyAlignment="1">
      <alignment vertical="center" shrinkToFit="1"/>
    </xf>
    <xf numFmtId="179" fontId="7" fillId="0" borderId="14" xfId="3" applyNumberFormat="1" applyFont="1" applyFill="1" applyBorder="1" applyAlignment="1">
      <alignment vertical="center" shrinkToFit="1"/>
    </xf>
    <xf numFmtId="178" fontId="7" fillId="0" borderId="14" xfId="3" applyNumberFormat="1" applyFont="1" applyFill="1" applyBorder="1" applyAlignment="1">
      <alignment vertical="center" shrinkToFit="1"/>
    </xf>
    <xf numFmtId="178" fontId="7" fillId="0" borderId="15" xfId="3" applyNumberFormat="1" applyFont="1" applyFill="1" applyBorder="1" applyAlignment="1">
      <alignment vertical="center" shrinkToFit="1"/>
    </xf>
    <xf numFmtId="0" fontId="7" fillId="0" borderId="0" xfId="3" applyNumberFormat="1" applyFont="1" applyFill="1" applyAlignment="1">
      <alignment horizontal="left" vertical="center"/>
    </xf>
    <xf numFmtId="0" fontId="8" fillId="0" borderId="0" xfId="3" applyNumberFormat="1" applyFont="1" applyFill="1" applyAlignment="1">
      <alignment vertical="center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177" fontId="7" fillId="0" borderId="12" xfId="3" applyNumberFormat="1" applyFont="1" applyFill="1" applyBorder="1" applyAlignment="1">
      <alignment vertical="center" shrinkToFit="1"/>
    </xf>
    <xf numFmtId="177" fontId="7" fillId="0" borderId="27" xfId="3" applyNumberFormat="1" applyFont="1" applyFill="1" applyBorder="1" applyAlignment="1">
      <alignment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178" fontId="7" fillId="0" borderId="10" xfId="3" applyNumberFormat="1" applyFont="1" applyFill="1" applyBorder="1" applyAlignment="1">
      <alignment vertical="center" shrinkToFit="1"/>
    </xf>
    <xf numFmtId="178" fontId="7" fillId="0" borderId="27" xfId="3" applyNumberFormat="1" applyFont="1" applyFill="1" applyBorder="1" applyAlignment="1">
      <alignment vertical="center" shrinkToFit="1"/>
    </xf>
    <xf numFmtId="177" fontId="8" fillId="0" borderId="25" xfId="3" applyNumberFormat="1" applyFont="1" applyFill="1" applyBorder="1" applyAlignment="1">
      <alignment horizontal="center" vertical="center" wrapText="1"/>
    </xf>
    <xf numFmtId="177" fontId="8" fillId="0" borderId="8" xfId="3" applyNumberFormat="1" applyFont="1" applyFill="1" applyBorder="1" applyAlignment="1">
      <alignment horizontal="center" vertical="center" wrapText="1"/>
    </xf>
    <xf numFmtId="176" fontId="8" fillId="0" borderId="11" xfId="3" quotePrefix="1" applyNumberFormat="1" applyFont="1" applyFill="1" applyBorder="1" applyAlignment="1">
      <alignment horizontal="center" vertical="center"/>
    </xf>
    <xf numFmtId="176" fontId="8" fillId="0" borderId="9" xfId="3" quotePrefix="1" applyNumberFormat="1" applyFont="1" applyFill="1" applyBorder="1" applyAlignment="1">
      <alignment horizontal="center" vertical="center"/>
    </xf>
    <xf numFmtId="177" fontId="8" fillId="0" borderId="11" xfId="3" applyNumberFormat="1" applyFont="1" applyFill="1" applyBorder="1" applyAlignment="1">
      <alignment horizontal="center" vertical="center" wrapText="1"/>
    </xf>
    <xf numFmtId="177" fontId="8" fillId="0" borderId="9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3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49" fontId="8" fillId="0" borderId="11" xfId="3" applyNumberFormat="1" applyFont="1" applyFill="1" applyBorder="1" applyAlignment="1">
      <alignment horizontal="center" vertical="center"/>
    </xf>
    <xf numFmtId="49" fontId="8" fillId="0" borderId="9" xfId="3" applyNumberFormat="1" applyFont="1" applyFill="1" applyBorder="1" applyAlignment="1">
      <alignment horizontal="center" vertical="center"/>
    </xf>
    <xf numFmtId="0" fontId="13" fillId="0" borderId="11" xfId="8" applyNumberFormat="1" applyFill="1" applyBorder="1" applyAlignment="1">
      <alignment horizontal="left" vertical="center" wrapText="1"/>
    </xf>
    <xf numFmtId="0" fontId="13" fillId="0" borderId="9" xfId="8" applyNumberFormat="1" applyFill="1" applyBorder="1" applyAlignment="1">
      <alignment horizontal="left" vertical="center" wrapText="1"/>
    </xf>
    <xf numFmtId="176" fontId="8" fillId="0" borderId="19" xfId="3" applyNumberFormat="1" applyFont="1" applyFill="1" applyBorder="1" applyAlignment="1">
      <alignment horizontal="center" vertical="center"/>
    </xf>
    <xf numFmtId="176" fontId="8" fillId="0" borderId="20" xfId="3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176" fontId="8" fillId="0" borderId="21" xfId="3" applyNumberFormat="1" applyFont="1" applyFill="1" applyBorder="1" applyAlignment="1">
      <alignment horizontal="center" vertical="center"/>
    </xf>
    <xf numFmtId="176" fontId="8" fillId="0" borderId="22" xfId="3" applyNumberFormat="1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center"/>
    </xf>
    <xf numFmtId="0" fontId="8" fillId="0" borderId="19" xfId="3" applyNumberFormat="1" applyFont="1" applyFill="1" applyBorder="1" applyAlignment="1">
      <alignment horizontal="center" vertical="center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8" fillId="0" borderId="17" xfId="3" applyNumberFormat="1" applyFont="1" applyFill="1" applyBorder="1" applyAlignment="1">
      <alignment horizontal="center" vertical="center"/>
    </xf>
    <xf numFmtId="0" fontId="8" fillId="0" borderId="18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right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28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>
      <alignment horizontal="left" vertical="center" wrapText="1"/>
    </xf>
    <xf numFmtId="0" fontId="8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fukushima./cmsfiles/contents/0000592/592010/14.xlsx" TargetMode="External"/><Relationship Id="rId18" Type="http://schemas.openxmlformats.org/officeDocument/2006/relationships/hyperlink" Target="https://www.city.osaka.lg.jp/fukushima./cmsfiles/contents/0000592/592010/19.xlsx" TargetMode="External"/><Relationship Id="rId26" Type="http://schemas.openxmlformats.org/officeDocument/2006/relationships/hyperlink" Target="https://www.city.osaka.lg.jp/fukushima./cmsfiles/contents/0000592/592010/27.xlsx" TargetMode="External"/><Relationship Id="rId39" Type="http://schemas.openxmlformats.org/officeDocument/2006/relationships/hyperlink" Target="https://www.city.osaka.lg.jp/fukushima/cmsfiles/contents/0000592/592010/02.xlsx" TargetMode="External"/><Relationship Id="rId21" Type="http://schemas.openxmlformats.org/officeDocument/2006/relationships/hyperlink" Target="https://www.city.osaka.lg.jp/fukushima./cmsfiles/contents/0000592/592010/22.xlsx" TargetMode="External"/><Relationship Id="rId34" Type="http://schemas.openxmlformats.org/officeDocument/2006/relationships/hyperlink" Target="https://www.city.osaka.lg.jp/fukushima./cmsfiles/contents/0000592/592010/35.xlsx" TargetMode="External"/><Relationship Id="rId42" Type="http://schemas.openxmlformats.org/officeDocument/2006/relationships/hyperlink" Target="https://www.city.osaka.lg.jp/fukushima/cmsfiles/contents/0000592/592010/05.xlsx" TargetMode="External"/><Relationship Id="rId47" Type="http://schemas.openxmlformats.org/officeDocument/2006/relationships/hyperlink" Target="https://www.city.osaka.lg.jp/fukushima/cmsfiles/contents/0000592/592010/10.xlsx" TargetMode="External"/><Relationship Id="rId50" Type="http://schemas.openxmlformats.org/officeDocument/2006/relationships/hyperlink" Target="https://www.city.osaka.lg.jp/fukushima/cmsfiles/contents/0000592/592010/13.xlsx" TargetMode="External"/><Relationship Id="rId55" Type="http://schemas.openxmlformats.org/officeDocument/2006/relationships/hyperlink" Target="https://www.city.osaka.lg.jp/fukushima/cmsfiles/contents/0000592/592010/18.xlsx" TargetMode="External"/><Relationship Id="rId63" Type="http://schemas.openxmlformats.org/officeDocument/2006/relationships/hyperlink" Target="https://www.city.osaka.lg.jp/fukushima/cmsfiles/contents/0000592/592010/26.xlsx" TargetMode="External"/><Relationship Id="rId68" Type="http://schemas.openxmlformats.org/officeDocument/2006/relationships/hyperlink" Target="https://www.city.osaka.lg.jp/fukushima/cmsfiles/contents/0000592/592010/31.xls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fukushima./cmsfiles/contents/0000592/592010/08.xlsx" TargetMode="External"/><Relationship Id="rId71" Type="http://schemas.openxmlformats.org/officeDocument/2006/relationships/hyperlink" Target="https://www.city.osaka.lg.jp/fukushima/cmsfiles/contents/0000592/592010/34.xlsx" TargetMode="External"/><Relationship Id="rId2" Type="http://schemas.openxmlformats.org/officeDocument/2006/relationships/hyperlink" Target="https://www.city.osaka.lg.jp/fukushima./cmsfiles/contents/0000592/592010/03.xlsx" TargetMode="External"/><Relationship Id="rId16" Type="http://schemas.openxmlformats.org/officeDocument/2006/relationships/hyperlink" Target="https://www.city.osaka.lg.jp/fukushima./cmsfiles/contents/0000592/592010/17.xlsx" TargetMode="External"/><Relationship Id="rId29" Type="http://schemas.openxmlformats.org/officeDocument/2006/relationships/hyperlink" Target="https://www.city.osaka.lg.jp/fukushima./cmsfiles/contents/0000592/592010/30.xlsx" TargetMode="External"/><Relationship Id="rId11" Type="http://schemas.openxmlformats.org/officeDocument/2006/relationships/hyperlink" Target="https://www.city.osaka.lg.jp/fukushima./cmsfiles/contents/0000592/592010/12.xlsx" TargetMode="External"/><Relationship Id="rId24" Type="http://schemas.openxmlformats.org/officeDocument/2006/relationships/hyperlink" Target="https://www.city.osaka.lg.jp/fukushima./cmsfiles/contents/0000592/592010/25.xlsx" TargetMode="External"/><Relationship Id="rId32" Type="http://schemas.openxmlformats.org/officeDocument/2006/relationships/hyperlink" Target="https://www.city.osaka.lg.jp/fukushima./cmsfiles/contents/0000592/592010/33.xlsx" TargetMode="External"/><Relationship Id="rId37" Type="http://schemas.openxmlformats.org/officeDocument/2006/relationships/hyperlink" Target="https://www.city.osaka.lg.jp/fukushima./cmsfiles/contents/0000592/592010/38.xlsx" TargetMode="External"/><Relationship Id="rId40" Type="http://schemas.openxmlformats.org/officeDocument/2006/relationships/hyperlink" Target="https://www.city.osaka.lg.jp/fukushima/cmsfiles/contents/0000592/592010/03.xlsx" TargetMode="External"/><Relationship Id="rId45" Type="http://schemas.openxmlformats.org/officeDocument/2006/relationships/hyperlink" Target="https://www.city.osaka.lg.jp/fukushima/cmsfiles/contents/0000592/592010/08.xlsx" TargetMode="External"/><Relationship Id="rId53" Type="http://schemas.openxmlformats.org/officeDocument/2006/relationships/hyperlink" Target="https://www.city.osaka.lg.jp/fukushima/cmsfiles/contents/0000592/592010/16.xlsx" TargetMode="External"/><Relationship Id="rId58" Type="http://schemas.openxmlformats.org/officeDocument/2006/relationships/hyperlink" Target="https://www.city.osaka.lg.jp/fukushima/cmsfiles/contents/0000592/592010/21.xlsx" TargetMode="External"/><Relationship Id="rId66" Type="http://schemas.openxmlformats.org/officeDocument/2006/relationships/hyperlink" Target="https://www.city.osaka.lg.jp/fukushima/cmsfiles/contents/0000592/592010/29.xlsx" TargetMode="External"/><Relationship Id="rId74" Type="http://schemas.openxmlformats.org/officeDocument/2006/relationships/hyperlink" Target="https://www.city.osaka.lg.jp/fukushima/cmsfiles/contents/0000592/592010/37.xlsx" TargetMode="External"/><Relationship Id="rId5" Type="http://schemas.openxmlformats.org/officeDocument/2006/relationships/hyperlink" Target="https://www.city.osaka.lg.jp/fukushima./cmsfiles/contents/0000592/592010/06.xlsx" TargetMode="External"/><Relationship Id="rId15" Type="http://schemas.openxmlformats.org/officeDocument/2006/relationships/hyperlink" Target="https://www.city.osaka.lg.jp/fukushima./cmsfiles/contents/0000592/592010/16.xlsx" TargetMode="External"/><Relationship Id="rId23" Type="http://schemas.openxmlformats.org/officeDocument/2006/relationships/hyperlink" Target="https://www.city.osaka.lg.jp/fukushima./cmsfiles/contents/0000592/592010/24.xlsx" TargetMode="External"/><Relationship Id="rId28" Type="http://schemas.openxmlformats.org/officeDocument/2006/relationships/hyperlink" Target="https://www.city.osaka.lg.jp/fukushima./cmsfiles/contents/0000592/592010/29.xlsx" TargetMode="External"/><Relationship Id="rId36" Type="http://schemas.openxmlformats.org/officeDocument/2006/relationships/hyperlink" Target="https://www.city.osaka.lg.jp/fukushima./cmsfiles/contents/0000592/592010/37.xlsx" TargetMode="External"/><Relationship Id="rId49" Type="http://schemas.openxmlformats.org/officeDocument/2006/relationships/hyperlink" Target="https://www.city.osaka.lg.jp/fukushima/cmsfiles/contents/0000592/592010/12.xlsx" TargetMode="External"/><Relationship Id="rId57" Type="http://schemas.openxmlformats.org/officeDocument/2006/relationships/hyperlink" Target="https://www.city.osaka.lg.jp/fukushima/cmsfiles/contents/0000592/592010/20.xlsx" TargetMode="External"/><Relationship Id="rId61" Type="http://schemas.openxmlformats.org/officeDocument/2006/relationships/hyperlink" Target="https://www.city.osaka.lg.jp/fukushima/cmsfiles/contents/0000592/592010/24.xlsx" TargetMode="External"/><Relationship Id="rId10" Type="http://schemas.openxmlformats.org/officeDocument/2006/relationships/hyperlink" Target="https://www.city.osaka.lg.jp/fukushima./cmsfiles/contents/0000592/592010/11.xlsx" TargetMode="External"/><Relationship Id="rId19" Type="http://schemas.openxmlformats.org/officeDocument/2006/relationships/hyperlink" Target="https://www.city.osaka.lg.jp/fukushima./cmsfiles/contents/0000592/592010/20.xlsx" TargetMode="External"/><Relationship Id="rId31" Type="http://schemas.openxmlformats.org/officeDocument/2006/relationships/hyperlink" Target="https://www.city.osaka.lg.jp/fukushima./cmsfiles/contents/0000592/592010/32.xlsx" TargetMode="External"/><Relationship Id="rId44" Type="http://schemas.openxmlformats.org/officeDocument/2006/relationships/hyperlink" Target="https://www.city.osaka.lg.jp/fukushima/cmsfiles/contents/0000592/592010/07.xlsx" TargetMode="External"/><Relationship Id="rId52" Type="http://schemas.openxmlformats.org/officeDocument/2006/relationships/hyperlink" Target="https://www.city.osaka.lg.jp/fukushima/cmsfiles/contents/0000592/592010/15.xlsx" TargetMode="External"/><Relationship Id="rId60" Type="http://schemas.openxmlformats.org/officeDocument/2006/relationships/hyperlink" Target="https://www.city.osaka.lg.jp/fukushima/cmsfiles/contents/0000592/592010/23.xlsx" TargetMode="External"/><Relationship Id="rId65" Type="http://schemas.openxmlformats.org/officeDocument/2006/relationships/hyperlink" Target="https://www.city.osaka.lg.jp/fukushima/cmsfiles/contents/0000592/592010/28.xlsx" TargetMode="External"/><Relationship Id="rId73" Type="http://schemas.openxmlformats.org/officeDocument/2006/relationships/hyperlink" Target="https://www.city.osaka.lg.jp/fukushima/cmsfiles/contents/0000592/592010/36.xlsx" TargetMode="External"/><Relationship Id="rId4" Type="http://schemas.openxmlformats.org/officeDocument/2006/relationships/hyperlink" Target="https://www.city.osaka.lg.jp/fukushima./cmsfiles/contents/0000592/592010/05.xlsx" TargetMode="External"/><Relationship Id="rId9" Type="http://schemas.openxmlformats.org/officeDocument/2006/relationships/hyperlink" Target="https://www.city.osaka.lg.jp/fukushima./cmsfiles/contents/0000592/592010/10.xlsx" TargetMode="External"/><Relationship Id="rId14" Type="http://schemas.openxmlformats.org/officeDocument/2006/relationships/hyperlink" Target="https://www.city.osaka.lg.jp/fukushima./cmsfiles/contents/0000592/592010/15.xlsx" TargetMode="External"/><Relationship Id="rId22" Type="http://schemas.openxmlformats.org/officeDocument/2006/relationships/hyperlink" Target="https://www.city.osaka.lg.jp/fukushima./cmsfiles/contents/0000592/592010/23.xlsx" TargetMode="External"/><Relationship Id="rId27" Type="http://schemas.openxmlformats.org/officeDocument/2006/relationships/hyperlink" Target="https://www.city.osaka.lg.jp/fukushima./cmsfiles/contents/0000592/592010/28.xlsx" TargetMode="External"/><Relationship Id="rId30" Type="http://schemas.openxmlformats.org/officeDocument/2006/relationships/hyperlink" Target="https://www.city.osaka.lg.jp/fukushima./cmsfiles/contents/0000592/592010/31.xlsx" TargetMode="External"/><Relationship Id="rId35" Type="http://schemas.openxmlformats.org/officeDocument/2006/relationships/hyperlink" Target="https://www.city.osaka.lg.jp/fukushima./cmsfiles/contents/0000592/592010/36.xlsx" TargetMode="External"/><Relationship Id="rId43" Type="http://schemas.openxmlformats.org/officeDocument/2006/relationships/hyperlink" Target="https://www.city.osaka.lg.jp/fukushima/cmsfiles/contents/0000592/592010/06.xlsx" TargetMode="External"/><Relationship Id="rId48" Type="http://schemas.openxmlformats.org/officeDocument/2006/relationships/hyperlink" Target="https://www.city.osaka.lg.jp/fukushima/cmsfiles/contents/0000592/592010/11.xlsx" TargetMode="External"/><Relationship Id="rId56" Type="http://schemas.openxmlformats.org/officeDocument/2006/relationships/hyperlink" Target="https://www.city.osaka.lg.jp/fukushima/cmsfiles/contents/0000592/592010/19.xlsx" TargetMode="External"/><Relationship Id="rId64" Type="http://schemas.openxmlformats.org/officeDocument/2006/relationships/hyperlink" Target="https://www.city.osaka.lg.jp/fukushima/cmsfiles/contents/0000592/592010/27.xlsx" TargetMode="External"/><Relationship Id="rId69" Type="http://schemas.openxmlformats.org/officeDocument/2006/relationships/hyperlink" Target="https://www.city.osaka.lg.jp/fukushima/cmsfiles/contents/0000592/592010/32.xlsx" TargetMode="External"/><Relationship Id="rId8" Type="http://schemas.openxmlformats.org/officeDocument/2006/relationships/hyperlink" Target="https://www.city.osaka.lg.jp/fukushima./cmsfiles/contents/0000592/592010/09.xlsx" TargetMode="External"/><Relationship Id="rId51" Type="http://schemas.openxmlformats.org/officeDocument/2006/relationships/hyperlink" Target="https://www.city.osaka.lg.jp/fukushima/cmsfiles/contents/0000592/592010/14.xlsx" TargetMode="External"/><Relationship Id="rId72" Type="http://schemas.openxmlformats.org/officeDocument/2006/relationships/hyperlink" Target="https://www.city.osaka.lg.jp/fukushima/cmsfiles/contents/0000592/592010/35.xlsx" TargetMode="External"/><Relationship Id="rId3" Type="http://schemas.openxmlformats.org/officeDocument/2006/relationships/hyperlink" Target="https://www.city.osaka.lg.jp/fukushima./cmsfiles/contents/0000592/592010/04.xlsx" TargetMode="External"/><Relationship Id="rId12" Type="http://schemas.openxmlformats.org/officeDocument/2006/relationships/hyperlink" Target="https://www.city.osaka.lg.jp/fukushima./cmsfiles/contents/0000592/592010/13.xlsx" TargetMode="External"/><Relationship Id="rId17" Type="http://schemas.openxmlformats.org/officeDocument/2006/relationships/hyperlink" Target="https://www.city.osaka.lg.jp/fukushima./cmsfiles/contents/0000592/592010/18.xlsx" TargetMode="External"/><Relationship Id="rId25" Type="http://schemas.openxmlformats.org/officeDocument/2006/relationships/hyperlink" Target="https://www.city.osaka.lg.jp/fukushima./cmsfiles/contents/0000592/592010/26.xlsx" TargetMode="External"/><Relationship Id="rId33" Type="http://schemas.openxmlformats.org/officeDocument/2006/relationships/hyperlink" Target="https://www.city.osaka.lg.jp/fukushima./cmsfiles/contents/0000592/592010/34.xlsx" TargetMode="External"/><Relationship Id="rId38" Type="http://schemas.openxmlformats.org/officeDocument/2006/relationships/hyperlink" Target="https://www.city.osaka.lg.jp/fukushima/cmsfiles/contents/0000592/592010/01.xlsx" TargetMode="External"/><Relationship Id="rId46" Type="http://schemas.openxmlformats.org/officeDocument/2006/relationships/hyperlink" Target="https://www.city.osaka.lg.jp/fukushima/cmsfiles/contents/0000592/592010/09.xlsx" TargetMode="External"/><Relationship Id="rId59" Type="http://schemas.openxmlformats.org/officeDocument/2006/relationships/hyperlink" Target="https://www.city.osaka.lg.jp/fukushima/cmsfiles/contents/0000592/592010/22.xlsx" TargetMode="External"/><Relationship Id="rId67" Type="http://schemas.openxmlformats.org/officeDocument/2006/relationships/hyperlink" Target="https://www.city.osaka.lg.jp/fukushima/cmsfiles/contents/0000592/592010/30.xlsx" TargetMode="External"/><Relationship Id="rId20" Type="http://schemas.openxmlformats.org/officeDocument/2006/relationships/hyperlink" Target="https://www.city.osaka.lg.jp/fukushima./cmsfiles/contents/0000592/592010/21.xlsx" TargetMode="External"/><Relationship Id="rId41" Type="http://schemas.openxmlformats.org/officeDocument/2006/relationships/hyperlink" Target="https://www.city.osaka.lg.jp/fukushima/cmsfiles/contents/0000592/592010/04.xlsx" TargetMode="External"/><Relationship Id="rId54" Type="http://schemas.openxmlformats.org/officeDocument/2006/relationships/hyperlink" Target="https://www.city.osaka.lg.jp/fukushima/cmsfiles/contents/0000592/592010/17.xlsx" TargetMode="External"/><Relationship Id="rId62" Type="http://schemas.openxmlformats.org/officeDocument/2006/relationships/hyperlink" Target="https://www.city.osaka.lg.jp/fukushima/cmsfiles/contents/0000592/592010/25.xlsx" TargetMode="External"/><Relationship Id="rId70" Type="http://schemas.openxmlformats.org/officeDocument/2006/relationships/hyperlink" Target="https://www.city.osaka.lg.jp/fukushima/cmsfiles/contents/0000592/592010/33.xlsx" TargetMode="External"/><Relationship Id="rId75" Type="http://schemas.openxmlformats.org/officeDocument/2006/relationships/hyperlink" Target="https://www.city.osaka.lg.jp/fukushima/cmsfiles/contents/0000592/592010/38.xlsx" TargetMode="External"/><Relationship Id="rId1" Type="http://schemas.openxmlformats.org/officeDocument/2006/relationships/hyperlink" Target="https://www.city.osaka.lg.jp/fukushima./cmsfiles/contents/0000592/592010/02.xlsx" TargetMode="External"/><Relationship Id="rId6" Type="http://schemas.openxmlformats.org/officeDocument/2006/relationships/hyperlink" Target="https://www.city.osaka.lg.jp/fukushima./cmsfiles/contents/0000592/592010/0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97"/>
  <sheetViews>
    <sheetView tabSelected="1" topLeftCell="A64" zoomScaleNormal="100" zoomScaleSheetLayoutView="100" workbookViewId="0">
      <selection activeCell="D68" sqref="D68:D6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A1" s="1" t="s">
        <v>16</v>
      </c>
      <c r="B1" s="1"/>
      <c r="G1" s="2"/>
      <c r="H1" s="29"/>
      <c r="I1" s="29"/>
    </row>
    <row r="2" spans="1:9" ht="17.25" customHeight="1">
      <c r="G2" s="2"/>
    </row>
    <row r="3" spans="1:9" ht="17.25" customHeight="1">
      <c r="A3" s="5" t="s">
        <v>17</v>
      </c>
      <c r="B3" s="5"/>
      <c r="D3" s="4"/>
      <c r="E3" s="4"/>
      <c r="F3" s="5"/>
      <c r="G3" s="5"/>
      <c r="I3" s="28" t="s">
        <v>38</v>
      </c>
    </row>
    <row r="4" spans="1:9" ht="17.2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66" t="s">
        <v>0</v>
      </c>
      <c r="F5" s="66"/>
      <c r="G5" s="6"/>
      <c r="I5" s="8" t="s">
        <v>1</v>
      </c>
    </row>
    <row r="6" spans="1:9" ht="15" customHeight="1">
      <c r="A6" s="9" t="s">
        <v>2</v>
      </c>
      <c r="B6" s="10" t="s">
        <v>12</v>
      </c>
      <c r="C6" s="67" t="s">
        <v>10</v>
      </c>
      <c r="D6" s="69" t="s">
        <v>13</v>
      </c>
      <c r="E6" s="33" t="s">
        <v>40</v>
      </c>
      <c r="F6" s="10" t="s">
        <v>41</v>
      </c>
      <c r="G6" s="26" t="s">
        <v>8</v>
      </c>
      <c r="H6" s="45" t="s">
        <v>11</v>
      </c>
      <c r="I6" s="46"/>
    </row>
    <row r="7" spans="1:9" ht="18" customHeight="1">
      <c r="A7" s="11" t="s">
        <v>3</v>
      </c>
      <c r="B7" s="12" t="s">
        <v>7</v>
      </c>
      <c r="C7" s="68"/>
      <c r="D7" s="68"/>
      <c r="E7" s="34" t="s">
        <v>14</v>
      </c>
      <c r="F7" s="34" t="s">
        <v>15</v>
      </c>
      <c r="G7" s="27" t="s">
        <v>9</v>
      </c>
      <c r="H7" s="47"/>
      <c r="I7" s="48"/>
    </row>
    <row r="8" spans="1:9" ht="15" customHeight="1">
      <c r="A8" s="37">
        <v>1</v>
      </c>
      <c r="B8" s="49" t="s">
        <v>18</v>
      </c>
      <c r="C8" s="51" t="s">
        <v>19</v>
      </c>
      <c r="D8" s="41" t="s">
        <v>20</v>
      </c>
      <c r="E8" s="13">
        <v>941372</v>
      </c>
      <c r="F8" s="13">
        <v>945834</v>
      </c>
      <c r="G8" s="13">
        <v>4462</v>
      </c>
      <c r="H8" s="43" t="s">
        <v>4</v>
      </c>
      <c r="I8" s="30"/>
    </row>
    <row r="9" spans="1:9" ht="15" customHeight="1">
      <c r="A9" s="38"/>
      <c r="B9" s="50"/>
      <c r="C9" s="52"/>
      <c r="D9" s="42"/>
      <c r="E9" s="15">
        <v>941372</v>
      </c>
      <c r="F9" s="15">
        <v>945834</v>
      </c>
      <c r="G9" s="16">
        <v>4462</v>
      </c>
      <c r="H9" s="44"/>
      <c r="I9" s="20"/>
    </row>
    <row r="10" spans="1:9" ht="15" customHeight="1">
      <c r="A10" s="53" t="s">
        <v>5</v>
      </c>
      <c r="B10" s="54"/>
      <c r="C10" s="54"/>
      <c r="D10" s="55"/>
      <c r="E10" s="17">
        <v>941372</v>
      </c>
      <c r="F10" s="17">
        <v>945834</v>
      </c>
      <c r="G10" s="13">
        <v>4462</v>
      </c>
      <c r="H10" s="43"/>
      <c r="I10" s="31"/>
    </row>
    <row r="11" spans="1:9" ht="15" customHeight="1">
      <c r="A11" s="56"/>
      <c r="B11" s="57"/>
      <c r="C11" s="57"/>
      <c r="D11" s="58"/>
      <c r="E11" s="18">
        <v>941372</v>
      </c>
      <c r="F11" s="18">
        <v>945834</v>
      </c>
      <c r="G11" s="16">
        <v>4462</v>
      </c>
      <c r="H11" s="44"/>
      <c r="I11" s="20"/>
    </row>
    <row r="12" spans="1:9" ht="15" customHeight="1">
      <c r="A12" s="37">
        <v>2</v>
      </c>
      <c r="B12" s="39" t="s">
        <v>21</v>
      </c>
      <c r="C12" s="51" t="s">
        <v>42</v>
      </c>
      <c r="D12" s="41" t="s">
        <v>35</v>
      </c>
      <c r="E12" s="14">
        <v>2218</v>
      </c>
      <c r="F12" s="14">
        <v>2365</v>
      </c>
      <c r="G12" s="13">
        <v>147</v>
      </c>
      <c r="H12" s="43"/>
      <c r="I12" s="31"/>
    </row>
    <row r="13" spans="1:9" ht="15" customHeight="1">
      <c r="A13" s="38"/>
      <c r="B13" s="40"/>
      <c r="C13" s="52"/>
      <c r="D13" s="42"/>
      <c r="E13" s="18">
        <v>2218</v>
      </c>
      <c r="F13" s="18">
        <v>2105</v>
      </c>
      <c r="G13" s="16">
        <v>-113</v>
      </c>
      <c r="H13" s="44"/>
      <c r="I13" s="20"/>
    </row>
    <row r="14" spans="1:9" ht="15" customHeight="1">
      <c r="A14" s="37">
        <v>3</v>
      </c>
      <c r="B14" s="39" t="s">
        <v>21</v>
      </c>
      <c r="C14" s="51" t="s">
        <v>45</v>
      </c>
      <c r="D14" s="41" t="s">
        <v>36</v>
      </c>
      <c r="E14" s="32">
        <v>3205</v>
      </c>
      <c r="F14" s="32">
        <v>3205</v>
      </c>
      <c r="G14" s="13">
        <v>0</v>
      </c>
      <c r="H14" s="43"/>
      <c r="I14" s="31"/>
    </row>
    <row r="15" spans="1:9" ht="15" customHeight="1">
      <c r="A15" s="38"/>
      <c r="B15" s="40"/>
      <c r="C15" s="52"/>
      <c r="D15" s="42"/>
      <c r="E15" s="18">
        <v>3205</v>
      </c>
      <c r="F15" s="18">
        <v>3205</v>
      </c>
      <c r="G15" s="16">
        <v>0</v>
      </c>
      <c r="H15" s="44"/>
      <c r="I15" s="20"/>
    </row>
    <row r="16" spans="1:9" ht="15" customHeight="1">
      <c r="A16" s="37">
        <v>4</v>
      </c>
      <c r="B16" s="39" t="s">
        <v>21</v>
      </c>
      <c r="C16" s="51" t="s">
        <v>22</v>
      </c>
      <c r="D16" s="41" t="s">
        <v>36</v>
      </c>
      <c r="E16" s="32">
        <v>2000</v>
      </c>
      <c r="F16" s="32">
        <v>2000</v>
      </c>
      <c r="G16" s="13">
        <v>0</v>
      </c>
      <c r="H16" s="43"/>
      <c r="I16" s="31"/>
    </row>
    <row r="17" spans="1:9" ht="15" customHeight="1">
      <c r="A17" s="38"/>
      <c r="B17" s="40"/>
      <c r="C17" s="52"/>
      <c r="D17" s="42"/>
      <c r="E17" s="18">
        <v>2000</v>
      </c>
      <c r="F17" s="18">
        <v>2000</v>
      </c>
      <c r="G17" s="16">
        <v>0</v>
      </c>
      <c r="H17" s="44"/>
      <c r="I17" s="20"/>
    </row>
    <row r="18" spans="1:9" ht="15" customHeight="1">
      <c r="A18" s="37">
        <v>5</v>
      </c>
      <c r="B18" s="39" t="s">
        <v>21</v>
      </c>
      <c r="C18" s="51" t="s">
        <v>46</v>
      </c>
      <c r="D18" s="41" t="s">
        <v>36</v>
      </c>
      <c r="E18" s="32">
        <v>893</v>
      </c>
      <c r="F18" s="32">
        <v>893</v>
      </c>
      <c r="G18" s="13">
        <v>0</v>
      </c>
      <c r="H18" s="43"/>
      <c r="I18" s="31"/>
    </row>
    <row r="19" spans="1:9" ht="15" customHeight="1">
      <c r="A19" s="38"/>
      <c r="B19" s="40"/>
      <c r="C19" s="52"/>
      <c r="D19" s="42"/>
      <c r="E19" s="18">
        <v>893</v>
      </c>
      <c r="F19" s="18">
        <v>893</v>
      </c>
      <c r="G19" s="16">
        <v>0</v>
      </c>
      <c r="H19" s="44"/>
      <c r="I19" s="20"/>
    </row>
    <row r="20" spans="1:9" ht="15" customHeight="1">
      <c r="A20" s="37">
        <v>6</v>
      </c>
      <c r="B20" s="39" t="s">
        <v>21</v>
      </c>
      <c r="C20" s="51" t="s">
        <v>47</v>
      </c>
      <c r="D20" s="41" t="s">
        <v>35</v>
      </c>
      <c r="E20" s="32">
        <v>15946</v>
      </c>
      <c r="F20" s="32">
        <v>16369</v>
      </c>
      <c r="G20" s="13">
        <v>423</v>
      </c>
      <c r="H20" s="43"/>
      <c r="I20" s="31"/>
    </row>
    <row r="21" spans="1:9" ht="15" customHeight="1">
      <c r="A21" s="38"/>
      <c r="B21" s="40"/>
      <c r="C21" s="52"/>
      <c r="D21" s="42"/>
      <c r="E21" s="18">
        <v>15696</v>
      </c>
      <c r="F21" s="18">
        <v>16030</v>
      </c>
      <c r="G21" s="16">
        <v>334</v>
      </c>
      <c r="H21" s="44"/>
      <c r="I21" s="20"/>
    </row>
    <row r="22" spans="1:9" ht="15" customHeight="1">
      <c r="A22" s="37">
        <v>7</v>
      </c>
      <c r="B22" s="39" t="s">
        <v>21</v>
      </c>
      <c r="C22" s="51" t="s">
        <v>48</v>
      </c>
      <c r="D22" s="41" t="s">
        <v>20</v>
      </c>
      <c r="E22" s="32">
        <v>5516</v>
      </c>
      <c r="F22" s="32">
        <v>5581</v>
      </c>
      <c r="G22" s="13">
        <v>65</v>
      </c>
      <c r="H22" s="43"/>
      <c r="I22" s="31"/>
    </row>
    <row r="23" spans="1:9" ht="15" customHeight="1">
      <c r="A23" s="38"/>
      <c r="B23" s="40"/>
      <c r="C23" s="52"/>
      <c r="D23" s="42"/>
      <c r="E23" s="18">
        <v>5516</v>
      </c>
      <c r="F23" s="18">
        <v>5581</v>
      </c>
      <c r="G23" s="16">
        <v>65</v>
      </c>
      <c r="H23" s="44"/>
      <c r="I23" s="20"/>
    </row>
    <row r="24" spans="1:9" ht="15" customHeight="1">
      <c r="A24" s="37">
        <v>8</v>
      </c>
      <c r="B24" s="39" t="s">
        <v>21</v>
      </c>
      <c r="C24" s="51" t="s">
        <v>49</v>
      </c>
      <c r="D24" s="41" t="s">
        <v>20</v>
      </c>
      <c r="E24" s="32">
        <v>2688</v>
      </c>
      <c r="F24" s="32">
        <v>2769</v>
      </c>
      <c r="G24" s="13">
        <v>81</v>
      </c>
      <c r="H24" s="43"/>
      <c r="I24" s="31"/>
    </row>
    <row r="25" spans="1:9" ht="15" customHeight="1">
      <c r="A25" s="38"/>
      <c r="B25" s="40"/>
      <c r="C25" s="52"/>
      <c r="D25" s="42"/>
      <c r="E25" s="18">
        <v>2688</v>
      </c>
      <c r="F25" s="18">
        <v>2769</v>
      </c>
      <c r="G25" s="16">
        <v>81</v>
      </c>
      <c r="H25" s="44"/>
      <c r="I25" s="20"/>
    </row>
    <row r="26" spans="1:9" ht="15" customHeight="1">
      <c r="A26" s="37">
        <v>9</v>
      </c>
      <c r="B26" s="39" t="s">
        <v>21</v>
      </c>
      <c r="C26" s="51" t="s">
        <v>50</v>
      </c>
      <c r="D26" s="41" t="s">
        <v>36</v>
      </c>
      <c r="E26" s="32">
        <v>19508</v>
      </c>
      <c r="F26" s="32">
        <v>19262</v>
      </c>
      <c r="G26" s="13">
        <v>-246</v>
      </c>
      <c r="H26" s="43"/>
      <c r="I26" s="31"/>
    </row>
    <row r="27" spans="1:9" ht="15" customHeight="1">
      <c r="A27" s="38"/>
      <c r="B27" s="40"/>
      <c r="C27" s="52"/>
      <c r="D27" s="42"/>
      <c r="E27" s="18">
        <v>19273</v>
      </c>
      <c r="F27" s="18">
        <v>19262</v>
      </c>
      <c r="G27" s="16">
        <v>-11</v>
      </c>
      <c r="H27" s="44"/>
      <c r="I27" s="20"/>
    </row>
    <row r="28" spans="1:9" ht="15" customHeight="1">
      <c r="A28" s="37">
        <v>10</v>
      </c>
      <c r="B28" s="39" t="s">
        <v>21</v>
      </c>
      <c r="C28" s="51" t="s">
        <v>51</v>
      </c>
      <c r="D28" s="41" t="s">
        <v>36</v>
      </c>
      <c r="E28" s="32">
        <v>16046</v>
      </c>
      <c r="F28" s="32">
        <v>16046</v>
      </c>
      <c r="G28" s="13">
        <v>0</v>
      </c>
      <c r="H28" s="43"/>
      <c r="I28" s="31"/>
    </row>
    <row r="29" spans="1:9" ht="15" customHeight="1">
      <c r="A29" s="38"/>
      <c r="B29" s="40"/>
      <c r="C29" s="52"/>
      <c r="D29" s="42"/>
      <c r="E29" s="18">
        <v>16046</v>
      </c>
      <c r="F29" s="18">
        <v>16046</v>
      </c>
      <c r="G29" s="16">
        <v>0</v>
      </c>
      <c r="H29" s="44"/>
      <c r="I29" s="20"/>
    </row>
    <row r="30" spans="1:9" ht="15" customHeight="1">
      <c r="A30" s="37">
        <v>11</v>
      </c>
      <c r="B30" s="39" t="s">
        <v>21</v>
      </c>
      <c r="C30" s="51" t="s">
        <v>52</v>
      </c>
      <c r="D30" s="41" t="s">
        <v>36</v>
      </c>
      <c r="E30" s="32">
        <v>168</v>
      </c>
      <c r="F30" s="32">
        <v>168</v>
      </c>
      <c r="G30" s="13">
        <v>0</v>
      </c>
      <c r="H30" s="43"/>
      <c r="I30" s="31"/>
    </row>
    <row r="31" spans="1:9" ht="15" customHeight="1">
      <c r="A31" s="38"/>
      <c r="B31" s="40"/>
      <c r="C31" s="52"/>
      <c r="D31" s="42"/>
      <c r="E31" s="18">
        <v>168</v>
      </c>
      <c r="F31" s="18">
        <v>168</v>
      </c>
      <c r="G31" s="16">
        <v>0</v>
      </c>
      <c r="H31" s="44"/>
      <c r="I31" s="20"/>
    </row>
    <row r="32" spans="1:9" ht="15" customHeight="1">
      <c r="A32" s="37">
        <v>12</v>
      </c>
      <c r="B32" s="39" t="s">
        <v>21</v>
      </c>
      <c r="C32" s="51" t="s">
        <v>23</v>
      </c>
      <c r="D32" s="41" t="s">
        <v>36</v>
      </c>
      <c r="E32" s="32">
        <v>390</v>
      </c>
      <c r="F32" s="32">
        <v>390</v>
      </c>
      <c r="G32" s="13">
        <v>0</v>
      </c>
      <c r="H32" s="43"/>
      <c r="I32" s="31"/>
    </row>
    <row r="33" spans="1:9" ht="15" customHeight="1">
      <c r="A33" s="38"/>
      <c r="B33" s="40"/>
      <c r="C33" s="52"/>
      <c r="D33" s="42"/>
      <c r="E33" s="18">
        <v>390</v>
      </c>
      <c r="F33" s="18">
        <v>390</v>
      </c>
      <c r="G33" s="16">
        <v>0</v>
      </c>
      <c r="H33" s="44"/>
      <c r="I33" s="20"/>
    </row>
    <row r="34" spans="1:9" ht="15" customHeight="1">
      <c r="A34" s="37">
        <v>13</v>
      </c>
      <c r="B34" s="39" t="s">
        <v>21</v>
      </c>
      <c r="C34" s="51" t="s">
        <v>53</v>
      </c>
      <c r="D34" s="41" t="s">
        <v>36</v>
      </c>
      <c r="E34" s="32">
        <v>5361</v>
      </c>
      <c r="F34" s="32">
        <v>5361</v>
      </c>
      <c r="G34" s="13">
        <v>0</v>
      </c>
      <c r="H34" s="43"/>
      <c r="I34" s="31"/>
    </row>
    <row r="35" spans="1:9" ht="15" customHeight="1">
      <c r="A35" s="38"/>
      <c r="B35" s="40"/>
      <c r="C35" s="52"/>
      <c r="D35" s="42"/>
      <c r="E35" s="18">
        <v>5361</v>
      </c>
      <c r="F35" s="18">
        <v>5361</v>
      </c>
      <c r="G35" s="16">
        <v>0</v>
      </c>
      <c r="H35" s="44"/>
      <c r="I35" s="20"/>
    </row>
    <row r="36" spans="1:9" ht="15" customHeight="1">
      <c r="A36" s="37">
        <v>14</v>
      </c>
      <c r="B36" s="39" t="s">
        <v>21</v>
      </c>
      <c r="C36" s="51" t="s">
        <v>54</v>
      </c>
      <c r="D36" s="41" t="s">
        <v>20</v>
      </c>
      <c r="E36" s="32">
        <v>93</v>
      </c>
      <c r="F36" s="32">
        <v>399</v>
      </c>
      <c r="G36" s="13">
        <v>306</v>
      </c>
      <c r="H36" s="43"/>
      <c r="I36" s="31"/>
    </row>
    <row r="37" spans="1:9" ht="15" customHeight="1">
      <c r="A37" s="38"/>
      <c r="B37" s="40"/>
      <c r="C37" s="52"/>
      <c r="D37" s="42"/>
      <c r="E37" s="18">
        <v>93</v>
      </c>
      <c r="F37" s="18">
        <v>399</v>
      </c>
      <c r="G37" s="16">
        <v>306</v>
      </c>
      <c r="H37" s="44"/>
      <c r="I37" s="20"/>
    </row>
    <row r="38" spans="1:9" ht="15" customHeight="1">
      <c r="A38" s="37">
        <v>15</v>
      </c>
      <c r="B38" s="39" t="s">
        <v>21</v>
      </c>
      <c r="C38" s="51" t="s">
        <v>55</v>
      </c>
      <c r="D38" s="41" t="s">
        <v>36</v>
      </c>
      <c r="E38" s="32">
        <v>1547</v>
      </c>
      <c r="F38" s="32">
        <v>1547</v>
      </c>
      <c r="G38" s="13">
        <v>0</v>
      </c>
      <c r="H38" s="43"/>
      <c r="I38" s="31"/>
    </row>
    <row r="39" spans="1:9" ht="15" customHeight="1">
      <c r="A39" s="38"/>
      <c r="B39" s="40"/>
      <c r="C39" s="52"/>
      <c r="D39" s="42"/>
      <c r="E39" s="18">
        <v>1547</v>
      </c>
      <c r="F39" s="18">
        <v>1547</v>
      </c>
      <c r="G39" s="16">
        <v>0</v>
      </c>
      <c r="H39" s="44"/>
      <c r="I39" s="20"/>
    </row>
    <row r="40" spans="1:9" ht="15" customHeight="1">
      <c r="A40" s="37">
        <v>16</v>
      </c>
      <c r="B40" s="39" t="s">
        <v>21</v>
      </c>
      <c r="C40" s="51" t="s">
        <v>24</v>
      </c>
      <c r="D40" s="41" t="s">
        <v>36</v>
      </c>
      <c r="E40" s="32">
        <v>1212</v>
      </c>
      <c r="F40" s="32">
        <v>1205</v>
      </c>
      <c r="G40" s="13">
        <v>-7</v>
      </c>
      <c r="H40" s="43"/>
      <c r="I40" s="31"/>
    </row>
    <row r="41" spans="1:9" ht="15" customHeight="1">
      <c r="A41" s="38"/>
      <c r="B41" s="40"/>
      <c r="C41" s="52"/>
      <c r="D41" s="42"/>
      <c r="E41" s="18">
        <v>1212</v>
      </c>
      <c r="F41" s="18">
        <v>1205</v>
      </c>
      <c r="G41" s="16">
        <v>-7</v>
      </c>
      <c r="H41" s="44"/>
      <c r="I41" s="20"/>
    </row>
    <row r="42" spans="1:9" ht="15" customHeight="1">
      <c r="A42" s="37">
        <v>17</v>
      </c>
      <c r="B42" s="39" t="s">
        <v>21</v>
      </c>
      <c r="C42" s="51" t="s">
        <v>56</v>
      </c>
      <c r="D42" s="41" t="s">
        <v>36</v>
      </c>
      <c r="E42" s="32">
        <v>1261</v>
      </c>
      <c r="F42" s="32">
        <v>1261</v>
      </c>
      <c r="G42" s="13">
        <v>0</v>
      </c>
      <c r="H42" s="43"/>
      <c r="I42" s="31"/>
    </row>
    <row r="43" spans="1:9" ht="15" customHeight="1">
      <c r="A43" s="38"/>
      <c r="B43" s="40"/>
      <c r="C43" s="52"/>
      <c r="D43" s="42"/>
      <c r="E43" s="18">
        <v>1261</v>
      </c>
      <c r="F43" s="18">
        <v>1261</v>
      </c>
      <c r="G43" s="16">
        <v>0</v>
      </c>
      <c r="H43" s="44"/>
      <c r="I43" s="20"/>
    </row>
    <row r="44" spans="1:9" ht="15" customHeight="1">
      <c r="A44" s="37">
        <v>18</v>
      </c>
      <c r="B44" s="39" t="s">
        <v>21</v>
      </c>
      <c r="C44" s="51" t="s">
        <v>25</v>
      </c>
      <c r="D44" s="41" t="s">
        <v>36</v>
      </c>
      <c r="E44" s="32">
        <v>252</v>
      </c>
      <c r="F44" s="32">
        <v>252</v>
      </c>
      <c r="G44" s="13">
        <v>0</v>
      </c>
      <c r="H44" s="43"/>
      <c r="I44" s="31"/>
    </row>
    <row r="45" spans="1:9" ht="15" customHeight="1">
      <c r="A45" s="38"/>
      <c r="B45" s="40"/>
      <c r="C45" s="52"/>
      <c r="D45" s="42"/>
      <c r="E45" s="18">
        <v>252</v>
      </c>
      <c r="F45" s="18">
        <v>252</v>
      </c>
      <c r="G45" s="16">
        <v>0</v>
      </c>
      <c r="H45" s="44"/>
      <c r="I45" s="20"/>
    </row>
    <row r="46" spans="1:9" ht="15" customHeight="1">
      <c r="A46" s="37">
        <v>19</v>
      </c>
      <c r="B46" s="39" t="s">
        <v>21</v>
      </c>
      <c r="C46" s="51" t="s">
        <v>26</v>
      </c>
      <c r="D46" s="41" t="s">
        <v>36</v>
      </c>
      <c r="E46" s="32">
        <v>157</v>
      </c>
      <c r="F46" s="32">
        <v>176</v>
      </c>
      <c r="G46" s="13">
        <v>19</v>
      </c>
      <c r="H46" s="43"/>
      <c r="I46" s="31"/>
    </row>
    <row r="47" spans="1:9" ht="15" customHeight="1">
      <c r="A47" s="38"/>
      <c r="B47" s="40"/>
      <c r="C47" s="52"/>
      <c r="D47" s="42"/>
      <c r="E47" s="18">
        <v>157</v>
      </c>
      <c r="F47" s="18">
        <v>176</v>
      </c>
      <c r="G47" s="16">
        <v>19</v>
      </c>
      <c r="H47" s="44"/>
      <c r="I47" s="20"/>
    </row>
    <row r="48" spans="1:9" ht="15" customHeight="1">
      <c r="A48" s="37">
        <v>20</v>
      </c>
      <c r="B48" s="39" t="s">
        <v>21</v>
      </c>
      <c r="C48" s="51" t="s">
        <v>57</v>
      </c>
      <c r="D48" s="41" t="s">
        <v>35</v>
      </c>
      <c r="E48" s="32">
        <v>383</v>
      </c>
      <c r="F48" s="32">
        <v>371</v>
      </c>
      <c r="G48" s="13">
        <v>-12</v>
      </c>
      <c r="H48" s="43"/>
      <c r="I48" s="31"/>
    </row>
    <row r="49" spans="1:9" ht="15" customHeight="1">
      <c r="A49" s="38"/>
      <c r="B49" s="40"/>
      <c r="C49" s="52"/>
      <c r="D49" s="42"/>
      <c r="E49" s="18">
        <v>383</v>
      </c>
      <c r="F49" s="18">
        <v>371</v>
      </c>
      <c r="G49" s="16">
        <v>-12</v>
      </c>
      <c r="H49" s="44"/>
      <c r="I49" s="20"/>
    </row>
    <row r="50" spans="1:9" ht="15" customHeight="1">
      <c r="A50" s="37">
        <v>21</v>
      </c>
      <c r="B50" s="39" t="s">
        <v>21</v>
      </c>
      <c r="C50" s="51" t="s">
        <v>58</v>
      </c>
      <c r="D50" s="41" t="s">
        <v>35</v>
      </c>
      <c r="E50" s="32">
        <v>229</v>
      </c>
      <c r="F50" s="32">
        <v>222</v>
      </c>
      <c r="G50" s="13">
        <v>-7</v>
      </c>
      <c r="H50" s="43"/>
      <c r="I50" s="31"/>
    </row>
    <row r="51" spans="1:9" ht="15" customHeight="1">
      <c r="A51" s="38"/>
      <c r="B51" s="40"/>
      <c r="C51" s="52"/>
      <c r="D51" s="42"/>
      <c r="E51" s="18">
        <v>229</v>
      </c>
      <c r="F51" s="18">
        <v>222</v>
      </c>
      <c r="G51" s="16">
        <v>-7</v>
      </c>
      <c r="H51" s="44"/>
      <c r="I51" s="20"/>
    </row>
    <row r="52" spans="1:9" ht="15" customHeight="1">
      <c r="A52" s="37">
        <v>22</v>
      </c>
      <c r="B52" s="39" t="s">
        <v>21</v>
      </c>
      <c r="C52" s="51" t="s">
        <v>59</v>
      </c>
      <c r="D52" s="41" t="s">
        <v>35</v>
      </c>
      <c r="E52" s="32">
        <v>600</v>
      </c>
      <c r="F52" s="32">
        <v>600</v>
      </c>
      <c r="G52" s="13">
        <v>0</v>
      </c>
      <c r="H52" s="43"/>
      <c r="I52" s="31"/>
    </row>
    <row r="53" spans="1:9" ht="15" customHeight="1">
      <c r="A53" s="38"/>
      <c r="B53" s="40"/>
      <c r="C53" s="52"/>
      <c r="D53" s="42"/>
      <c r="E53" s="18">
        <v>600</v>
      </c>
      <c r="F53" s="18">
        <v>600</v>
      </c>
      <c r="G53" s="16">
        <v>0</v>
      </c>
      <c r="H53" s="44"/>
      <c r="I53" s="20"/>
    </row>
    <row r="54" spans="1:9" ht="15" customHeight="1">
      <c r="A54" s="37">
        <v>23</v>
      </c>
      <c r="B54" s="39" t="s">
        <v>21</v>
      </c>
      <c r="C54" s="51" t="s">
        <v>27</v>
      </c>
      <c r="D54" s="41" t="s">
        <v>35</v>
      </c>
      <c r="E54" s="32">
        <v>3334</v>
      </c>
      <c r="F54" s="32">
        <v>3439</v>
      </c>
      <c r="G54" s="13">
        <v>105</v>
      </c>
      <c r="H54" s="43"/>
      <c r="I54" s="31"/>
    </row>
    <row r="55" spans="1:9" ht="15" customHeight="1">
      <c r="A55" s="38"/>
      <c r="B55" s="40"/>
      <c r="C55" s="52"/>
      <c r="D55" s="42"/>
      <c r="E55" s="18">
        <v>3334</v>
      </c>
      <c r="F55" s="18">
        <v>3439</v>
      </c>
      <c r="G55" s="16">
        <v>105</v>
      </c>
      <c r="H55" s="44"/>
      <c r="I55" s="20"/>
    </row>
    <row r="56" spans="1:9" ht="15" customHeight="1">
      <c r="A56" s="37">
        <v>24</v>
      </c>
      <c r="B56" s="39" t="s">
        <v>21</v>
      </c>
      <c r="C56" s="51" t="s">
        <v>28</v>
      </c>
      <c r="D56" s="41" t="s">
        <v>35</v>
      </c>
      <c r="E56" s="32">
        <v>819</v>
      </c>
      <c r="F56" s="32">
        <v>786</v>
      </c>
      <c r="G56" s="13">
        <v>-33</v>
      </c>
      <c r="H56" s="43"/>
      <c r="I56" s="31"/>
    </row>
    <row r="57" spans="1:9" ht="15" customHeight="1">
      <c r="A57" s="38"/>
      <c r="B57" s="40"/>
      <c r="C57" s="52"/>
      <c r="D57" s="42"/>
      <c r="E57" s="18">
        <v>819</v>
      </c>
      <c r="F57" s="18">
        <v>786</v>
      </c>
      <c r="G57" s="16">
        <v>-33</v>
      </c>
      <c r="H57" s="44"/>
      <c r="I57" s="20"/>
    </row>
    <row r="58" spans="1:9" ht="15" customHeight="1">
      <c r="A58" s="37">
        <v>25</v>
      </c>
      <c r="B58" s="39" t="s">
        <v>21</v>
      </c>
      <c r="C58" s="51" t="s">
        <v>29</v>
      </c>
      <c r="D58" s="41" t="s">
        <v>35</v>
      </c>
      <c r="E58" s="32">
        <v>313</v>
      </c>
      <c r="F58" s="32">
        <v>303</v>
      </c>
      <c r="G58" s="13">
        <v>-10</v>
      </c>
      <c r="H58" s="43"/>
      <c r="I58" s="31"/>
    </row>
    <row r="59" spans="1:9" ht="15" customHeight="1">
      <c r="A59" s="38"/>
      <c r="B59" s="40"/>
      <c r="C59" s="52"/>
      <c r="D59" s="42"/>
      <c r="E59" s="18">
        <v>313</v>
      </c>
      <c r="F59" s="18">
        <v>303</v>
      </c>
      <c r="G59" s="16">
        <v>-10</v>
      </c>
      <c r="H59" s="44"/>
      <c r="I59" s="20"/>
    </row>
    <row r="60" spans="1:9" ht="15" customHeight="1">
      <c r="A60" s="37">
        <v>26</v>
      </c>
      <c r="B60" s="39" t="s">
        <v>21</v>
      </c>
      <c r="C60" s="51" t="s">
        <v>30</v>
      </c>
      <c r="D60" s="41" t="s">
        <v>35</v>
      </c>
      <c r="E60" s="32">
        <v>348</v>
      </c>
      <c r="F60" s="32">
        <v>338</v>
      </c>
      <c r="G60" s="13">
        <v>-10</v>
      </c>
      <c r="H60" s="43"/>
      <c r="I60" s="31"/>
    </row>
    <row r="61" spans="1:9" ht="15" customHeight="1">
      <c r="A61" s="38"/>
      <c r="B61" s="40"/>
      <c r="C61" s="52"/>
      <c r="D61" s="42"/>
      <c r="E61" s="18">
        <v>348</v>
      </c>
      <c r="F61" s="18">
        <v>338</v>
      </c>
      <c r="G61" s="16">
        <v>-10</v>
      </c>
      <c r="H61" s="44"/>
      <c r="I61" s="20"/>
    </row>
    <row r="62" spans="1:9" ht="15" customHeight="1">
      <c r="A62" s="37">
        <v>27</v>
      </c>
      <c r="B62" s="39" t="s">
        <v>21</v>
      </c>
      <c r="C62" s="51" t="s">
        <v>31</v>
      </c>
      <c r="D62" s="41" t="s">
        <v>35</v>
      </c>
      <c r="E62" s="32">
        <v>3674</v>
      </c>
      <c r="F62" s="32">
        <v>3730</v>
      </c>
      <c r="G62" s="13">
        <v>56</v>
      </c>
      <c r="H62" s="43"/>
      <c r="I62" s="31"/>
    </row>
    <row r="63" spans="1:9" ht="15" customHeight="1">
      <c r="A63" s="38"/>
      <c r="B63" s="40"/>
      <c r="C63" s="52"/>
      <c r="D63" s="42"/>
      <c r="E63" s="18">
        <v>3674</v>
      </c>
      <c r="F63" s="18">
        <v>3730</v>
      </c>
      <c r="G63" s="16">
        <v>56</v>
      </c>
      <c r="H63" s="44"/>
      <c r="I63" s="20"/>
    </row>
    <row r="64" spans="1:9" ht="15" customHeight="1">
      <c r="A64" s="37">
        <v>28</v>
      </c>
      <c r="B64" s="39" t="s">
        <v>21</v>
      </c>
      <c r="C64" s="51" t="s">
        <v>32</v>
      </c>
      <c r="D64" s="41" t="s">
        <v>35</v>
      </c>
      <c r="E64" s="32">
        <v>4611</v>
      </c>
      <c r="F64" s="32">
        <v>4555</v>
      </c>
      <c r="G64" s="13">
        <v>-56</v>
      </c>
      <c r="H64" s="43"/>
      <c r="I64" s="31"/>
    </row>
    <row r="65" spans="1:9" ht="15" customHeight="1">
      <c r="A65" s="38"/>
      <c r="B65" s="40"/>
      <c r="C65" s="52"/>
      <c r="D65" s="42"/>
      <c r="E65" s="18">
        <v>4611</v>
      </c>
      <c r="F65" s="18">
        <v>4555</v>
      </c>
      <c r="G65" s="16">
        <v>-56</v>
      </c>
      <c r="H65" s="44"/>
      <c r="I65" s="20"/>
    </row>
    <row r="66" spans="1:9" ht="15" customHeight="1">
      <c r="A66" s="37">
        <v>29</v>
      </c>
      <c r="B66" s="39" t="s">
        <v>21</v>
      </c>
      <c r="C66" s="51" t="s">
        <v>60</v>
      </c>
      <c r="D66" s="41" t="s">
        <v>20</v>
      </c>
      <c r="E66" s="32">
        <v>3332</v>
      </c>
      <c r="F66" s="32">
        <v>3332</v>
      </c>
      <c r="G66" s="13">
        <v>0</v>
      </c>
      <c r="H66" s="43"/>
      <c r="I66" s="31"/>
    </row>
    <row r="67" spans="1:9" ht="15" customHeight="1">
      <c r="A67" s="38"/>
      <c r="B67" s="40"/>
      <c r="C67" s="52"/>
      <c r="D67" s="42"/>
      <c r="E67" s="18">
        <v>3332</v>
      </c>
      <c r="F67" s="18">
        <v>3332</v>
      </c>
      <c r="G67" s="16">
        <v>0</v>
      </c>
      <c r="H67" s="44"/>
      <c r="I67" s="20"/>
    </row>
    <row r="68" spans="1:9" ht="24.95" customHeight="1">
      <c r="A68" s="37">
        <v>30</v>
      </c>
      <c r="B68" s="39" t="s">
        <v>21</v>
      </c>
      <c r="C68" s="51" t="s">
        <v>33</v>
      </c>
      <c r="D68" s="41" t="s">
        <v>20</v>
      </c>
      <c r="E68" s="32">
        <v>18819</v>
      </c>
      <c r="F68" s="32">
        <v>15898</v>
      </c>
      <c r="G68" s="13">
        <v>-2921</v>
      </c>
      <c r="H68" s="43"/>
      <c r="I68" s="31"/>
    </row>
    <row r="69" spans="1:9" ht="24.95" customHeight="1">
      <c r="A69" s="38"/>
      <c r="B69" s="40"/>
      <c r="C69" s="52"/>
      <c r="D69" s="42"/>
      <c r="E69" s="18">
        <v>675</v>
      </c>
      <c r="F69" s="18">
        <v>674</v>
      </c>
      <c r="G69" s="16">
        <v>-1</v>
      </c>
      <c r="H69" s="44"/>
      <c r="I69" s="20"/>
    </row>
    <row r="70" spans="1:9" ht="15" customHeight="1">
      <c r="A70" s="37">
        <v>31</v>
      </c>
      <c r="B70" s="39" t="s">
        <v>21</v>
      </c>
      <c r="C70" s="51" t="s">
        <v>61</v>
      </c>
      <c r="D70" s="41" t="s">
        <v>20</v>
      </c>
      <c r="E70" s="32">
        <v>572</v>
      </c>
      <c r="F70" s="32">
        <v>572</v>
      </c>
      <c r="G70" s="13">
        <v>0</v>
      </c>
      <c r="H70" s="43"/>
      <c r="I70" s="31"/>
    </row>
    <row r="71" spans="1:9" ht="15" customHeight="1">
      <c r="A71" s="38"/>
      <c r="B71" s="40"/>
      <c r="C71" s="52"/>
      <c r="D71" s="42"/>
      <c r="E71" s="18">
        <v>572</v>
      </c>
      <c r="F71" s="18">
        <v>572</v>
      </c>
      <c r="G71" s="16">
        <v>0</v>
      </c>
      <c r="H71" s="44"/>
      <c r="I71" s="20"/>
    </row>
    <row r="72" spans="1:9" ht="15" customHeight="1">
      <c r="A72" s="37">
        <v>32</v>
      </c>
      <c r="B72" s="39" t="s">
        <v>21</v>
      </c>
      <c r="C72" s="51" t="s">
        <v>62</v>
      </c>
      <c r="D72" s="41" t="s">
        <v>20</v>
      </c>
      <c r="E72" s="32">
        <v>14290</v>
      </c>
      <c r="F72" s="32">
        <v>19980</v>
      </c>
      <c r="G72" s="13">
        <v>5690</v>
      </c>
      <c r="H72" s="43"/>
      <c r="I72" s="31"/>
    </row>
    <row r="73" spans="1:9" ht="15" customHeight="1">
      <c r="A73" s="38"/>
      <c r="B73" s="40"/>
      <c r="C73" s="52"/>
      <c r="D73" s="42"/>
      <c r="E73" s="18">
        <v>14290</v>
      </c>
      <c r="F73" s="18">
        <v>19980</v>
      </c>
      <c r="G73" s="16">
        <v>5690</v>
      </c>
      <c r="H73" s="44"/>
      <c r="I73" s="20"/>
    </row>
    <row r="74" spans="1:9" ht="15" customHeight="1">
      <c r="A74" s="37">
        <v>33</v>
      </c>
      <c r="B74" s="39" t="s">
        <v>21</v>
      </c>
      <c r="C74" s="51" t="s">
        <v>63</v>
      </c>
      <c r="D74" s="41" t="s">
        <v>20</v>
      </c>
      <c r="E74" s="32">
        <v>3508</v>
      </c>
      <c r="F74" s="32">
        <v>3766</v>
      </c>
      <c r="G74" s="13">
        <v>258</v>
      </c>
      <c r="H74" s="43"/>
      <c r="I74" s="31"/>
    </row>
    <row r="75" spans="1:9" ht="15" customHeight="1">
      <c r="A75" s="38"/>
      <c r="B75" s="40"/>
      <c r="C75" s="52"/>
      <c r="D75" s="42"/>
      <c r="E75" s="18">
        <v>3508</v>
      </c>
      <c r="F75" s="18">
        <v>3766</v>
      </c>
      <c r="G75" s="16">
        <v>258</v>
      </c>
      <c r="H75" s="44"/>
      <c r="I75" s="20"/>
    </row>
    <row r="76" spans="1:9" ht="15" customHeight="1">
      <c r="A76" s="37">
        <v>34</v>
      </c>
      <c r="B76" s="39" t="s">
        <v>21</v>
      </c>
      <c r="C76" s="51" t="s">
        <v>64</v>
      </c>
      <c r="D76" s="41" t="s">
        <v>20</v>
      </c>
      <c r="E76" s="32">
        <v>248</v>
      </c>
      <c r="F76" s="32">
        <v>335</v>
      </c>
      <c r="G76" s="13">
        <v>87</v>
      </c>
      <c r="H76" s="43"/>
      <c r="I76" s="31"/>
    </row>
    <row r="77" spans="1:9" ht="15" customHeight="1">
      <c r="A77" s="38"/>
      <c r="B77" s="40"/>
      <c r="C77" s="52"/>
      <c r="D77" s="42"/>
      <c r="E77" s="18">
        <v>248</v>
      </c>
      <c r="F77" s="18">
        <v>335</v>
      </c>
      <c r="G77" s="16">
        <v>87</v>
      </c>
      <c r="H77" s="44"/>
      <c r="I77" s="20"/>
    </row>
    <row r="78" spans="1:9" ht="15" customHeight="1">
      <c r="A78" s="37">
        <v>35</v>
      </c>
      <c r="B78" s="39" t="s">
        <v>21</v>
      </c>
      <c r="C78" s="51" t="s">
        <v>65</v>
      </c>
      <c r="D78" s="41" t="s">
        <v>43</v>
      </c>
      <c r="E78" s="32">
        <v>47483</v>
      </c>
      <c r="F78" s="32">
        <v>49785</v>
      </c>
      <c r="G78" s="13">
        <v>2302</v>
      </c>
      <c r="H78" s="43"/>
      <c r="I78" s="31"/>
    </row>
    <row r="79" spans="1:9" ht="15" customHeight="1">
      <c r="A79" s="38"/>
      <c r="B79" s="40"/>
      <c r="C79" s="52"/>
      <c r="D79" s="42"/>
      <c r="E79" s="18">
        <v>47438</v>
      </c>
      <c r="F79" s="18">
        <v>49740</v>
      </c>
      <c r="G79" s="16">
        <v>2302</v>
      </c>
      <c r="H79" s="44"/>
      <c r="I79" s="20"/>
    </row>
    <row r="80" spans="1:9" ht="15" customHeight="1">
      <c r="A80" s="37">
        <v>36</v>
      </c>
      <c r="B80" s="39" t="s">
        <v>21</v>
      </c>
      <c r="C80" s="51" t="s">
        <v>34</v>
      </c>
      <c r="D80" s="41" t="s">
        <v>37</v>
      </c>
      <c r="E80" s="32">
        <v>34401</v>
      </c>
      <c r="F80" s="32">
        <v>34401</v>
      </c>
      <c r="G80" s="13">
        <v>0</v>
      </c>
      <c r="H80" s="43"/>
      <c r="I80" s="31"/>
    </row>
    <row r="81" spans="1:9" ht="15" customHeight="1">
      <c r="A81" s="38"/>
      <c r="B81" s="40"/>
      <c r="C81" s="52"/>
      <c r="D81" s="42"/>
      <c r="E81" s="18">
        <v>34401</v>
      </c>
      <c r="F81" s="18">
        <v>34401</v>
      </c>
      <c r="G81" s="16">
        <v>0</v>
      </c>
      <c r="H81" s="44"/>
      <c r="I81" s="20"/>
    </row>
    <row r="82" spans="1:9" ht="15" customHeight="1">
      <c r="A82" s="37">
        <v>37</v>
      </c>
      <c r="B82" s="39" t="s">
        <v>21</v>
      </c>
      <c r="C82" s="51" t="s">
        <v>66</v>
      </c>
      <c r="D82" s="41" t="s">
        <v>36</v>
      </c>
      <c r="E82" s="32">
        <v>23256</v>
      </c>
      <c r="F82" s="32">
        <v>28615</v>
      </c>
      <c r="G82" s="13">
        <v>5359</v>
      </c>
      <c r="H82" s="43"/>
      <c r="I82" s="31"/>
    </row>
    <row r="83" spans="1:9" ht="15" customHeight="1">
      <c r="A83" s="38"/>
      <c r="B83" s="40"/>
      <c r="C83" s="52"/>
      <c r="D83" s="42"/>
      <c r="E83" s="18">
        <v>23256</v>
      </c>
      <c r="F83" s="18">
        <v>28615</v>
      </c>
      <c r="G83" s="16">
        <v>5359</v>
      </c>
      <c r="H83" s="44"/>
      <c r="I83" s="20"/>
    </row>
    <row r="84" spans="1:9" ht="15" customHeight="1">
      <c r="A84" s="37">
        <v>38</v>
      </c>
      <c r="B84" s="39" t="s">
        <v>21</v>
      </c>
      <c r="C84" s="51" t="s">
        <v>67</v>
      </c>
      <c r="D84" s="41" t="s">
        <v>20</v>
      </c>
      <c r="E84" s="32">
        <v>50635</v>
      </c>
      <c r="F84" s="32">
        <v>70235</v>
      </c>
      <c r="G84" s="13">
        <v>19600</v>
      </c>
      <c r="H84" s="43"/>
      <c r="I84" s="31"/>
    </row>
    <row r="85" spans="1:9" ht="15" customHeight="1">
      <c r="A85" s="38"/>
      <c r="B85" s="40"/>
      <c r="C85" s="52"/>
      <c r="D85" s="42"/>
      <c r="E85" s="18">
        <v>49574</v>
      </c>
      <c r="F85" s="18">
        <v>67933</v>
      </c>
      <c r="G85" s="16">
        <v>18359</v>
      </c>
      <c r="H85" s="44"/>
      <c r="I85" s="20"/>
    </row>
    <row r="86" spans="1:9" ht="15" customHeight="1">
      <c r="A86" s="37">
        <v>39</v>
      </c>
      <c r="B86" s="39" t="s">
        <v>21</v>
      </c>
      <c r="C86" s="74" t="s">
        <v>44</v>
      </c>
      <c r="D86" s="41" t="s">
        <v>36</v>
      </c>
      <c r="E86" s="32">
        <v>446</v>
      </c>
      <c r="F86" s="32">
        <v>375</v>
      </c>
      <c r="G86" s="13">
        <v>-71</v>
      </c>
      <c r="H86" s="43"/>
      <c r="I86" s="31"/>
    </row>
    <row r="87" spans="1:9" ht="15" customHeight="1">
      <c r="A87" s="38"/>
      <c r="B87" s="40"/>
      <c r="C87" s="75"/>
      <c r="D87" s="42"/>
      <c r="E87" s="18">
        <v>446</v>
      </c>
      <c r="F87" s="18">
        <v>375</v>
      </c>
      <c r="G87" s="16">
        <v>-71</v>
      </c>
      <c r="H87" s="44"/>
      <c r="I87" s="20"/>
    </row>
    <row r="88" spans="1:9" ht="15" customHeight="1">
      <c r="A88" s="37">
        <v>40</v>
      </c>
      <c r="B88" s="39" t="s">
        <v>21</v>
      </c>
      <c r="C88" s="74" t="s">
        <v>68</v>
      </c>
      <c r="D88" s="41" t="s">
        <v>35</v>
      </c>
      <c r="E88" s="32">
        <v>14764</v>
      </c>
      <c r="F88" s="32">
        <v>0</v>
      </c>
      <c r="G88" s="13">
        <v>-14764</v>
      </c>
      <c r="H88" s="43"/>
      <c r="I88" s="31"/>
    </row>
    <row r="89" spans="1:9" ht="15" customHeight="1">
      <c r="A89" s="38"/>
      <c r="B89" s="40"/>
      <c r="C89" s="75"/>
      <c r="D89" s="42"/>
      <c r="E89" s="18">
        <v>14764</v>
      </c>
      <c r="F89" s="18">
        <v>0</v>
      </c>
      <c r="G89" s="16">
        <v>-14764</v>
      </c>
      <c r="H89" s="44"/>
      <c r="I89" s="20"/>
    </row>
    <row r="90" spans="1:9" ht="15" customHeight="1">
      <c r="A90" s="59" t="s">
        <v>39</v>
      </c>
      <c r="B90" s="60"/>
      <c r="C90" s="60"/>
      <c r="D90" s="61"/>
      <c r="E90" s="17">
        <v>304526</v>
      </c>
      <c r="F90" s="17">
        <v>320887</v>
      </c>
      <c r="G90" s="32">
        <v>16361</v>
      </c>
      <c r="H90" s="43" t="str">
        <f>IF(I90="　","　","区ＣＭ")</f>
        <v>　</v>
      </c>
      <c r="I90" s="19" t="str">
        <f>IF(SUMIF(K8:K93,K94,I4:I89)=0,"　",SUMIF(K8:K93,K94,I4:I89))</f>
        <v>　</v>
      </c>
    </row>
    <row r="91" spans="1:9" ht="15" customHeight="1">
      <c r="A91" s="70"/>
      <c r="B91" s="71"/>
      <c r="C91" s="71"/>
      <c r="D91" s="72"/>
      <c r="E91" s="15">
        <v>284791</v>
      </c>
      <c r="F91" s="15">
        <v>302717</v>
      </c>
      <c r="G91" s="35">
        <v>17926</v>
      </c>
      <c r="H91" s="73"/>
      <c r="I91" s="36" t="str">
        <f>IF(SUMIF(K8:K93,K95,I4:I89)=0,"　",SUMIF(K8:K93,K95,I4:I89))</f>
        <v>　</v>
      </c>
    </row>
    <row r="92" spans="1:9" ht="15" customHeight="1">
      <c r="A92" s="59" t="s">
        <v>6</v>
      </c>
      <c r="B92" s="60"/>
      <c r="C92" s="60"/>
      <c r="D92" s="61"/>
      <c r="E92" s="17">
        <v>1245898</v>
      </c>
      <c r="F92" s="17">
        <v>1266721</v>
      </c>
      <c r="G92" s="14">
        <v>20823</v>
      </c>
      <c r="H92" s="43" t="str">
        <f>IF(I92="　","　","区ＣＭ")</f>
        <v>　</v>
      </c>
      <c r="I92" s="19" t="str">
        <f>IF(SUMIF(K12:K95,K96,I8:I91)=0,"　",SUMIF(K12:K95,K96,I8:I91))</f>
        <v>　</v>
      </c>
    </row>
    <row r="93" spans="1:9" ht="15" customHeight="1" thickBot="1">
      <c r="A93" s="62"/>
      <c r="B93" s="63"/>
      <c r="C93" s="63"/>
      <c r="D93" s="64"/>
      <c r="E93" s="21">
        <v>1226163</v>
      </c>
      <c r="F93" s="21">
        <v>1248551</v>
      </c>
      <c r="G93" s="22">
        <v>22388</v>
      </c>
      <c r="H93" s="65"/>
      <c r="I93" s="23" t="str">
        <f>IF(SUMIF(K12:K95,K97,I8:I91)=0,"　",SUMIF(K12:K95,K97,I8:I91))</f>
        <v>　</v>
      </c>
    </row>
    <row r="94" spans="1:9" ht="15" customHeight="1">
      <c r="A94" s="24"/>
      <c r="D94" s="25"/>
      <c r="F94" s="7"/>
      <c r="G94" s="7"/>
      <c r="H94" s="24"/>
    </row>
    <row r="95" spans="1:9" ht="15" customHeight="1">
      <c r="F95" s="7"/>
      <c r="G95" s="7"/>
      <c r="H95" s="24"/>
    </row>
    <row r="96" spans="1:9" ht="15" customHeight="1">
      <c r="F96" s="7"/>
      <c r="G96" s="7"/>
      <c r="H96" s="24"/>
    </row>
    <row r="97" ht="15" customHeight="1"/>
  </sheetData>
  <mergeCells count="210">
    <mergeCell ref="B40:B41"/>
    <mergeCell ref="A40:A41"/>
    <mergeCell ref="B38:B39"/>
    <mergeCell ref="A38:A39"/>
    <mergeCell ref="B36:B37"/>
    <mergeCell ref="A36:A37"/>
    <mergeCell ref="B34:B35"/>
    <mergeCell ref="A34:A35"/>
    <mergeCell ref="B58:B59"/>
    <mergeCell ref="A58:A59"/>
    <mergeCell ref="B56:B57"/>
    <mergeCell ref="A56:A57"/>
    <mergeCell ref="B54:B55"/>
    <mergeCell ref="A54:A55"/>
    <mergeCell ref="B52:B53"/>
    <mergeCell ref="A52:A53"/>
    <mergeCell ref="B42:B43"/>
    <mergeCell ref="A42:A43"/>
    <mergeCell ref="A90:D91"/>
    <mergeCell ref="H90:H91"/>
    <mergeCell ref="A84:A85"/>
    <mergeCell ref="B84:B85"/>
    <mergeCell ref="C84:C85"/>
    <mergeCell ref="D84:D85"/>
    <mergeCell ref="H84:H85"/>
    <mergeCell ref="A88:A89"/>
    <mergeCell ref="B88:B89"/>
    <mergeCell ref="C88:C89"/>
    <mergeCell ref="D88:D89"/>
    <mergeCell ref="H88:H89"/>
    <mergeCell ref="A86:A87"/>
    <mergeCell ref="B86:B87"/>
    <mergeCell ref="C86:C87"/>
    <mergeCell ref="D86:D87"/>
    <mergeCell ref="H86:H87"/>
    <mergeCell ref="A76:A77"/>
    <mergeCell ref="B76:B77"/>
    <mergeCell ref="C76:C77"/>
    <mergeCell ref="D76:D77"/>
    <mergeCell ref="H76:H77"/>
    <mergeCell ref="A82:A83"/>
    <mergeCell ref="B82:B83"/>
    <mergeCell ref="C82:C83"/>
    <mergeCell ref="D82:D83"/>
    <mergeCell ref="H82:H83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H38:H39"/>
    <mergeCell ref="D28:D29"/>
    <mergeCell ref="C58:C59"/>
    <mergeCell ref="D58:D59"/>
    <mergeCell ref="H58:H59"/>
    <mergeCell ref="D30:D31"/>
    <mergeCell ref="H30:H31"/>
    <mergeCell ref="C56:C57"/>
    <mergeCell ref="D56:D57"/>
    <mergeCell ref="H56:H57"/>
    <mergeCell ref="C54:C55"/>
    <mergeCell ref="D54:D55"/>
    <mergeCell ref="H54:H55"/>
    <mergeCell ref="H40:H41"/>
    <mergeCell ref="H42:H43"/>
    <mergeCell ref="H36:H37"/>
    <mergeCell ref="A32:A33"/>
    <mergeCell ref="B32:B33"/>
    <mergeCell ref="H32:H33"/>
    <mergeCell ref="H34:H35"/>
    <mergeCell ref="A28:A29"/>
    <mergeCell ref="B28:B29"/>
    <mergeCell ref="C28:C29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H28:H29"/>
    <mergeCell ref="A30:A31"/>
    <mergeCell ref="B30:B31"/>
    <mergeCell ref="C30:C31"/>
    <mergeCell ref="E5:F5"/>
    <mergeCell ref="C52:C53"/>
    <mergeCell ref="C32:C33"/>
    <mergeCell ref="D32:D33"/>
    <mergeCell ref="C34:C35"/>
    <mergeCell ref="D34:D35"/>
    <mergeCell ref="C40:C41"/>
    <mergeCell ref="D40:D41"/>
    <mergeCell ref="C42:C43"/>
    <mergeCell ref="D42:D43"/>
    <mergeCell ref="C36:C37"/>
    <mergeCell ref="D36:D37"/>
    <mergeCell ref="C6:C7"/>
    <mergeCell ref="D6:D7"/>
    <mergeCell ref="C38:C39"/>
    <mergeCell ref="D38:D39"/>
    <mergeCell ref="A92:D93"/>
    <mergeCell ref="H92:H93"/>
    <mergeCell ref="D52:D53"/>
    <mergeCell ref="H52:H5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50:A51"/>
    <mergeCell ref="B50:B51"/>
    <mergeCell ref="C50:C51"/>
    <mergeCell ref="D50:D51"/>
    <mergeCell ref="H50:H51"/>
    <mergeCell ref="A48:A49"/>
    <mergeCell ref="B48:B49"/>
    <mergeCell ref="C48:C49"/>
    <mergeCell ref="D48:D49"/>
    <mergeCell ref="H48:H49"/>
    <mergeCell ref="H6:I7"/>
    <mergeCell ref="A8:A9"/>
    <mergeCell ref="B8:B9"/>
    <mergeCell ref="C8:C9"/>
    <mergeCell ref="D8:D9"/>
    <mergeCell ref="H8:H9"/>
    <mergeCell ref="A14:A15"/>
    <mergeCell ref="B14:B15"/>
    <mergeCell ref="C14:C15"/>
    <mergeCell ref="D14:D15"/>
    <mergeCell ref="H14:H15"/>
    <mergeCell ref="A10:D11"/>
    <mergeCell ref="H10:H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</mergeCells>
  <phoneticPr fontId="5"/>
  <dataValidations disablePrompts="1" count="2">
    <dataValidation type="list" allowBlank="1" showInputMessage="1" showErrorMessage="1" sqref="H8:H9 H12:H89">
      <formula1>"　　,区ＣＭ"</formula1>
    </dataValidation>
    <dataValidation type="list" allowBlank="1" showInputMessage="1" showErrorMessage="1" sqref="F7">
      <formula1>"調 整 ③,予 算 案 ②,予 算 ②"</formula1>
    </dataValidation>
  </dataValidations>
  <hyperlinks>
    <hyperlink ref="C12" r:id="rId1" display="https://www.city.osaka.lg.jp/fukushima./cmsfiles/contents/0000592/592010/02.xlsx"/>
    <hyperlink ref="C14" r:id="rId2" display="https://www.city.osaka.lg.jp/fukushima./cmsfiles/contents/0000592/592010/03.xlsx"/>
    <hyperlink ref="C16" r:id="rId3" display="https://www.city.osaka.lg.jp/fukushima./cmsfiles/contents/0000592/592010/04.xlsx"/>
    <hyperlink ref="C18" r:id="rId4" display="https://www.city.osaka.lg.jp/fukushima./cmsfiles/contents/0000592/592010/05.xlsx"/>
    <hyperlink ref="C20" r:id="rId5" display="https://www.city.osaka.lg.jp/fukushima./cmsfiles/contents/0000592/592010/06.xlsx"/>
    <hyperlink ref="C22" r:id="rId6" display="https://www.city.osaka.lg.jp/fukushima./cmsfiles/contents/0000592/592010/07.xlsx"/>
    <hyperlink ref="C24" r:id="rId7" display="https://www.city.osaka.lg.jp/fukushima./cmsfiles/contents/0000592/592010/08.xlsx"/>
    <hyperlink ref="C26" r:id="rId8" display="https://www.city.osaka.lg.jp/fukushima./cmsfiles/contents/0000592/592010/09.xlsx"/>
    <hyperlink ref="C28" r:id="rId9" display="https://www.city.osaka.lg.jp/fukushima./cmsfiles/contents/0000592/592010/10.xlsx"/>
    <hyperlink ref="C30" r:id="rId10" display="https://www.city.osaka.lg.jp/fukushima./cmsfiles/contents/0000592/592010/11.xlsx"/>
    <hyperlink ref="C32" r:id="rId11" display="https://www.city.osaka.lg.jp/fukushima./cmsfiles/contents/0000592/592010/12.xlsx"/>
    <hyperlink ref="C34" r:id="rId12" display="https://www.city.osaka.lg.jp/fukushima./cmsfiles/contents/0000592/592010/13.xlsx"/>
    <hyperlink ref="C36" r:id="rId13" display="https://www.city.osaka.lg.jp/fukushima./cmsfiles/contents/0000592/592010/14.xlsx"/>
    <hyperlink ref="C38" r:id="rId14" display="https://www.city.osaka.lg.jp/fukushima./cmsfiles/contents/0000592/592010/15.xlsx"/>
    <hyperlink ref="C40" r:id="rId15" display="https://www.city.osaka.lg.jp/fukushima./cmsfiles/contents/0000592/592010/16.xlsx"/>
    <hyperlink ref="C42" r:id="rId16" display="https://www.city.osaka.lg.jp/fukushima./cmsfiles/contents/0000592/592010/17.xlsx"/>
    <hyperlink ref="C44" r:id="rId17" display="https://www.city.osaka.lg.jp/fukushima./cmsfiles/contents/0000592/592010/18.xlsx"/>
    <hyperlink ref="C46" r:id="rId18" display="https://www.city.osaka.lg.jp/fukushima./cmsfiles/contents/0000592/592010/19.xlsx"/>
    <hyperlink ref="C48" r:id="rId19" display="https://www.city.osaka.lg.jp/fukushima./cmsfiles/contents/0000592/592010/20.xlsx"/>
    <hyperlink ref="C50" r:id="rId20" display="https://www.city.osaka.lg.jp/fukushima./cmsfiles/contents/0000592/592010/21.xlsx"/>
    <hyperlink ref="C52" r:id="rId21" display="https://www.city.osaka.lg.jp/fukushima./cmsfiles/contents/0000592/592010/22.xlsx"/>
    <hyperlink ref="C54" r:id="rId22" display="https://www.city.osaka.lg.jp/fukushima./cmsfiles/contents/0000592/592010/23.xlsx"/>
    <hyperlink ref="C56" r:id="rId23" display="https://www.city.osaka.lg.jp/fukushima./cmsfiles/contents/0000592/592010/24.xlsx"/>
    <hyperlink ref="C58" r:id="rId24" display="https://www.city.osaka.lg.jp/fukushima./cmsfiles/contents/0000592/592010/25.xlsx"/>
    <hyperlink ref="C60" r:id="rId25" display="https://www.city.osaka.lg.jp/fukushima./cmsfiles/contents/0000592/592010/26.xlsx"/>
    <hyperlink ref="C62" r:id="rId26" display="https://www.city.osaka.lg.jp/fukushima./cmsfiles/contents/0000592/592010/27.xlsx"/>
    <hyperlink ref="C64" r:id="rId27" display="https://www.city.osaka.lg.jp/fukushima./cmsfiles/contents/0000592/592010/28.xlsx"/>
    <hyperlink ref="C66" r:id="rId28" display="https://www.city.osaka.lg.jp/fukushima./cmsfiles/contents/0000592/592010/29.xlsx"/>
    <hyperlink ref="C68" r:id="rId29" display="https://www.city.osaka.lg.jp/fukushima./cmsfiles/contents/0000592/592010/30.xlsx"/>
    <hyperlink ref="C70" r:id="rId30" display="https://www.city.osaka.lg.jp/fukushima./cmsfiles/contents/0000592/592010/31.xlsx"/>
    <hyperlink ref="C72" r:id="rId31" display="https://www.city.osaka.lg.jp/fukushima./cmsfiles/contents/0000592/592010/32.xlsx"/>
    <hyperlink ref="C74" r:id="rId32" display="https://www.city.osaka.lg.jp/fukushima./cmsfiles/contents/0000592/592010/33.xlsx"/>
    <hyperlink ref="C76" r:id="rId33" display="https://www.city.osaka.lg.jp/fukushima./cmsfiles/contents/0000592/592010/34.xlsx"/>
    <hyperlink ref="C78" r:id="rId34" display="https://www.city.osaka.lg.jp/fukushima./cmsfiles/contents/0000592/592010/35.xlsx"/>
    <hyperlink ref="C80" r:id="rId35" display="https://www.city.osaka.lg.jp/fukushima./cmsfiles/contents/0000592/592010/36.xlsx"/>
    <hyperlink ref="C82" r:id="rId36" display="https://www.city.osaka.lg.jp/fukushima./cmsfiles/contents/0000592/592010/37.xlsx"/>
    <hyperlink ref="C84" r:id="rId37" display="https://www.city.osaka.lg.jp/fukushima./cmsfiles/contents/0000592/592010/38.xlsx"/>
    <hyperlink ref="C8:C9" r:id="rId38" display="福島区役所職員の人件費"/>
    <hyperlink ref="C12:C13" r:id="rId39" display="中学生体験学習事業"/>
    <hyperlink ref="C14:C15" r:id="rId40" display="地域防災対策事業"/>
    <hyperlink ref="C16:C17" r:id="rId41" display="防犯カメラ設置事業"/>
    <hyperlink ref="C18:C19" r:id="rId42" display="地域安全対策事業"/>
    <hyperlink ref="C20:C21" r:id="rId43" display="地域福祉推進事業"/>
    <hyperlink ref="C22:C23" r:id="rId44" display="市民協働型自転車利用適正化事業「Ｄｏ！プラン」"/>
    <hyperlink ref="C24:C25" r:id="rId45" display="地域住民による安心・安全・快適駅前構築モデル事業"/>
    <hyperlink ref="C26:C27" r:id="rId46" display="地域活動協議会一括補助金事業"/>
    <hyperlink ref="C28:C29" r:id="rId47" display="新たな地域コミュニティ支援事業"/>
    <hyperlink ref="C30:C31" r:id="rId48" display="地域振興事業"/>
    <hyperlink ref="C32:C33" r:id="rId49" display="区における男女共同参画事業"/>
    <hyperlink ref="C34:C35" r:id="rId50" display="コミュニティ育成事業"/>
    <hyperlink ref="C36:C37" r:id="rId51" display="空家等対策推進事業"/>
    <hyperlink ref="C38:C39" r:id="rId52" display="人権啓発推進事業"/>
    <hyperlink ref="C40:C41" r:id="rId53" display="生涯学習推進事業"/>
    <hyperlink ref="C42:C43" r:id="rId54" display="青少年健全育成事業"/>
    <hyperlink ref="C44:C45" r:id="rId55" display="二十歳記念のつどい関係事業"/>
    <hyperlink ref="C46:C47" r:id="rId56" display="区民レクリエーション事業"/>
    <hyperlink ref="C48:C49" r:id="rId57" display="健康づくり推進事業"/>
    <hyperlink ref="C50:C51" r:id="rId58" display="ハッピーママ＆プレママ応援計画事業"/>
    <hyperlink ref="C52:C53" r:id="rId59" display="区役所庁舎を活用した子育て支援事業"/>
    <hyperlink ref="C54:C55" r:id="rId60" display="乳幼児発達相談体制強化事業"/>
    <hyperlink ref="C56:C57" r:id="rId61" display="親子教室　こあら"/>
    <hyperlink ref="C58:C59" r:id="rId62" display="授乳に関する助産師の専門相談"/>
    <hyperlink ref="C60:C61" r:id="rId63" display="親子の絆づくりプログラム「赤ちゃんがきた！」"/>
    <hyperlink ref="C62:C63" r:id="rId64" display="福島区虐待予防サポート事業"/>
    <hyperlink ref="C64:C65" r:id="rId65" display="ペアレントトレーニング事業"/>
    <hyperlink ref="C66:C67" r:id="rId66" display="福島区にぎわい創出事業"/>
    <hyperlink ref="C68:C69" r:id="rId67" display="水辺活性化事業（「おおさかふくしま・中之島ゲート海の駅」運営）"/>
    <hyperlink ref="C70:C71" r:id="rId68" display="花とみどりのまちづくり事業"/>
    <hyperlink ref="C72:C73" r:id="rId69" display="広報・情報発信の充実事業"/>
    <hyperlink ref="C74:C75" r:id="rId70" display="広聴関係事業"/>
    <hyperlink ref="C76:C77" r:id="rId71" display="区政会議の運営"/>
    <hyperlink ref="C78:C79" r:id="rId72" display="福島区役所運営事務費"/>
    <hyperlink ref="C80:C81" r:id="rId73" display="福島区役所住民情報業務等委託"/>
    <hyperlink ref="C82:C83" r:id="rId74" display="区役所附設会館管理運営経費"/>
    <hyperlink ref="C84:C85" r:id="rId75" display="区庁舎設備維持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6"/>
  <rowBreaks count="1" manualBreakCount="1">
    <brk id="65" max="8" man="1"/>
  </rowBreaks>
  <ignoredErrors>
    <ignoredError sqref="B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福島区</vt:lpstr>
      <vt:lpstr>福島区!Print_Area</vt:lpstr>
      <vt:lpstr>福島区!Print_Titles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2023-02-13T04:25:33Z</dcterms:modified>
</cp:coreProperties>
</file>