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13_ncr:1_{F2A34D59-37BC-431E-B946-F9500A576D41}" xr6:coauthVersionLast="47" xr6:coauthVersionMax="47" xr10:uidLastSave="{00000000-0000-0000-0000-000000000000}"/>
  <bookViews>
    <workbookView xWindow="-108" yWindow="-108" windowWidth="23256" windowHeight="12720" xr2:uid="{00000000-000D-0000-FFFF-FFFF00000000}"/>
  </bookViews>
  <sheets>
    <sheet name="福島区独自様式" sheetId="10"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10" l="1"/>
  <c r="H64" i="10"/>
  <c r="F64" i="10"/>
  <c r="J52" i="10"/>
  <c r="H52" i="10"/>
  <c r="F52" i="10"/>
  <c r="J38" i="10"/>
  <c r="H38" i="10"/>
  <c r="F38" i="10"/>
  <c r="J23" i="10"/>
  <c r="H23" i="10"/>
  <c r="F23" i="10"/>
  <c r="J9" i="10"/>
  <c r="H9" i="10"/>
  <c r="F9" i="10"/>
</calcChain>
</file>

<file path=xl/sharedStrings.xml><?xml version="1.0" encoding="utf-8"?>
<sst xmlns="http://schemas.openxmlformats.org/spreadsheetml/2006/main" count="172" uniqueCount="61">
  <si>
    <t>経営課題ごとの取組</t>
    <rPh sb="0" eb="4">
      <t>ケイエイカダイ</t>
    </rPh>
    <rPh sb="7" eb="9">
      <t>トリクミ</t>
    </rPh>
    <phoneticPr fontId="3"/>
  </si>
  <si>
    <t>経営課題1「人と人とがつながるまちづくり」に関する取組</t>
    <rPh sb="0" eb="4">
      <t>ケイエイカダイ</t>
    </rPh>
    <rPh sb="6" eb="7">
      <t>ヒト</t>
    </rPh>
    <rPh sb="8" eb="9">
      <t>ヒト</t>
    </rPh>
    <rPh sb="22" eb="23">
      <t>カン</t>
    </rPh>
    <rPh sb="25" eb="27">
      <t>トリクミ</t>
    </rPh>
    <phoneticPr fontId="3"/>
  </si>
  <si>
    <t>　地域活動協議会をはじめとした地域団体が実施する事業の活性化等を支援するとともに、若い世代やマンション住民などにも地域活動への参加を促し、地域コミュニティの充実を図ります。</t>
    <phoneticPr fontId="3"/>
  </si>
  <si>
    <t>令和5年度の
取組概要</t>
    <rPh sb="0" eb="2">
      <t>レイワ</t>
    </rPh>
    <rPh sb="3" eb="5">
      <t>ネンド</t>
    </rPh>
    <rPh sb="7" eb="9">
      <t>トリクミ</t>
    </rPh>
    <rPh sb="9" eb="11">
      <t>ガイヨウ</t>
    </rPh>
    <phoneticPr fontId="3"/>
  </si>
  <si>
    <t>令和5年度の
主な取組</t>
    <rPh sb="0" eb="2">
      <t>レイワ</t>
    </rPh>
    <rPh sb="3" eb="5">
      <t>ネンド</t>
    </rPh>
    <rPh sb="7" eb="8">
      <t>オモ</t>
    </rPh>
    <rPh sb="9" eb="11">
      <t>トリクミ</t>
    </rPh>
    <phoneticPr fontId="3"/>
  </si>
  <si>
    <t>取組内容</t>
    <rPh sb="0" eb="4">
      <t>トリクミナイヨウ</t>
    </rPh>
    <phoneticPr fontId="3"/>
  </si>
  <si>
    <t>3決算額</t>
    <rPh sb="1" eb="4">
      <t>ケッサンガク</t>
    </rPh>
    <phoneticPr fontId="3"/>
  </si>
  <si>
    <t>4予算額</t>
    <rPh sb="1" eb="4">
      <t>ヨサンガク</t>
    </rPh>
    <phoneticPr fontId="3"/>
  </si>
  <si>
    <t>5予算額</t>
    <phoneticPr fontId="3"/>
  </si>
  <si>
    <t>地域活動協議会の活動の活性化に向けた支援</t>
    <phoneticPr fontId="3"/>
  </si>
  <si>
    <t>千円</t>
    <rPh sb="0" eb="1">
      <t>セン</t>
    </rPh>
    <rPh sb="1" eb="2">
      <t>エン</t>
    </rPh>
    <phoneticPr fontId="3"/>
  </si>
  <si>
    <t>地域活動協議会の認知度向上に向けた支援</t>
    <phoneticPr fontId="3"/>
  </si>
  <si>
    <t>ー</t>
    <phoneticPr fontId="3"/>
  </si>
  <si>
    <t>合計</t>
    <rPh sb="0" eb="2">
      <t>ゴウケイ</t>
    </rPh>
    <phoneticPr fontId="3"/>
  </si>
  <si>
    <t>年度末に
おける
自己評価</t>
    <rPh sb="0" eb="2">
      <t>ネンド</t>
    </rPh>
    <rPh sb="2" eb="3">
      <t>マツ</t>
    </rPh>
    <rPh sb="9" eb="13">
      <t>ジコヒョウカ</t>
    </rPh>
    <phoneticPr fontId="3"/>
  </si>
  <si>
    <t>今後の方向性</t>
    <rPh sb="0" eb="2">
      <t>コンゴ</t>
    </rPh>
    <rPh sb="3" eb="6">
      <t>ホウコウセイ</t>
    </rPh>
    <phoneticPr fontId="3"/>
  </si>
  <si>
    <t>経営課題2「安全・安心なまちづくり」に関する取組</t>
    <rPh sb="0" eb="4">
      <t>ケイエイカダイ</t>
    </rPh>
    <rPh sb="6" eb="8">
      <t>アンゼン</t>
    </rPh>
    <rPh sb="9" eb="11">
      <t>アンシン</t>
    </rPh>
    <rPh sb="19" eb="20">
      <t>カン</t>
    </rPh>
    <rPh sb="22" eb="24">
      <t>トリクミ</t>
    </rPh>
    <phoneticPr fontId="3"/>
  </si>
  <si>
    <t>　淀川の氾濫や南海トラフ巨大地震等による被害が想定される中、区民一人ひとりの「自助」「共助」の防災意識の向上に取り組みます。
　また、地域・警察・区役所が連携し、防犯意識の向上と街頭犯罪の減少・抑止をめざして各種事業に取り組みます。</t>
    <phoneticPr fontId="3"/>
  </si>
  <si>
    <t>避難所開設訓練等への支援</t>
    <phoneticPr fontId="3"/>
  </si>
  <si>
    <t>小・中学生の防災意識の向上</t>
    <phoneticPr fontId="3"/>
  </si>
  <si>
    <t>地域防災イベント</t>
    <phoneticPr fontId="3"/>
  </si>
  <si>
    <t>中学生体験学習事業</t>
    <rPh sb="0" eb="3">
      <t>チュウガクセイ</t>
    </rPh>
    <rPh sb="3" eb="9">
      <t>タイケンガクシュウジギョウ</t>
    </rPh>
    <phoneticPr fontId="3"/>
  </si>
  <si>
    <t>防犯カメラ・街路防犯灯の設置、防犯啓発による安全なまちづくり</t>
    <phoneticPr fontId="3"/>
  </si>
  <si>
    <t>経営課題3「次世代を元気に育むまちづくり」に関する取組</t>
    <rPh sb="6" eb="9">
      <t>ジセダイ</t>
    </rPh>
    <rPh sb="10" eb="12">
      <t>ゲンキ</t>
    </rPh>
    <rPh sb="13" eb="14">
      <t>ハグク</t>
    </rPh>
    <rPh sb="22" eb="23">
      <t>カン</t>
    </rPh>
    <rPh sb="25" eb="27">
      <t>トリクミ</t>
    </rPh>
    <phoneticPr fontId="3"/>
  </si>
  <si>
    <t>　子育てしている親の不安感等の解消のため各種施策に取り組みます。
　また、学校教育の現場ニーズに対応した支援を学校と連携して行います。</t>
    <phoneticPr fontId="3"/>
  </si>
  <si>
    <r>
      <t>　妊娠期から就学前の子どもを持つ親の子育てで感じる孤立感や不安感、疲労感等を軽減するため、「赤ちゃん広場」や「美ママ講座」など各種事業を実施するとともに、授乳に関する助産師の専門相談、「ペアレントトレーニング事業」など保護者の養育力向上を支援する事業にも取り組む。
　また、小・中学校の児童・生徒に対しては、</t>
    </r>
    <r>
      <rPr>
        <sz val="12"/>
        <color theme="1"/>
        <rFont val="游ゴシック"/>
        <family val="3"/>
        <charset val="128"/>
        <scheme val="minor"/>
      </rPr>
      <t>「体力向上」に向けた取組として、トップアスリートによる「ゲストティーチャー派遣事業」を実施するとともに、民間事業者を活用した学習支援による「学力向上」に向けた取組の他、キャリア教育を進めるなど、学校と連携しながら学校教育の現場ニーズに対応した支援に取り組む。</t>
    </r>
    <rPh sb="164" eb="166">
      <t>トリク</t>
    </rPh>
    <rPh sb="191" eb="193">
      <t>ハケン</t>
    </rPh>
    <rPh sb="236" eb="237">
      <t>ホカ</t>
    </rPh>
    <rPh sb="242" eb="244">
      <t>キョウイク</t>
    </rPh>
    <rPh sb="260" eb="264">
      <t>ガッコウキョウイク</t>
    </rPh>
    <rPh sb="265" eb="267">
      <t>ゲンバ</t>
    </rPh>
    <rPh sb="271" eb="273">
      <t>タイオウ</t>
    </rPh>
    <rPh sb="275" eb="277">
      <t>シエン</t>
    </rPh>
    <phoneticPr fontId="3"/>
  </si>
  <si>
    <t xml:space="preserve"> 育児不安軽減に向けた子育て支援事業</t>
    <phoneticPr fontId="3"/>
  </si>
  <si>
    <t xml:space="preserve"> 区役所庁舎を活用した子育て支援事業</t>
    <phoneticPr fontId="3"/>
  </si>
  <si>
    <t>小・中学生の体力向上事業</t>
    <phoneticPr fontId="3"/>
  </si>
  <si>
    <t>小・中学生の基礎学力向上事業</t>
    <phoneticPr fontId="3"/>
  </si>
  <si>
    <t>経営課題4「誰もが自分らしくいきいきと暮らせるまちづくり」に関する取組</t>
    <rPh sb="6" eb="7">
      <t>ダレ</t>
    </rPh>
    <rPh sb="9" eb="11">
      <t>ジブン</t>
    </rPh>
    <rPh sb="19" eb="20">
      <t>ク</t>
    </rPh>
    <rPh sb="30" eb="31">
      <t>カン</t>
    </rPh>
    <rPh sb="33" eb="35">
      <t>トリクミ</t>
    </rPh>
    <phoneticPr fontId="3"/>
  </si>
  <si>
    <t>　住み慣れた地域の中で、高齢者や障がい者など支援を必要とする方々が、自分らしく安心して暮らし続けることができるよう、地域住民や企業、団体、関係機関等多様な主体と連携しながら地域福祉の推進に取り組みます。
　また、誰もがいきいきと毎日を暮らせるように、日頃から健康への関心を高めてもらえるよう啓発活動などに取り組みます。</t>
    <phoneticPr fontId="3"/>
  </si>
  <si>
    <t>　「地域福祉ビジョン」を踏まえ、多様な福祉ニーズに対応するため相談支援体制を整備するとともに、住民同士の支え合い活動を支援し、つながり支え合う地域づくりに向けて広報啓発に取り組む。
　また、誰もがいきいきと毎日を暮らせるとともに、日頃から健康への関心を高めてもらえるよう、生活習慣病予防、認知症予防やフレイル予防などの介護予防に取り組む。</t>
    <rPh sb="2" eb="6">
      <t>チイキフクシ</t>
    </rPh>
    <rPh sb="12" eb="13">
      <t>フ</t>
    </rPh>
    <rPh sb="47" eb="49">
      <t>ジュウミン</t>
    </rPh>
    <rPh sb="49" eb="51">
      <t>ドウシ</t>
    </rPh>
    <rPh sb="52" eb="53">
      <t>ササ</t>
    </rPh>
    <rPh sb="54" eb="55">
      <t>ア</t>
    </rPh>
    <rPh sb="56" eb="58">
      <t>カツドウ</t>
    </rPh>
    <rPh sb="59" eb="61">
      <t>シエン</t>
    </rPh>
    <phoneticPr fontId="3"/>
  </si>
  <si>
    <t>「みんなの相談室」・「福島お助けネットワーク」事業</t>
    <phoneticPr fontId="3"/>
  </si>
  <si>
    <t>地域福祉に関する広報啓発</t>
    <phoneticPr fontId="3"/>
  </si>
  <si>
    <t>がん検診の受診率向上</t>
    <phoneticPr fontId="3"/>
  </si>
  <si>
    <t>いきいき百歳体操の普及・継続支援</t>
    <phoneticPr fontId="3"/>
  </si>
  <si>
    <t>経営課題5「魅力あふれるまちづくり」に関する取組</t>
    <rPh sb="6" eb="8">
      <t>ミリョク</t>
    </rPh>
    <rPh sb="19" eb="20">
      <t>カン</t>
    </rPh>
    <rPh sb="22" eb="24">
      <t>トリクミ</t>
    </rPh>
    <phoneticPr fontId="3"/>
  </si>
  <si>
    <t>　地域住民や企業、商店街等との連携により、区の魅力を発信できるイベントを実施するとともに、花とみどりのまちづくりを推進するなど、活気とうるおいあるまちをめざします。</t>
    <phoneticPr fontId="3"/>
  </si>
  <si>
    <t>　新型コロナウイルス感染症の感染防止策を踏まえた新たな「にぎわいづくり」を検討するとともに、地域住民や企業、商店街等と連携しながら、「のだふじ」や「グルメ」など区の特性を活かしたイベントを実施し、更なるまちの魅力の発信に努めるとともに、活気とうるおいのあるまちの実現をめざす。</t>
    <rPh sb="10" eb="13">
      <t>カンセンショウ</t>
    </rPh>
    <rPh sb="14" eb="18">
      <t>カンセンボウシ</t>
    </rPh>
    <phoneticPr fontId="3"/>
  </si>
  <si>
    <t>「のだふじ巡り」など区の特性を活かしたイベントの実施</t>
    <phoneticPr fontId="3"/>
  </si>
  <si>
    <t>花とみどりのまちづくり事業</t>
    <phoneticPr fontId="3"/>
  </si>
  <si>
    <r>
      <t>　新型コロナウイルスの感染対策を踏まえた地域活動の継続を支援するとともに、地域活動協議会の認知度向上を図るため、広報</t>
    </r>
    <r>
      <rPr>
        <sz val="12"/>
        <color theme="1"/>
        <rFont val="游ゴシック"/>
        <family val="3"/>
        <charset val="128"/>
        <scheme val="minor"/>
      </rPr>
      <t>誌・SNS等を活用した周知に努めるほか、より多くの住民参加による自律的な地域運営の実現に向けて、地域の実情に即したきめ細やかな支援に取り組む。</t>
    </r>
    <rPh sb="58" eb="59">
      <t>シ</t>
    </rPh>
    <phoneticPr fontId="3"/>
  </si>
  <si>
    <r>
      <t>　災害時に自主防災組織が主体となって初期対応を行い、住民が安全に避難できる体制を確立するため、多くの地域で継続的に防災訓練等を実施できるよう支援を進め</t>
    </r>
    <r>
      <rPr>
        <sz val="12"/>
        <color theme="1"/>
        <rFont val="游ゴシック"/>
        <family val="3"/>
        <charset val="128"/>
        <scheme val="minor"/>
      </rPr>
      <t>るとともに、各種啓発活動を通して｢自助｣｢共助｣による区民の防災意識の向上に努める。加えて、避難に際して支援を要する方の事前の備えとして個別避難計画の作成支援に努める。
　また、防犯カメラ・街路防犯灯の設置</t>
    </r>
    <r>
      <rPr>
        <sz val="12"/>
        <color theme="1"/>
        <rFont val="游ゴシック"/>
        <family val="3"/>
        <charset val="128"/>
        <scheme val="minor"/>
      </rPr>
      <t>など、地域・警察・区役所が連携し、防犯意識の向上と街頭犯罪の減少・抑止をめざして各種事業に取り組む。</t>
    </r>
    <rPh sb="81" eb="83">
      <t>カクシュ</t>
    </rPh>
    <rPh sb="83" eb="87">
      <t>ケイハツカツドウ</t>
    </rPh>
    <rPh sb="88" eb="89">
      <t>トオ</t>
    </rPh>
    <rPh sb="107" eb="109">
      <t>イシキ</t>
    </rPh>
    <rPh sb="117" eb="118">
      <t>クワ</t>
    </rPh>
    <rPh sb="121" eb="123">
      <t>ヒナン</t>
    </rPh>
    <rPh sb="124" eb="125">
      <t>サイ</t>
    </rPh>
    <rPh sb="127" eb="129">
      <t>シエン</t>
    </rPh>
    <rPh sb="130" eb="131">
      <t>ヨウ</t>
    </rPh>
    <rPh sb="133" eb="134">
      <t>カタ</t>
    </rPh>
    <rPh sb="135" eb="137">
      <t>ジゼン</t>
    </rPh>
    <rPh sb="138" eb="139">
      <t>ソナ</t>
    </rPh>
    <rPh sb="143" eb="149">
      <t>コベツヒナンケイカク</t>
    </rPh>
    <rPh sb="150" eb="152">
      <t>サクセイ</t>
    </rPh>
    <rPh sb="152" eb="154">
      <t>シエン</t>
    </rPh>
    <rPh sb="155" eb="156">
      <t>ツト</t>
    </rPh>
    <phoneticPr fontId="3"/>
  </si>
  <si>
    <t>ペアレントトレーニング事業</t>
    <phoneticPr fontId="3"/>
  </si>
  <si>
    <t>・地域活動が引き続き計画どおり実施されるよう、地域運営についてまちづ
　くりセンターを通して支援を行う。
・地域活動協議会のPRをするため、子育て世帯に対し、特に関心の高い地域活
　動についてSNS等を活用する。
・電子回覧板などのコミュニケーションアプリを活用した情報共有に取り組みや
　すいよう、町会の班単位に働きかけを行う。</t>
    <rPh sb="1" eb="3">
      <t>チイキ</t>
    </rPh>
    <rPh sb="3" eb="5">
      <t>カツドウ</t>
    </rPh>
    <rPh sb="6" eb="7">
      <t>ヒ</t>
    </rPh>
    <rPh sb="8" eb="9">
      <t>ツヅ</t>
    </rPh>
    <rPh sb="10" eb="12">
      <t>ケイカク</t>
    </rPh>
    <rPh sb="15" eb="17">
      <t>ジッシ</t>
    </rPh>
    <rPh sb="23" eb="25">
      <t>チイキ</t>
    </rPh>
    <rPh sb="25" eb="27">
      <t>ウンエイ</t>
    </rPh>
    <rPh sb="43" eb="44">
      <t>トオ</t>
    </rPh>
    <rPh sb="46" eb="48">
      <t>シエン</t>
    </rPh>
    <rPh sb="49" eb="50">
      <t>オコナ</t>
    </rPh>
    <rPh sb="54" eb="56">
      <t>チイキ</t>
    </rPh>
    <rPh sb="56" eb="58">
      <t>カツドウ</t>
    </rPh>
    <rPh sb="58" eb="61">
      <t>キョウギカイ</t>
    </rPh>
    <rPh sb="70" eb="72">
      <t>コソダ</t>
    </rPh>
    <rPh sb="73" eb="75">
      <t>セタイ</t>
    </rPh>
    <rPh sb="76" eb="77">
      <t>タイ</t>
    </rPh>
    <rPh sb="79" eb="80">
      <t>トク</t>
    </rPh>
    <rPh sb="81" eb="83">
      <t>カンシン</t>
    </rPh>
    <rPh sb="84" eb="85">
      <t>タカ</t>
    </rPh>
    <rPh sb="86" eb="88">
      <t>チイキ</t>
    </rPh>
    <rPh sb="96" eb="97">
      <t>トウ</t>
    </rPh>
    <rPh sb="98" eb="100">
      <t>カツヨウ</t>
    </rPh>
    <rPh sb="135" eb="136">
      <t>ト</t>
    </rPh>
    <rPh sb="137" eb="138">
      <t>ク</t>
    </rPh>
    <rPh sb="147" eb="149">
      <t>チョウカイ</t>
    </rPh>
    <rPh sb="150" eb="151">
      <t>ハン</t>
    </rPh>
    <rPh sb="151" eb="153">
      <t>タンイ</t>
    </rPh>
    <phoneticPr fontId="3"/>
  </si>
  <si>
    <r>
      <rPr>
        <sz val="12"/>
        <color theme="1"/>
        <rFont val="游ゴシック"/>
        <family val="3"/>
        <charset val="128"/>
        <scheme val="minor"/>
      </rPr>
      <t>取組の方向性</t>
    </r>
    <r>
      <rPr>
        <sz val="14"/>
        <color rgb="FFFF0000"/>
        <rFont val="游ゴシック"/>
        <family val="3"/>
        <charset val="128"/>
        <scheme val="minor"/>
      </rPr>
      <t xml:space="preserve">
</t>
    </r>
    <r>
      <rPr>
        <sz val="8"/>
        <color theme="1"/>
        <rFont val="游ゴシック"/>
        <family val="3"/>
        <charset val="128"/>
        <scheme val="minor"/>
      </rPr>
      <t>「福島区将来ビジョン」より</t>
    </r>
    <rPh sb="0" eb="2">
      <t>トリクミ</t>
    </rPh>
    <rPh sb="3" eb="6">
      <t>ホウコウセイ</t>
    </rPh>
    <rPh sb="8" eb="11">
      <t>フクシマク</t>
    </rPh>
    <rPh sb="11" eb="13">
      <t>ショウライ</t>
    </rPh>
    <phoneticPr fontId="3"/>
  </si>
  <si>
    <t>・引き続き地域住民や企業、地元商店街等と連携し、さらなる区の魅力発信に取
　り組む。
・緑化リーダーの高齢化に伴い、新たな担い手を確保するため、緑化活動を知っ
　てもらう工夫を凝らした広報を行う。</t>
    <rPh sb="13" eb="15">
      <t>ジモト</t>
    </rPh>
    <rPh sb="65" eb="67">
      <t>カクホ</t>
    </rPh>
    <rPh sb="72" eb="74">
      <t>リョッカ</t>
    </rPh>
    <rPh sb="85" eb="87">
      <t>クフウ</t>
    </rPh>
    <rPh sb="88" eb="89">
      <t>コ</t>
    </rPh>
    <rPh sb="95" eb="96">
      <t>オコナ</t>
    </rPh>
    <phoneticPr fontId="3"/>
  </si>
  <si>
    <t>【自己評価】
・防災アトラクションのアンケート結果でも防災意識の向上に繋がったという意　
　見が97％あり、防災意識の向上に寄与した。
・個別避難計画の作成については、地域の理解もあり進めることができた。
・防犯カメラや自動録音機の設置については、地域防犯に寄与している。</t>
    <rPh sb="124" eb="126">
      <t>チイキ</t>
    </rPh>
    <phoneticPr fontId="3"/>
  </si>
  <si>
    <t>【主な取組実績】
・「のだふじまつり2023」、「ふくしまてんこもり 
　EXPO 2023秋」を実行委員会に参画し開催。
・「ざこばの朝市」（４回）を共催。
・公共施設等に提供する花苗を育てる緑化リーダー
　の活動を支援するとともに、新規募集のため、区
　広報誌に特集記事を掲載。
【自己評価】
・地域住民、企業及び地元商店街等と協働し、取り
　組んだ結果、区の魅力を発信することができた。
・区広報誌で特集記事を掲載した結果、緑化リーダー
　９名の新規申込みがあり、人材を確保することが
　できた。</t>
    <rPh sb="49" eb="51">
      <t>ジッコウ</t>
    </rPh>
    <rPh sb="51" eb="54">
      <t>イインカイ</t>
    </rPh>
    <rPh sb="55" eb="57">
      <t>サンカク</t>
    </rPh>
    <rPh sb="76" eb="78">
      <t>キョウサイ</t>
    </rPh>
    <rPh sb="81" eb="83">
      <t>コウキョウ</t>
    </rPh>
    <rPh sb="87" eb="89">
      <t>テイキョウ</t>
    </rPh>
    <rPh sb="94" eb="95">
      <t>ソダ</t>
    </rPh>
    <rPh sb="97" eb="99">
      <t>リョッカ</t>
    </rPh>
    <rPh sb="106" eb="108">
      <t>カツドウ</t>
    </rPh>
    <rPh sb="109" eb="111">
      <t>シエン</t>
    </rPh>
    <rPh sb="126" eb="127">
      <t>ク</t>
    </rPh>
    <rPh sb="198" eb="199">
      <t>ク</t>
    </rPh>
    <phoneticPr fontId="3"/>
  </si>
  <si>
    <t>【主な取組実績】
・まちづくりセンターを通して有効な感染症
　対策、会計事務や広報の支援を実施。
・区広報誌への特集記事掲載や、写真を多く
　使ったホームページの作成。
・地域負担軽減のため、電子回覧板などを一
　部地域へ提案できたが、試行実施には至ら
　なかった。
【自己評価】
・地域活動はコロナ禍前と同様に活発となり、
　地域運営も全般的な底上げが進んだ。
・各種広報活動を行ったが、地域活動協議会
　については現状それほど多く知られていない。</t>
    <rPh sb="50" eb="51">
      <t>ク</t>
    </rPh>
    <rPh sb="209" eb="211">
      <t>ゲンジョウ</t>
    </rPh>
    <rPh sb="215" eb="216">
      <t>オオ</t>
    </rPh>
    <rPh sb="217" eb="218">
      <t>シ</t>
    </rPh>
    <phoneticPr fontId="3"/>
  </si>
  <si>
    <t>　</t>
    <phoneticPr fontId="3"/>
  </si>
  <si>
    <t>【主な取組実績】
・小・中学校で防災授業（７小学校、３中学校）や　
　地域で開設キットを用いた避難所開設訓練を実施。
・防災アトラクション（防災イベント）を実施し、
　198名の参加があった。
・中学生体験学習事業は、３中学校の生徒等で８月
　に宮城県を訪問し、12月に地域へ報告会を実施。
・優先順位の高い要支援者から個別避難計画を作成す
　るため、事前に様式を記入するなど地域を支援した。
・防犯カメラを全地域に10台設置。
・特殊詐欺対策として、固定電話に設置する自動録音
　機の無償貸与の啓発のため、区独自でチラシを作成
　した。</t>
    <rPh sb="35" eb="37">
      <t>チイキ</t>
    </rPh>
    <rPh sb="70" eb="72">
      <t>ボウサイ</t>
    </rPh>
    <rPh sb="87" eb="88">
      <t>メイ</t>
    </rPh>
    <rPh sb="89" eb="91">
      <t>サンカ</t>
    </rPh>
    <rPh sb="133" eb="134">
      <t>ガツ</t>
    </rPh>
    <rPh sb="135" eb="137">
      <t>チイキ</t>
    </rPh>
    <rPh sb="138" eb="141">
      <t>ホウコクカイ</t>
    </rPh>
    <rPh sb="142" eb="144">
      <t>ジッシ</t>
    </rPh>
    <rPh sb="176" eb="178">
      <t>ジゼン</t>
    </rPh>
    <rPh sb="179" eb="181">
      <t>ヨウシキ</t>
    </rPh>
    <rPh sb="182" eb="184">
      <t>キニュウ</t>
    </rPh>
    <rPh sb="188" eb="190">
      <t>チイキ</t>
    </rPh>
    <rPh sb="191" eb="193">
      <t>シエン</t>
    </rPh>
    <rPh sb="204" eb="207">
      <t>ゼンチイキ</t>
    </rPh>
    <rPh sb="210" eb="211">
      <t>ダイ</t>
    </rPh>
    <rPh sb="248" eb="250">
      <t>ケイハツ</t>
    </rPh>
    <phoneticPr fontId="3"/>
  </si>
  <si>
    <t xml:space="preserve">【主な取組実績】
・「美ママ講座」や「ペアレントトレーニング」など
　の子育て支援事業を実施。
・「区民センターでの民間事業者を活用した課外学習
　事業 」や「ゲストティーチャー派遣事業」などの
　教育関連事業を実施。
・「保護者・区民等の参画のための会議（教育会議）」
　などで学校教育の現場ニーズの把握に努めた。
</t>
    <rPh sb="101" eb="103">
      <t>カンレン</t>
    </rPh>
    <rPh sb="103" eb="105">
      <t>ジギョウ</t>
    </rPh>
    <rPh sb="112" eb="115">
      <t>ホゴシャ</t>
    </rPh>
    <rPh sb="116" eb="119">
      <t>クミントウ</t>
    </rPh>
    <rPh sb="120" eb="122">
      <t>サンカク</t>
    </rPh>
    <rPh sb="126" eb="128">
      <t>カイギ</t>
    </rPh>
    <rPh sb="129" eb="131">
      <t>キョウイク</t>
    </rPh>
    <rPh sb="131" eb="133">
      <t>カイギ</t>
    </rPh>
    <rPh sb="140" eb="142">
      <t>ガッコウ</t>
    </rPh>
    <rPh sb="142" eb="144">
      <t>キョウイク</t>
    </rPh>
    <rPh sb="145" eb="147">
      <t>ゲンバ</t>
    </rPh>
    <rPh sb="151" eb="153">
      <t>ハアク</t>
    </rPh>
    <rPh sb="154" eb="155">
      <t>ツト</t>
    </rPh>
    <phoneticPr fontId="3"/>
  </si>
  <si>
    <t>・子育て世代や小・中学生等へ「自助」「共助」による防災意識の向上を図るた
　め、引き続き取組を実施する。
・全地域において支援者などを記載した個別避難計画について、本人の同意を得
　て完成させるため、地域に丁寧に趣旨等を説明し、要支援者への訪問などの支
　援を行う。
・防犯意識向上のため、啓発活動を中心に引き続き取り組む。</t>
    <rPh sb="40" eb="41">
      <t>ヒ</t>
    </rPh>
    <rPh sb="42" eb="43">
      <t>ツヅ</t>
    </rPh>
    <rPh sb="44" eb="46">
      <t>トリクミ</t>
    </rPh>
    <rPh sb="47" eb="49">
      <t>ジッシ</t>
    </rPh>
    <rPh sb="61" eb="64">
      <t>シエンシャ</t>
    </rPh>
    <rPh sb="67" eb="69">
      <t>キサイ</t>
    </rPh>
    <rPh sb="71" eb="73">
      <t>コベツ</t>
    </rPh>
    <rPh sb="73" eb="75">
      <t>ヒナン</t>
    </rPh>
    <rPh sb="92" eb="94">
      <t>カンセイ</t>
    </rPh>
    <rPh sb="100" eb="102">
      <t>チイキ</t>
    </rPh>
    <rPh sb="103" eb="105">
      <t>テイネイ</t>
    </rPh>
    <rPh sb="106" eb="109">
      <t>シュシトウ</t>
    </rPh>
    <rPh sb="110" eb="112">
      <t>セツメイ</t>
    </rPh>
    <rPh sb="114" eb="118">
      <t>ヨウシエンシャ</t>
    </rPh>
    <rPh sb="130" eb="131">
      <t>オコナ</t>
    </rPh>
    <rPh sb="135" eb="137">
      <t>ボウハン</t>
    </rPh>
    <rPh sb="137" eb="139">
      <t>イシキ</t>
    </rPh>
    <rPh sb="139" eb="141">
      <t>コウジョウ</t>
    </rPh>
    <rPh sb="145" eb="147">
      <t>ケイハツ</t>
    </rPh>
    <rPh sb="147" eb="149">
      <t>カツドウ</t>
    </rPh>
    <rPh sb="150" eb="152">
      <t>チュウシン</t>
    </rPh>
    <rPh sb="153" eb="154">
      <t>ヒ</t>
    </rPh>
    <rPh sb="155" eb="156">
      <t>ツヅ</t>
    </rPh>
    <rPh sb="157" eb="158">
      <t>ト</t>
    </rPh>
    <rPh sb="159" eb="160">
      <t>ク</t>
    </rPh>
    <phoneticPr fontId="3"/>
  </si>
  <si>
    <t xml:space="preserve">【主な取組実績】
・「みんなの相談室」「福島お助けネットワーク」
　の利用拡大に向けて区広報誌へ特集記事を掲載。
・地域福祉サービスを広く周知するため、リーフ
　レットを作成し戸別配布。
・がん検診の受診率向上に取り組んだが、乳がん
　検診以外は前年度受診率を下回る見込み。
・いきいき百歳体操について、健康展での体験会
　や支える会を開催し、地域での普及・継続支援
　を実施。
</t>
    <phoneticPr fontId="3"/>
  </si>
  <si>
    <t>経営課題ごとの取組</t>
    <phoneticPr fontId="3"/>
  </si>
  <si>
    <t>【自己評価】
・３歳児健診における各種子育て支援事業に関するアンケートでは、妊娠期や育
　児等で感じる孤立感や不安感、疲労感等の軽減につながっていると98％の回
　答を得た。
・児童生徒のアンケートでは、「区民センターでの民間事業者を活用した課外学
　習事業」を受講して学習習慣の定着につながったとの回答が83％、「ゲスト
　ティーチャー派遣事業」を受講して運動への関心につながったとの回答が
　87％であった。
・教育会議では、委員からそれぞれの地域課題を十分に引き出すことができな
　かった。</t>
    <phoneticPr fontId="3"/>
  </si>
  <si>
    <t>【自己評価】
・「お助けネットワーク」などの区広報誌掲載後、問い合わせが多くあり、効果　
　が確認できた。
・がん検診の受診率向上のため、効果的な啓発が必要である。
・「いきいき百歳体操を支える会」では、脳トレを取り入れることにより、参加
　者の意欲向上につながる事例の共有ができた。</t>
    <rPh sb="89" eb="91">
      <t>ヒャクサイ</t>
    </rPh>
    <rPh sb="91" eb="93">
      <t>タイソウ</t>
    </rPh>
    <rPh sb="94" eb="95">
      <t>ササ</t>
    </rPh>
    <rPh sb="97" eb="98">
      <t>カイ</t>
    </rPh>
    <rPh sb="102" eb="103">
      <t>イ</t>
    </rPh>
    <rPh sb="108" eb="110">
      <t>ジョウホウ</t>
    </rPh>
    <rPh sb="123" eb="125">
      <t>イヨク</t>
    </rPh>
    <rPh sb="125" eb="127">
      <t>コウジョウ</t>
    </rPh>
    <rPh sb="132" eb="134">
      <t>ジレイ</t>
    </rPh>
    <rPh sb="135" eb="137">
      <t>キョウユウ</t>
    </rPh>
    <phoneticPr fontId="3"/>
  </si>
  <si>
    <t xml:space="preserve">・地域福祉サービスを広く周知できるよう、区広報誌への掲載、リーフレットの
　作成等に継続的に取り組む。
・がんの早期発見・早期治療は、継続的ながん検診の受診が有効であることを　
　様々な機会等を活用して広報し、受診率向上につなげる。
・百歳体操など様々な機会を活用し、引き続き介護予防の啓発をすべての地域で
　行う。
・令和６年３月に第３期大阪市地域福祉計画等（令和６年度～令和８年度）が策
　定されたことを踏まえ、地域福祉ビジョンが策定されて２年が経過しているこ
　とから、福島区の新たな福祉課題や環境変化に迅速に対応するため、新たな地
　域福祉ビジョンを策定する。
</t>
    <rPh sb="208" eb="212">
      <t>チイキフクシ</t>
    </rPh>
    <rPh sb="242" eb="243">
      <t>アラ</t>
    </rPh>
    <rPh sb="265" eb="266">
      <t>アラ</t>
    </rPh>
    <phoneticPr fontId="3"/>
  </si>
  <si>
    <t>・妊娠期や育児等で感じる不安感等の軽減につながるよう、引き続き各種子育て　　
　支援事業を実施する。
・学校教育の現場ニーズを把握するため、教育会議などで意見を聴取し、引き続
　き教育関連事業を実施する。
・教育会議において、活発な議論が行われるよう、委員数を拡充するとともに、　
　事前に委員から地域課題等を聴取する。</t>
    <rPh sb="1" eb="4">
      <t>ニンシンキ</t>
    </rPh>
    <rPh sb="27" eb="28">
      <t>ヒ</t>
    </rPh>
    <rPh sb="29" eb="30">
      <t>ツヅ</t>
    </rPh>
    <rPh sb="31" eb="33">
      <t>カクシュ</t>
    </rPh>
    <rPh sb="33" eb="35">
      <t>コソダ</t>
    </rPh>
    <rPh sb="42" eb="44">
      <t>ジギョウ</t>
    </rPh>
    <rPh sb="52" eb="54">
      <t>ガッコウ</t>
    </rPh>
    <rPh sb="54" eb="56">
      <t>キョウイク</t>
    </rPh>
    <rPh sb="57" eb="59">
      <t>ゲンバ</t>
    </rPh>
    <rPh sb="63" eb="65">
      <t>ハアク</t>
    </rPh>
    <rPh sb="70" eb="72">
      <t>キョウイク</t>
    </rPh>
    <rPh sb="72" eb="74">
      <t>カイギ</t>
    </rPh>
    <rPh sb="77" eb="79">
      <t>イケン</t>
    </rPh>
    <rPh sb="80" eb="82">
      <t>チョウシュ</t>
    </rPh>
    <rPh sb="84" eb="85">
      <t>ヒ</t>
    </rPh>
    <rPh sb="86" eb="87">
      <t>ツヅ</t>
    </rPh>
    <rPh sb="90" eb="92">
      <t>キョウイク</t>
    </rPh>
    <rPh sb="92" eb="94">
      <t>カンレン</t>
    </rPh>
    <rPh sb="94" eb="96">
      <t>ジギョウ</t>
    </rPh>
    <rPh sb="97" eb="99">
      <t>ジッシ</t>
    </rPh>
    <rPh sb="142" eb="144">
      <t>ジゼン</t>
    </rPh>
    <rPh sb="145" eb="147">
      <t>イイン</t>
    </rPh>
    <rPh sb="149" eb="153">
      <t>チイキカダイ</t>
    </rPh>
    <rPh sb="153" eb="154">
      <t>トウ</t>
    </rPh>
    <rPh sb="155" eb="157">
      <t>チョウシュ</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</si>
</sst>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1"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b/>
      <sz val="16"/>
      <color theme="0"/>
      <name val="游ゴシック"/>
      <family val="3"/>
      <charset val="128"/>
      <scheme val="minor"/>
    </font>
    <font>
      <sz val="14"/>
      <color theme="1"/>
      <name val="游ゴシック"/>
      <family val="2"/>
      <scheme val="minor"/>
    </font>
    <font>
      <sz val="14"/>
      <color theme="1"/>
      <name val="游ゴシック"/>
      <family val="3"/>
      <charset val="128"/>
      <scheme val="minor"/>
    </font>
    <font>
      <sz val="14"/>
      <color rgb="FFFF0000"/>
      <name val="游ゴシック"/>
      <family val="3"/>
      <charset val="128"/>
      <scheme val="minor"/>
    </font>
    <font>
      <sz val="12"/>
      <color theme="1"/>
      <name val="游ゴシック"/>
      <family val="2"/>
      <scheme val="minor"/>
    </font>
    <font>
      <sz val="12"/>
      <color theme="1"/>
      <name val="游ゴシック"/>
      <family val="3"/>
      <charset val="128"/>
      <scheme val="minor"/>
    </font>
    <font>
      <sz val="10"/>
      <color theme="1"/>
      <name val="游ゴシック"/>
      <family val="2"/>
      <scheme val="minor"/>
    </font>
    <font>
      <sz val="10"/>
      <color theme="1"/>
      <name val="游ゴシック"/>
      <family val="3"/>
      <charset val="128"/>
      <scheme val="minor"/>
    </font>
    <font>
      <sz val="8"/>
      <color theme="1"/>
      <name val="游ゴシック"/>
      <family val="2"/>
      <scheme val="minor"/>
    </font>
    <font>
      <sz val="8"/>
      <color theme="1"/>
      <name val="游ゴシック"/>
      <family val="3"/>
      <charset val="128"/>
      <scheme val="minor"/>
    </font>
    <font>
      <b/>
      <sz val="16"/>
      <color theme="1"/>
      <name val="游ゴシック"/>
      <family val="3"/>
      <charset val="128"/>
      <scheme val="minor"/>
    </font>
    <font>
      <b/>
      <sz val="14"/>
      <color theme="0"/>
      <name val="游ゴシック"/>
      <family val="3"/>
      <charset val="128"/>
      <scheme val="minor"/>
    </font>
    <font>
      <strike/>
      <sz val="11"/>
      <color theme="1"/>
      <name val="游ゴシック"/>
      <family val="3"/>
      <charset val="128"/>
      <scheme val="minor"/>
    </font>
    <font>
      <sz val="12"/>
      <name val="游ゴシック"/>
      <family val="3"/>
      <charset val="128"/>
      <scheme val="minor"/>
    </font>
  </fonts>
  <fills count="5">
    <fill>
      <patternFill patternType="none"/>
    </fill>
    <fill>
      <patternFill patternType="gray125"/>
    </fill>
    <fill>
      <patternFill patternType="solid">
        <fgColor theme="4" tint="0.39997558519241921"/>
        <bgColor indexed="64"/>
      </patternFill>
    </fill>
    <fill>
      <patternFill patternType="solid">
        <fgColor rgb="FF0070C0"/>
        <bgColor indexed="64"/>
      </patternFill>
    </fill>
    <fill>
      <patternFill patternType="solid">
        <fgColor theme="4"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bottom/>
      <diagonal/>
    </border>
    <border>
      <left style="thick">
        <color indexed="64"/>
      </left>
      <right/>
      <top/>
      <bottom style="thick">
        <color indexed="64"/>
      </bottom>
      <diagonal/>
    </border>
    <border>
      <left/>
      <right style="thin">
        <color indexed="64"/>
      </right>
      <top style="thin">
        <color indexed="64"/>
      </top>
      <bottom/>
      <diagonal/>
    </border>
    <border>
      <left style="thin">
        <color indexed="64"/>
      </left>
      <right/>
      <top style="thin">
        <color indexed="64"/>
      </top>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style="thin">
        <color indexed="64"/>
      </right>
      <top/>
      <bottom/>
      <diagonal/>
    </border>
    <border>
      <left/>
      <right style="thick">
        <color indexed="64"/>
      </right>
      <top style="thin">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ck">
        <color indexed="64"/>
      </right>
      <top style="double">
        <color indexed="64"/>
      </top>
      <bottom/>
      <diagonal/>
    </border>
    <border>
      <left/>
      <right style="thin">
        <color indexed="64"/>
      </right>
      <top/>
      <bottom style="thick">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ck">
        <color indexed="64"/>
      </right>
      <top style="double">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thick">
        <color indexed="64"/>
      </right>
      <top/>
      <bottom style="double">
        <color indexed="64"/>
      </bottom>
      <diagonal/>
    </border>
  </borders>
  <cellStyleXfs count="3">
    <xf numFmtId="0" fontId="0" fillId="0" borderId="0"/>
    <xf numFmtId="0" fontId="2" fillId="0" borderId="0">
      <alignment vertical="center"/>
    </xf>
    <xf numFmtId="0" fontId="1" fillId="0" borderId="0">
      <alignment vertical="center"/>
    </xf>
  </cellStyleXfs>
  <cellXfs count="121">
    <xf numFmtId="0" fontId="0" fillId="0" borderId="0" xfId="0"/>
    <xf numFmtId="176" fontId="0" fillId="0" borderId="15" xfId="0" applyNumberFormat="1" applyFont="1" applyFill="1" applyBorder="1" applyAlignment="1">
      <alignment vertical="center"/>
    </xf>
    <xf numFmtId="0" fontId="15" fillId="0" borderId="14" xfId="0" applyFont="1" applyFill="1" applyBorder="1" applyAlignment="1">
      <alignment horizontal="right" vertical="center"/>
    </xf>
    <xf numFmtId="176" fontId="5" fillId="0" borderId="15" xfId="0" applyNumberFormat="1" applyFont="1" applyFill="1" applyBorder="1" applyAlignment="1">
      <alignment vertical="center"/>
    </xf>
    <xf numFmtId="0" fontId="16" fillId="0" borderId="14" xfId="0" applyFont="1" applyFill="1" applyBorder="1" applyAlignment="1">
      <alignment horizontal="right" vertical="center"/>
    </xf>
    <xf numFmtId="0" fontId="15" fillId="0" borderId="19" xfId="0" applyFont="1" applyFill="1" applyBorder="1" applyAlignment="1">
      <alignment horizontal="right" vertical="center"/>
    </xf>
    <xf numFmtId="0" fontId="0" fillId="0" borderId="15" xfId="0" applyFill="1" applyBorder="1" applyAlignment="1">
      <alignment horizontal="center" vertical="center"/>
    </xf>
    <xf numFmtId="176" fontId="0" fillId="0" borderId="20" xfId="0" applyNumberFormat="1" applyBorder="1" applyAlignment="1">
      <alignment vertical="center"/>
    </xf>
    <xf numFmtId="0" fontId="15" fillId="0" borderId="22" xfId="0" applyFont="1" applyFill="1" applyBorder="1" applyAlignment="1">
      <alignment horizontal="right" vertical="center"/>
    </xf>
    <xf numFmtId="176" fontId="0" fillId="0" borderId="21" xfId="0" applyNumberFormat="1" applyBorder="1" applyAlignment="1">
      <alignment vertical="center"/>
    </xf>
    <xf numFmtId="0" fontId="15" fillId="0" borderId="23" xfId="0" applyFont="1" applyFill="1" applyBorder="1" applyAlignment="1">
      <alignment horizontal="right" vertical="center"/>
    </xf>
    <xf numFmtId="0" fontId="5" fillId="0" borderId="15" xfId="0" applyFont="1" applyFill="1" applyBorder="1" applyAlignment="1">
      <alignment horizontal="center" vertical="center"/>
    </xf>
    <xf numFmtId="0" fontId="16" fillId="0" borderId="19" xfId="0" applyFont="1" applyFill="1" applyBorder="1" applyAlignment="1">
      <alignment horizontal="right" vertical="center"/>
    </xf>
    <xf numFmtId="176" fontId="5" fillId="0" borderId="21" xfId="0" applyNumberFormat="1" applyFont="1" applyBorder="1" applyAlignment="1">
      <alignment vertical="center"/>
    </xf>
    <xf numFmtId="176" fontId="0" fillId="0" borderId="21" xfId="0" applyNumberFormat="1" applyFill="1" applyBorder="1" applyAlignment="1">
      <alignment vertical="center"/>
    </xf>
    <xf numFmtId="176" fontId="0" fillId="0" borderId="29" xfId="0" applyNumberFormat="1" applyFont="1" applyBorder="1" applyAlignment="1">
      <alignment vertical="center"/>
    </xf>
    <xf numFmtId="0" fontId="15" fillId="0" borderId="31" xfId="0" applyFont="1" applyFill="1" applyBorder="1" applyAlignment="1">
      <alignment horizontal="right" vertical="center"/>
    </xf>
    <xf numFmtId="176" fontId="5" fillId="0" borderId="30" xfId="0" applyNumberFormat="1" applyFont="1" applyBorder="1" applyAlignment="1">
      <alignment vertical="center"/>
    </xf>
    <xf numFmtId="0" fontId="16" fillId="0" borderId="31" xfId="0" applyFont="1" applyFill="1" applyBorder="1" applyAlignment="1">
      <alignment horizontal="right" vertical="center"/>
    </xf>
    <xf numFmtId="176" fontId="5" fillId="0" borderId="30" xfId="0" applyNumberFormat="1" applyFont="1" applyFill="1" applyBorder="1" applyAlignment="1">
      <alignment vertical="center"/>
    </xf>
    <xf numFmtId="0" fontId="15" fillId="0" borderId="32" xfId="0" applyFont="1" applyFill="1" applyBorder="1" applyAlignment="1">
      <alignment horizontal="right" vertical="center"/>
    </xf>
    <xf numFmtId="176" fontId="0" fillId="0" borderId="29" xfId="0" applyNumberFormat="1" applyBorder="1" applyAlignment="1">
      <alignment vertical="center"/>
    </xf>
    <xf numFmtId="176" fontId="0" fillId="0" borderId="30" xfId="0" applyNumberFormat="1" applyFill="1" applyBorder="1" applyAlignment="1">
      <alignment vertical="center"/>
    </xf>
    <xf numFmtId="0" fontId="8" fillId="2" borderId="16"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20" fillId="0" borderId="6"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8" xfId="0" applyFont="1" applyFill="1" applyBorder="1" applyAlignment="1">
      <alignment horizontal="left" vertical="top" wrapText="1"/>
    </xf>
    <xf numFmtId="0" fontId="9" fillId="2" borderId="16" xfId="0" applyFont="1" applyFill="1" applyBorder="1" applyAlignment="1">
      <alignment horizontal="center" vertical="center" wrapText="1"/>
    </xf>
    <xf numFmtId="0" fontId="9" fillId="2" borderId="5" xfId="0" applyFont="1" applyFill="1" applyBorder="1" applyAlignment="1">
      <alignment wrapText="1"/>
    </xf>
    <xf numFmtId="0" fontId="11" fillId="0" borderId="6" xfId="0" applyFont="1" applyFill="1" applyBorder="1" applyAlignment="1">
      <alignment vertical="center" wrapText="1"/>
    </xf>
    <xf numFmtId="0" fontId="12" fillId="0" borderId="7" xfId="0" applyFont="1" applyFill="1" applyBorder="1" applyAlignment="1">
      <alignment vertical="center"/>
    </xf>
    <xf numFmtId="0" fontId="12" fillId="0" borderId="8" xfId="0" applyFont="1" applyFill="1" applyBorder="1" applyAlignment="1">
      <alignment vertical="center"/>
    </xf>
    <xf numFmtId="0" fontId="9" fillId="2" borderId="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20" fillId="0" borderId="6" xfId="0" applyFont="1" applyFill="1" applyBorder="1" applyAlignment="1">
      <alignment horizontal="left" vertical="center" wrapText="1"/>
    </xf>
    <xf numFmtId="0" fontId="20" fillId="0" borderId="7"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11" fillId="2" borderId="25" xfId="0" applyFont="1" applyFill="1" applyBorder="1" applyAlignment="1">
      <alignment horizontal="center" vertical="center" wrapText="1"/>
    </xf>
    <xf numFmtId="0" fontId="12" fillId="0" borderId="26" xfId="0" applyFont="1" applyBorder="1" applyAlignment="1">
      <alignment horizontal="center" vertical="center"/>
    </xf>
    <xf numFmtId="0" fontId="20" fillId="0" borderId="9" xfId="0" applyFont="1" applyFill="1" applyBorder="1" applyAlignment="1">
      <alignment horizontal="left" vertical="top" wrapText="1"/>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6" fillId="0" borderId="0" xfId="0" applyFont="1" applyAlignment="1">
      <alignment horizontal="center" vertical="center"/>
    </xf>
    <xf numFmtId="0" fontId="7" fillId="3" borderId="2" xfId="0" applyFont="1" applyFill="1" applyBorder="1" applyAlignment="1"/>
    <xf numFmtId="0" fontId="17" fillId="0" borderId="3" xfId="0" applyFont="1" applyBorder="1" applyAlignment="1"/>
    <xf numFmtId="0" fontId="17" fillId="0" borderId="4" xfId="0" applyFont="1" applyBorder="1" applyAlignment="1"/>
    <xf numFmtId="0" fontId="9" fillId="2" borderId="17" xfId="0" applyFont="1" applyFill="1" applyBorder="1" applyAlignment="1">
      <alignment horizontal="center" vertical="center" wrapText="1"/>
    </xf>
    <xf numFmtId="0" fontId="9" fillId="0" borderId="14" xfId="0" applyFont="1" applyBorder="1" applyAlignment="1"/>
    <xf numFmtId="0" fontId="9" fillId="2" borderId="12" xfId="0" applyFont="1" applyFill="1" applyBorder="1" applyAlignment="1">
      <alignment horizontal="center" vertical="center" wrapText="1"/>
    </xf>
    <xf numFmtId="0" fontId="9" fillId="0" borderId="18" xfId="0" applyFont="1" applyBorder="1" applyAlignment="1"/>
    <xf numFmtId="0" fontId="9" fillId="0" borderId="27" xfId="0" applyFont="1" applyBorder="1" applyAlignment="1"/>
    <xf numFmtId="0" fontId="9" fillId="0" borderId="28" xfId="0" applyFont="1" applyBorder="1" applyAlignment="1"/>
    <xf numFmtId="0" fontId="0" fillId="4" borderId="6" xfId="0" applyFill="1" applyBorder="1" applyAlignment="1">
      <alignment horizontal="center" vertical="center"/>
    </xf>
    <xf numFmtId="0" fontId="0" fillId="0" borderId="7" xfId="0" applyBorder="1" applyAlignment="1">
      <alignment horizontal="center" vertical="center"/>
    </xf>
    <xf numFmtId="0" fontId="13" fillId="4" borderId="1" xfId="0" applyFont="1" applyFill="1" applyBorder="1" applyAlignment="1">
      <alignment horizontal="center" vertical="center"/>
    </xf>
    <xf numFmtId="0" fontId="14" fillId="0" borderId="1" xfId="0" applyFont="1" applyBorder="1" applyAlignment="1">
      <alignment horizontal="center" vertical="center"/>
    </xf>
    <xf numFmtId="0" fontId="8" fillId="2" borderId="17"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0" fillId="4" borderId="29" xfId="0" applyFont="1" applyFill="1" applyBorder="1" applyAlignment="1">
      <alignment horizontal="center" vertical="center"/>
    </xf>
    <xf numFmtId="0" fontId="5" fillId="4" borderId="30" xfId="0" applyFont="1" applyFill="1" applyBorder="1" applyAlignment="1">
      <alignment horizontal="center" vertical="center"/>
    </xf>
    <xf numFmtId="0" fontId="5" fillId="4" borderId="31" xfId="0" applyFont="1" applyFill="1" applyBorder="1" applyAlignment="1">
      <alignment horizontal="center" vertical="center"/>
    </xf>
    <xf numFmtId="0" fontId="18" fillId="3" borderId="2" xfId="0" applyFont="1" applyFill="1" applyBorder="1" applyAlignment="1"/>
    <xf numFmtId="0" fontId="4" fillId="0" borderId="3" xfId="0" applyFont="1" applyBorder="1" applyAlignment="1"/>
    <xf numFmtId="0" fontId="4" fillId="0" borderId="4" xfId="0" applyFont="1" applyBorder="1" applyAlignment="1"/>
    <xf numFmtId="0" fontId="11" fillId="0" borderId="6" xfId="0" applyFont="1" applyBorder="1" applyAlignment="1">
      <alignment vertical="center" wrapText="1"/>
    </xf>
    <xf numFmtId="0" fontId="12" fillId="0" borderId="7" xfId="0" applyFont="1" applyBorder="1" applyAlignment="1">
      <alignment vertical="center"/>
    </xf>
    <xf numFmtId="0" fontId="12" fillId="0" borderId="8" xfId="0" applyFont="1" applyBorder="1" applyAlignment="1">
      <alignment vertical="center"/>
    </xf>
    <xf numFmtId="0" fontId="12" fillId="0" borderId="6" xfId="0" applyFont="1" applyFill="1" applyBorder="1" applyAlignment="1">
      <alignment vertical="center" wrapText="1"/>
    </xf>
    <xf numFmtId="0" fontId="12" fillId="0" borderId="7" xfId="0" applyFont="1" applyFill="1" applyBorder="1" applyAlignment="1">
      <alignment vertical="center" wrapText="1"/>
    </xf>
    <xf numFmtId="0" fontId="12" fillId="0" borderId="8" xfId="0" applyFont="1" applyFill="1" applyBorder="1" applyAlignment="1">
      <alignment vertical="center" wrapText="1"/>
    </xf>
    <xf numFmtId="0" fontId="13" fillId="4" borderId="6" xfId="0" applyFont="1" applyFill="1" applyBorder="1" applyAlignment="1">
      <alignment horizontal="center" vertical="center"/>
    </xf>
    <xf numFmtId="0" fontId="14" fillId="0" borderId="8" xfId="0" applyFont="1" applyBorder="1" applyAlignment="1">
      <alignment horizontal="center"/>
    </xf>
    <xf numFmtId="0" fontId="9" fillId="0" borderId="5" xfId="0" applyFont="1" applyBorder="1" applyAlignment="1">
      <alignment horizontal="center" vertical="center"/>
    </xf>
    <xf numFmtId="0" fontId="20" fillId="0" borderId="6" xfId="0" applyFont="1" applyBorder="1" applyAlignment="1">
      <alignment horizontal="left" vertical="top" wrapText="1"/>
    </xf>
    <xf numFmtId="0" fontId="20" fillId="0" borderId="7" xfId="0" applyFont="1" applyBorder="1" applyAlignment="1">
      <alignment horizontal="left" vertical="top"/>
    </xf>
    <xf numFmtId="0" fontId="20" fillId="0" borderId="8" xfId="0" applyFont="1" applyBorder="1" applyAlignment="1">
      <alignment horizontal="left" vertical="top"/>
    </xf>
    <xf numFmtId="0" fontId="9" fillId="2" borderId="13" xfId="0" applyFont="1" applyFill="1" applyBorder="1" applyAlignment="1">
      <alignment horizontal="center" vertical="center" wrapText="1"/>
    </xf>
    <xf numFmtId="0" fontId="9" fillId="0" borderId="24" xfId="0" applyFont="1" applyBorder="1" applyAlignment="1">
      <alignment horizontal="center" vertical="center"/>
    </xf>
    <xf numFmtId="0" fontId="20" fillId="0" borderId="9" xfId="0" applyFont="1" applyBorder="1" applyAlignment="1">
      <alignment horizontal="left" vertical="top" wrapText="1"/>
    </xf>
    <xf numFmtId="0" fontId="9" fillId="0" borderId="12" xfId="0" applyFont="1" applyBorder="1" applyAlignment="1"/>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5" xfId="0" applyFill="1" applyBorder="1" applyAlignment="1">
      <alignment vertical="center" wrapText="1"/>
    </xf>
    <xf numFmtId="0" fontId="0" fillId="4" borderId="20" xfId="0" applyFont="1" applyFill="1" applyBorder="1" applyAlignment="1">
      <alignment horizontal="center" vertical="center"/>
    </xf>
    <xf numFmtId="0" fontId="5" fillId="4" borderId="21" xfId="0" applyFont="1" applyFill="1" applyBorder="1" applyAlignment="1">
      <alignment horizontal="center" vertical="center"/>
    </xf>
    <xf numFmtId="0" fontId="5" fillId="4" borderId="22" xfId="0" applyFont="1" applyFill="1" applyBorder="1" applyAlignment="1">
      <alignment horizontal="center" vertical="center"/>
    </xf>
    <xf numFmtId="0" fontId="5" fillId="0" borderId="6" xfId="0" applyFont="1" applyFill="1" applyBorder="1" applyAlignment="1">
      <alignment vertical="center" wrapText="1"/>
    </xf>
    <xf numFmtId="0" fontId="19" fillId="0" borderId="7" xfId="0" applyFont="1" applyFill="1" applyBorder="1" applyAlignment="1">
      <alignment vertical="center" wrapText="1"/>
    </xf>
    <xf numFmtId="0" fontId="19" fillId="0" borderId="5" xfId="0" applyFont="1" applyFill="1" applyBorder="1" applyAlignment="1">
      <alignment vertical="center" wrapText="1"/>
    </xf>
    <xf numFmtId="0" fontId="0" fillId="0" borderId="6" xfId="0" applyFill="1" applyBorder="1" applyAlignment="1">
      <alignment vertical="center"/>
    </xf>
    <xf numFmtId="0" fontId="0" fillId="0" borderId="7" xfId="0" applyFill="1" applyBorder="1" applyAlignment="1">
      <alignment vertical="center"/>
    </xf>
    <xf numFmtId="0" fontId="0" fillId="0" borderId="5" xfId="0" applyFill="1" applyBorder="1" applyAlignment="1">
      <alignmen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0" borderId="5" xfId="0" applyFill="1" applyBorder="1" applyAlignment="1">
      <alignment horizontal="left" vertical="center"/>
    </xf>
    <xf numFmtId="0" fontId="9" fillId="2" borderId="25" xfId="0" applyFont="1" applyFill="1" applyBorder="1" applyAlignment="1">
      <alignment horizontal="center" vertical="center" wrapText="1"/>
    </xf>
    <xf numFmtId="0" fontId="9" fillId="0" borderId="26" xfId="0" applyFont="1" applyBorder="1" applyAlignment="1">
      <alignment horizontal="center" vertical="center"/>
    </xf>
    <xf numFmtId="0" fontId="20" fillId="0" borderId="7" xfId="0" applyFont="1" applyBorder="1" applyAlignment="1">
      <alignment horizontal="left" vertical="top" wrapText="1"/>
    </xf>
    <xf numFmtId="0" fontId="20" fillId="0" borderId="8" xfId="0" applyFont="1" applyBorder="1" applyAlignment="1">
      <alignment horizontal="left" vertical="top" wrapText="1"/>
    </xf>
    <xf numFmtId="0" fontId="11" fillId="0" borderId="6" xfId="0" applyFont="1" applyFill="1" applyBorder="1" applyAlignment="1">
      <alignment horizontal="left" vertical="center" wrapText="1"/>
    </xf>
    <xf numFmtId="0" fontId="12" fillId="0" borderId="7" xfId="0" applyFont="1" applyFill="1" applyBorder="1" applyAlignment="1">
      <alignment horizontal="left" vertical="center"/>
    </xf>
    <xf numFmtId="0" fontId="12" fillId="0" borderId="8" xfId="0" applyFont="1" applyFill="1" applyBorder="1" applyAlignment="1">
      <alignment horizontal="left" vertical="center"/>
    </xf>
    <xf numFmtId="0" fontId="9" fillId="2" borderId="26" xfId="0" applyFont="1" applyFill="1" applyBorder="1" applyAlignment="1">
      <alignment horizontal="center" vertical="center" wrapText="1"/>
    </xf>
    <xf numFmtId="0" fontId="0" fillId="0" borderId="6" xfId="0" applyFont="1" applyFill="1" applyBorder="1" applyAlignment="1">
      <alignment vertical="center"/>
    </xf>
    <xf numFmtId="0" fontId="5" fillId="0" borderId="7" xfId="0" applyFont="1" applyFill="1" applyBorder="1" applyAlignment="1">
      <alignment vertical="center"/>
    </xf>
    <xf numFmtId="0" fontId="5" fillId="0" borderId="5" xfId="0" applyFont="1" applyFill="1" applyBorder="1" applyAlignment="1">
      <alignment vertical="center"/>
    </xf>
    <xf numFmtId="0" fontId="8" fillId="2" borderId="13" xfId="0" applyFont="1" applyFill="1" applyBorder="1" applyAlignment="1">
      <alignment horizontal="center" vertical="center" wrapText="1"/>
    </xf>
    <xf numFmtId="0" fontId="7" fillId="0" borderId="3" xfId="0" applyFont="1" applyBorder="1" applyAlignment="1"/>
    <xf numFmtId="0" fontId="7" fillId="0" borderId="4" xfId="0" applyFont="1" applyBorder="1" applyAlignment="1"/>
    <xf numFmtId="176" fontId="0" fillId="0" borderId="15" xfId="0" applyNumberFormat="1" applyFont="1" applyFill="1" applyBorder="1" applyAlignment="1">
      <alignment horizontal="right" vertical="center"/>
    </xf>
    <xf numFmtId="176" fontId="0" fillId="0" borderId="33" xfId="0" applyNumberFormat="1" applyFont="1" applyFill="1" applyBorder="1" applyAlignment="1">
      <alignment horizontal="right" vertical="center"/>
    </xf>
    <xf numFmtId="176" fontId="5" fillId="0" borderId="15" xfId="0" applyNumberFormat="1" applyFont="1" applyFill="1" applyBorder="1" applyAlignment="1">
      <alignment horizontal="right" vertical="center"/>
    </xf>
    <xf numFmtId="176" fontId="5" fillId="0" borderId="33" xfId="0" applyNumberFormat="1" applyFont="1" applyFill="1" applyBorder="1" applyAlignment="1">
      <alignment horizontal="right" vertical="center"/>
    </xf>
    <xf numFmtId="0" fontId="15" fillId="0" borderId="14" xfId="0" applyFont="1" applyFill="1" applyBorder="1" applyAlignment="1">
      <alignment horizontal="center" vertical="center"/>
    </xf>
    <xf numFmtId="0" fontId="15" fillId="0" borderId="34"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34"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35" xfId="0" applyFont="1" applyFill="1" applyBorder="1" applyAlignment="1">
      <alignment horizontal="center" vertical="center"/>
    </xf>
  </cellXfs>
  <cellStyles count="3">
    <cellStyle name="標準" xfId="0" builtinId="0"/>
    <cellStyle name="標準 2" xfId="1" xr:uid="{00000000-0005-0000-0000-000001000000}"/>
    <cellStyle name="標準 2 2" xfId="2" xr:uid="{1D592D3D-8EE3-47B5-A3D3-918C2D0868D5}"/>
  </cellStyles>
  <dxfs count="0"/>
  <tableStyles count="0" defaultTableStyle="TableStyleMedium2" defaultPivotStyle="PivotStyleLight16"/>
  <colors>
    <mruColors>
      <color rgb="FFFFFF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6</xdr:col>
      <xdr:colOff>171450</xdr:colOff>
      <xdr:row>0</xdr:row>
      <xdr:rowOff>95250</xdr:rowOff>
    </xdr:from>
    <xdr:to>
      <xdr:col>7</xdr:col>
      <xdr:colOff>417580</xdr:colOff>
      <xdr:row>1</xdr:row>
      <xdr:rowOff>188980</xdr:rowOff>
    </xdr:to>
    <xdr:pic>
      <xdr:nvPicPr>
        <xdr:cNvPr id="2" name="図 1">
          <a:extLst>
            <a:ext uri="{FF2B5EF4-FFF2-40B4-BE49-F238E27FC236}">
              <a16:creationId xmlns:a16="http://schemas.microsoft.com/office/drawing/2014/main" id="{20E61801-035D-4162-A762-B922D65FD172}"/>
            </a:ext>
          </a:extLst>
        </xdr:cNvPr>
        <xdr:cNvPicPr>
          <a:picLocks noChangeAspect="1"/>
        </xdr:cNvPicPr>
      </xdr:nvPicPr>
      <xdr:blipFill>
        <a:blip xmlns:r="http://schemas.openxmlformats.org/officeDocument/2006/relationships" r:embed="rId1"/>
        <a:stretch>
          <a:fillRect/>
        </a:stretch>
      </xdr:blipFill>
      <xdr:spPr>
        <a:xfrm>
          <a:off x="5048250" y="95250"/>
          <a:ext cx="503305" cy="503305"/>
        </a:xfrm>
        <a:prstGeom prst="rect">
          <a:avLst/>
        </a:prstGeom>
      </xdr:spPr>
    </xdr:pic>
    <xdr:clientData/>
  </xdr:twoCellAnchor>
  <xdr:twoCellAnchor editAs="oneCell">
    <xdr:from>
      <xdr:col>7</xdr:col>
      <xdr:colOff>495300</xdr:colOff>
      <xdr:row>0</xdr:row>
      <xdr:rowOff>104775</xdr:rowOff>
    </xdr:from>
    <xdr:to>
      <xdr:col>9</xdr:col>
      <xdr:colOff>169930</xdr:colOff>
      <xdr:row>1</xdr:row>
      <xdr:rowOff>198505</xdr:rowOff>
    </xdr:to>
    <xdr:pic>
      <xdr:nvPicPr>
        <xdr:cNvPr id="3" name="図 2">
          <a:extLst>
            <a:ext uri="{FF2B5EF4-FFF2-40B4-BE49-F238E27FC236}">
              <a16:creationId xmlns:a16="http://schemas.microsoft.com/office/drawing/2014/main" id="{676D9892-ED91-4202-A3AB-C2701D90F0A1}"/>
            </a:ext>
          </a:extLst>
        </xdr:cNvPr>
        <xdr:cNvPicPr>
          <a:picLocks noChangeAspect="1"/>
        </xdr:cNvPicPr>
      </xdr:nvPicPr>
      <xdr:blipFill>
        <a:blip xmlns:r="http://schemas.openxmlformats.org/officeDocument/2006/relationships" r:embed="rId2"/>
        <a:stretch>
          <a:fillRect/>
        </a:stretch>
      </xdr:blipFill>
      <xdr:spPr>
        <a:xfrm>
          <a:off x="5629275" y="104775"/>
          <a:ext cx="503305" cy="503305"/>
        </a:xfrm>
        <a:prstGeom prst="rect">
          <a:avLst/>
        </a:prstGeom>
      </xdr:spPr>
    </xdr:pic>
    <xdr:clientData/>
  </xdr:twoCellAnchor>
  <xdr:twoCellAnchor editAs="oneCell">
    <xdr:from>
      <xdr:col>9</xdr:col>
      <xdr:colOff>238125</xdr:colOff>
      <xdr:row>0</xdr:row>
      <xdr:rowOff>104775</xdr:rowOff>
    </xdr:from>
    <xdr:to>
      <xdr:col>10</xdr:col>
      <xdr:colOff>171450</xdr:colOff>
      <xdr:row>1</xdr:row>
      <xdr:rowOff>200025</xdr:rowOff>
    </xdr:to>
    <xdr:pic>
      <xdr:nvPicPr>
        <xdr:cNvPr id="4" name="図 3">
          <a:extLst>
            <a:ext uri="{FF2B5EF4-FFF2-40B4-BE49-F238E27FC236}">
              <a16:creationId xmlns:a16="http://schemas.microsoft.com/office/drawing/2014/main" id="{EAE9BA79-38EC-48C6-B4A6-BE4897665EB2}"/>
            </a:ext>
          </a:extLst>
        </xdr:cNvPr>
        <xdr:cNvPicPr>
          <a:picLocks noChangeAspect="1"/>
        </xdr:cNvPicPr>
      </xdr:nvPicPr>
      <xdr:blipFill>
        <a:blip xmlns:r="http://schemas.openxmlformats.org/officeDocument/2006/relationships" r:embed="rId3"/>
        <a:stretch>
          <a:fillRect/>
        </a:stretch>
      </xdr:blipFill>
      <xdr:spPr>
        <a:xfrm>
          <a:off x="6200775" y="104775"/>
          <a:ext cx="504825" cy="504825"/>
        </a:xfrm>
        <a:prstGeom prst="rect">
          <a:avLst/>
        </a:prstGeom>
      </xdr:spPr>
    </xdr:pic>
    <xdr:clientData/>
  </xdr:twoCellAnchor>
  <xdr:twoCellAnchor editAs="oneCell">
    <xdr:from>
      <xdr:col>6</xdr:col>
      <xdr:colOff>228600</xdr:colOff>
      <xdr:row>11</xdr:row>
      <xdr:rowOff>123825</xdr:rowOff>
    </xdr:from>
    <xdr:to>
      <xdr:col>7</xdr:col>
      <xdr:colOff>474729</xdr:colOff>
      <xdr:row>12</xdr:row>
      <xdr:rowOff>208029</xdr:rowOff>
    </xdr:to>
    <xdr:pic>
      <xdr:nvPicPr>
        <xdr:cNvPr id="5" name="図 4">
          <a:extLst>
            <a:ext uri="{FF2B5EF4-FFF2-40B4-BE49-F238E27FC236}">
              <a16:creationId xmlns:a16="http://schemas.microsoft.com/office/drawing/2014/main" id="{7CBE3C2A-13F6-41DE-B96C-202ABBBC2E20}"/>
            </a:ext>
          </a:extLst>
        </xdr:cNvPr>
        <xdr:cNvPicPr>
          <a:picLocks noChangeAspect="1"/>
        </xdr:cNvPicPr>
      </xdr:nvPicPr>
      <xdr:blipFill>
        <a:blip xmlns:r="http://schemas.openxmlformats.org/officeDocument/2006/relationships" r:embed="rId4"/>
        <a:stretch>
          <a:fillRect/>
        </a:stretch>
      </xdr:blipFill>
      <xdr:spPr>
        <a:xfrm>
          <a:off x="5105400" y="10287000"/>
          <a:ext cx="503304" cy="503304"/>
        </a:xfrm>
        <a:prstGeom prst="rect">
          <a:avLst/>
        </a:prstGeom>
      </xdr:spPr>
    </xdr:pic>
    <xdr:clientData/>
  </xdr:twoCellAnchor>
  <xdr:twoCellAnchor editAs="oneCell">
    <xdr:from>
      <xdr:col>7</xdr:col>
      <xdr:colOff>523875</xdr:colOff>
      <xdr:row>11</xdr:row>
      <xdr:rowOff>123825</xdr:rowOff>
    </xdr:from>
    <xdr:to>
      <xdr:col>9</xdr:col>
      <xdr:colOff>198503</xdr:colOff>
      <xdr:row>12</xdr:row>
      <xdr:rowOff>208028</xdr:rowOff>
    </xdr:to>
    <xdr:pic>
      <xdr:nvPicPr>
        <xdr:cNvPr id="6" name="図 5">
          <a:extLst>
            <a:ext uri="{FF2B5EF4-FFF2-40B4-BE49-F238E27FC236}">
              <a16:creationId xmlns:a16="http://schemas.microsoft.com/office/drawing/2014/main" id="{266E14A8-CAC3-41CB-B210-F6EA4D5F544A}"/>
            </a:ext>
          </a:extLst>
        </xdr:cNvPr>
        <xdr:cNvPicPr>
          <a:picLocks noChangeAspect="1"/>
        </xdr:cNvPicPr>
      </xdr:nvPicPr>
      <xdr:blipFill>
        <a:blip xmlns:r="http://schemas.openxmlformats.org/officeDocument/2006/relationships" r:embed="rId5"/>
        <a:stretch>
          <a:fillRect/>
        </a:stretch>
      </xdr:blipFill>
      <xdr:spPr>
        <a:xfrm>
          <a:off x="5657850" y="10287000"/>
          <a:ext cx="503303" cy="503303"/>
        </a:xfrm>
        <a:prstGeom prst="rect">
          <a:avLst/>
        </a:prstGeom>
      </xdr:spPr>
    </xdr:pic>
    <xdr:clientData/>
  </xdr:twoCellAnchor>
  <xdr:twoCellAnchor editAs="oneCell">
    <xdr:from>
      <xdr:col>9</xdr:col>
      <xdr:colOff>238125</xdr:colOff>
      <xdr:row>11</xdr:row>
      <xdr:rowOff>123825</xdr:rowOff>
    </xdr:from>
    <xdr:to>
      <xdr:col>10</xdr:col>
      <xdr:colOff>169930</xdr:colOff>
      <xdr:row>12</xdr:row>
      <xdr:rowOff>208030</xdr:rowOff>
    </xdr:to>
    <xdr:pic>
      <xdr:nvPicPr>
        <xdr:cNvPr id="7" name="図 6">
          <a:extLst>
            <a:ext uri="{FF2B5EF4-FFF2-40B4-BE49-F238E27FC236}">
              <a16:creationId xmlns:a16="http://schemas.microsoft.com/office/drawing/2014/main" id="{9653F6D1-D7F7-4902-81FE-54537F6005A1}"/>
            </a:ext>
          </a:extLst>
        </xdr:cNvPr>
        <xdr:cNvPicPr>
          <a:picLocks noChangeAspect="1"/>
        </xdr:cNvPicPr>
      </xdr:nvPicPr>
      <xdr:blipFill>
        <a:blip xmlns:r="http://schemas.openxmlformats.org/officeDocument/2006/relationships" r:embed="rId2"/>
        <a:stretch>
          <a:fillRect/>
        </a:stretch>
      </xdr:blipFill>
      <xdr:spPr>
        <a:xfrm>
          <a:off x="6200775" y="10287000"/>
          <a:ext cx="503305" cy="503305"/>
        </a:xfrm>
        <a:prstGeom prst="rect">
          <a:avLst/>
        </a:prstGeom>
      </xdr:spPr>
    </xdr:pic>
    <xdr:clientData/>
  </xdr:twoCellAnchor>
  <xdr:twoCellAnchor editAs="oneCell">
    <xdr:from>
      <xdr:col>6</xdr:col>
      <xdr:colOff>209550</xdr:colOff>
      <xdr:row>26</xdr:row>
      <xdr:rowOff>85725</xdr:rowOff>
    </xdr:from>
    <xdr:to>
      <xdr:col>7</xdr:col>
      <xdr:colOff>457200</xdr:colOff>
      <xdr:row>27</xdr:row>
      <xdr:rowOff>171450</xdr:rowOff>
    </xdr:to>
    <xdr:pic>
      <xdr:nvPicPr>
        <xdr:cNvPr id="8" name="図 7">
          <a:extLst>
            <a:ext uri="{FF2B5EF4-FFF2-40B4-BE49-F238E27FC236}">
              <a16:creationId xmlns:a16="http://schemas.microsoft.com/office/drawing/2014/main" id="{DACA7D89-3A20-46E2-88DF-DD1F8A74CEBB}"/>
            </a:ext>
          </a:extLst>
        </xdr:cNvPr>
        <xdr:cNvPicPr>
          <a:picLocks noChangeAspect="1"/>
        </xdr:cNvPicPr>
      </xdr:nvPicPr>
      <xdr:blipFill>
        <a:blip xmlns:r="http://schemas.openxmlformats.org/officeDocument/2006/relationships" r:embed="rId6"/>
        <a:stretch>
          <a:fillRect/>
        </a:stretch>
      </xdr:blipFill>
      <xdr:spPr>
        <a:xfrm>
          <a:off x="5086350" y="25041225"/>
          <a:ext cx="504825" cy="504825"/>
        </a:xfrm>
        <a:prstGeom prst="rect">
          <a:avLst/>
        </a:prstGeom>
      </xdr:spPr>
    </xdr:pic>
    <xdr:clientData/>
  </xdr:twoCellAnchor>
  <xdr:twoCellAnchor editAs="oneCell">
    <xdr:from>
      <xdr:col>7</xdr:col>
      <xdr:colOff>497681</xdr:colOff>
      <xdr:row>26</xdr:row>
      <xdr:rowOff>83343</xdr:rowOff>
    </xdr:from>
    <xdr:to>
      <xdr:col>9</xdr:col>
      <xdr:colOff>169069</xdr:colOff>
      <xdr:row>27</xdr:row>
      <xdr:rowOff>164306</xdr:rowOff>
    </xdr:to>
    <xdr:pic>
      <xdr:nvPicPr>
        <xdr:cNvPr id="9" name="図 8">
          <a:extLst>
            <a:ext uri="{FF2B5EF4-FFF2-40B4-BE49-F238E27FC236}">
              <a16:creationId xmlns:a16="http://schemas.microsoft.com/office/drawing/2014/main" id="{41A9684B-7A34-4D3B-9C99-562E63737704}"/>
            </a:ext>
          </a:extLst>
        </xdr:cNvPr>
        <xdr:cNvPicPr>
          <a:picLocks noChangeAspect="1"/>
        </xdr:cNvPicPr>
      </xdr:nvPicPr>
      <xdr:blipFill>
        <a:blip xmlns:r="http://schemas.openxmlformats.org/officeDocument/2006/relationships" r:embed="rId7"/>
        <a:stretch>
          <a:fillRect/>
        </a:stretch>
      </xdr:blipFill>
      <xdr:spPr>
        <a:xfrm>
          <a:off x="5631656" y="25038843"/>
          <a:ext cx="500063" cy="500063"/>
        </a:xfrm>
        <a:prstGeom prst="rect">
          <a:avLst/>
        </a:prstGeom>
      </xdr:spPr>
    </xdr:pic>
    <xdr:clientData/>
  </xdr:twoCellAnchor>
  <xdr:twoCellAnchor editAs="oneCell">
    <xdr:from>
      <xdr:col>9</xdr:col>
      <xdr:colOff>197644</xdr:colOff>
      <xdr:row>26</xdr:row>
      <xdr:rowOff>85725</xdr:rowOff>
    </xdr:from>
    <xdr:to>
      <xdr:col>10</xdr:col>
      <xdr:colOff>130969</xdr:colOff>
      <xdr:row>27</xdr:row>
      <xdr:rowOff>171450</xdr:rowOff>
    </xdr:to>
    <xdr:pic>
      <xdr:nvPicPr>
        <xdr:cNvPr id="10" name="図 9">
          <a:extLst>
            <a:ext uri="{FF2B5EF4-FFF2-40B4-BE49-F238E27FC236}">
              <a16:creationId xmlns:a16="http://schemas.microsoft.com/office/drawing/2014/main" id="{A6A69EAC-829C-4BFB-9348-BD926204579E}"/>
            </a:ext>
          </a:extLst>
        </xdr:cNvPr>
        <xdr:cNvPicPr>
          <a:picLocks noChangeAspect="1"/>
        </xdr:cNvPicPr>
      </xdr:nvPicPr>
      <xdr:blipFill>
        <a:blip xmlns:r="http://schemas.openxmlformats.org/officeDocument/2006/relationships" r:embed="rId3"/>
        <a:stretch>
          <a:fillRect/>
        </a:stretch>
      </xdr:blipFill>
      <xdr:spPr>
        <a:xfrm>
          <a:off x="6160294" y="25041225"/>
          <a:ext cx="504825" cy="504825"/>
        </a:xfrm>
        <a:prstGeom prst="rect">
          <a:avLst/>
        </a:prstGeom>
      </xdr:spPr>
    </xdr:pic>
    <xdr:clientData/>
  </xdr:twoCellAnchor>
  <xdr:oneCellAnchor>
    <xdr:from>
      <xdr:col>9</xdr:col>
      <xdr:colOff>235744</xdr:colOff>
      <xdr:row>41</xdr:row>
      <xdr:rowOff>76200</xdr:rowOff>
    </xdr:from>
    <xdr:ext cx="504825" cy="504825"/>
    <xdr:pic>
      <xdr:nvPicPr>
        <xdr:cNvPr id="11" name="図 10">
          <a:extLst>
            <a:ext uri="{FF2B5EF4-FFF2-40B4-BE49-F238E27FC236}">
              <a16:creationId xmlns:a16="http://schemas.microsoft.com/office/drawing/2014/main" id="{A6F53219-A899-48B6-9B8F-364057C08740}"/>
            </a:ext>
          </a:extLst>
        </xdr:cNvPr>
        <xdr:cNvPicPr>
          <a:picLocks noChangeAspect="1"/>
        </xdr:cNvPicPr>
      </xdr:nvPicPr>
      <xdr:blipFill>
        <a:blip xmlns:r="http://schemas.openxmlformats.org/officeDocument/2006/relationships" r:embed="rId3"/>
        <a:stretch>
          <a:fillRect/>
        </a:stretch>
      </xdr:blipFill>
      <xdr:spPr>
        <a:xfrm>
          <a:off x="6198394" y="38242875"/>
          <a:ext cx="504825" cy="504825"/>
        </a:xfrm>
        <a:prstGeom prst="rect">
          <a:avLst/>
        </a:prstGeom>
      </xdr:spPr>
    </xdr:pic>
    <xdr:clientData/>
  </xdr:oneCellAnchor>
  <xdr:twoCellAnchor editAs="oneCell">
    <xdr:from>
      <xdr:col>6</xdr:col>
      <xdr:colOff>178594</xdr:colOff>
      <xdr:row>41</xdr:row>
      <xdr:rowOff>76200</xdr:rowOff>
    </xdr:from>
    <xdr:to>
      <xdr:col>7</xdr:col>
      <xdr:colOff>434249</xdr:colOff>
      <xdr:row>42</xdr:row>
      <xdr:rowOff>169930</xdr:rowOff>
    </xdr:to>
    <xdr:pic>
      <xdr:nvPicPr>
        <xdr:cNvPr id="12" name="図 11">
          <a:extLst>
            <a:ext uri="{FF2B5EF4-FFF2-40B4-BE49-F238E27FC236}">
              <a16:creationId xmlns:a16="http://schemas.microsoft.com/office/drawing/2014/main" id="{527B78A2-0C5F-4F01-855F-9E0D11128DA1}"/>
            </a:ext>
          </a:extLst>
        </xdr:cNvPr>
        <xdr:cNvPicPr>
          <a:picLocks noChangeAspect="1"/>
        </xdr:cNvPicPr>
      </xdr:nvPicPr>
      <xdr:blipFill>
        <a:blip xmlns:r="http://schemas.openxmlformats.org/officeDocument/2006/relationships" r:embed="rId8"/>
        <a:stretch>
          <a:fillRect/>
        </a:stretch>
      </xdr:blipFill>
      <xdr:spPr>
        <a:xfrm>
          <a:off x="5055394" y="38242875"/>
          <a:ext cx="512830" cy="512830"/>
        </a:xfrm>
        <a:prstGeom prst="rect">
          <a:avLst/>
        </a:prstGeom>
      </xdr:spPr>
    </xdr:pic>
    <xdr:clientData/>
  </xdr:twoCellAnchor>
  <xdr:twoCellAnchor editAs="oneCell">
    <xdr:from>
      <xdr:col>7</xdr:col>
      <xdr:colOff>507207</xdr:colOff>
      <xdr:row>41</xdr:row>
      <xdr:rowOff>76201</xdr:rowOff>
    </xdr:from>
    <xdr:to>
      <xdr:col>9</xdr:col>
      <xdr:colOff>181837</xdr:colOff>
      <xdr:row>42</xdr:row>
      <xdr:rowOff>160406</xdr:rowOff>
    </xdr:to>
    <xdr:pic>
      <xdr:nvPicPr>
        <xdr:cNvPr id="13" name="図 12">
          <a:extLst>
            <a:ext uri="{FF2B5EF4-FFF2-40B4-BE49-F238E27FC236}">
              <a16:creationId xmlns:a16="http://schemas.microsoft.com/office/drawing/2014/main" id="{DADD17AC-E1A9-4E88-AF6B-C7C8DA12D442}"/>
            </a:ext>
          </a:extLst>
        </xdr:cNvPr>
        <xdr:cNvPicPr>
          <a:picLocks noChangeAspect="1"/>
        </xdr:cNvPicPr>
      </xdr:nvPicPr>
      <xdr:blipFill>
        <a:blip xmlns:r="http://schemas.openxmlformats.org/officeDocument/2006/relationships" r:embed="rId1"/>
        <a:stretch>
          <a:fillRect/>
        </a:stretch>
      </xdr:blipFill>
      <xdr:spPr>
        <a:xfrm>
          <a:off x="5641182" y="38242876"/>
          <a:ext cx="503305" cy="503305"/>
        </a:xfrm>
        <a:prstGeom prst="rect">
          <a:avLst/>
        </a:prstGeom>
      </xdr:spPr>
    </xdr:pic>
    <xdr:clientData/>
  </xdr:twoCellAnchor>
  <xdr:oneCellAnchor>
    <xdr:from>
      <xdr:col>9</xdr:col>
      <xdr:colOff>245269</xdr:colOff>
      <xdr:row>55</xdr:row>
      <xdr:rowOff>85725</xdr:rowOff>
    </xdr:from>
    <xdr:ext cx="504825" cy="504825"/>
    <xdr:pic>
      <xdr:nvPicPr>
        <xdr:cNvPr id="14" name="図 13">
          <a:extLst>
            <a:ext uri="{FF2B5EF4-FFF2-40B4-BE49-F238E27FC236}">
              <a16:creationId xmlns:a16="http://schemas.microsoft.com/office/drawing/2014/main" id="{0722C440-3BCC-4607-920A-F3E6A650DFAB}"/>
            </a:ext>
          </a:extLst>
        </xdr:cNvPr>
        <xdr:cNvPicPr>
          <a:picLocks noChangeAspect="1"/>
        </xdr:cNvPicPr>
      </xdr:nvPicPr>
      <xdr:blipFill>
        <a:blip xmlns:r="http://schemas.openxmlformats.org/officeDocument/2006/relationships" r:embed="rId3"/>
        <a:stretch>
          <a:fillRect/>
        </a:stretch>
      </xdr:blipFill>
      <xdr:spPr>
        <a:xfrm>
          <a:off x="6207919" y="51273075"/>
          <a:ext cx="504825" cy="504825"/>
        </a:xfrm>
        <a:prstGeom prst="rect">
          <a:avLst/>
        </a:prstGeom>
      </xdr:spPr>
    </xdr:pic>
    <xdr:clientData/>
  </xdr:oneCellAnchor>
  <xdr:twoCellAnchor editAs="oneCell">
    <xdr:from>
      <xdr:col>7</xdr:col>
      <xdr:colOff>16668</xdr:colOff>
      <xdr:row>55</xdr:row>
      <xdr:rowOff>88107</xdr:rowOff>
    </xdr:from>
    <xdr:to>
      <xdr:col>7</xdr:col>
      <xdr:colOff>510448</xdr:colOff>
      <xdr:row>56</xdr:row>
      <xdr:rowOff>162787</xdr:rowOff>
    </xdr:to>
    <xdr:pic>
      <xdr:nvPicPr>
        <xdr:cNvPr id="15" name="図 14">
          <a:extLst>
            <a:ext uri="{FF2B5EF4-FFF2-40B4-BE49-F238E27FC236}">
              <a16:creationId xmlns:a16="http://schemas.microsoft.com/office/drawing/2014/main" id="{71008BAD-3DF9-4AEC-810E-AED7E788D6B8}"/>
            </a:ext>
          </a:extLst>
        </xdr:cNvPr>
        <xdr:cNvPicPr>
          <a:picLocks noChangeAspect="1"/>
        </xdr:cNvPicPr>
      </xdr:nvPicPr>
      <xdr:blipFill>
        <a:blip xmlns:r="http://schemas.openxmlformats.org/officeDocument/2006/relationships" r:embed="rId9"/>
        <a:stretch>
          <a:fillRect/>
        </a:stretch>
      </xdr:blipFill>
      <xdr:spPr>
        <a:xfrm>
          <a:off x="5150643" y="51275457"/>
          <a:ext cx="493780" cy="493780"/>
        </a:xfrm>
        <a:prstGeom prst="rect">
          <a:avLst/>
        </a:prstGeom>
      </xdr:spPr>
    </xdr:pic>
    <xdr:clientData/>
  </xdr:twoCellAnchor>
  <xdr:twoCellAnchor editAs="oneCell">
    <xdr:from>
      <xdr:col>7</xdr:col>
      <xdr:colOff>542925</xdr:colOff>
      <xdr:row>55</xdr:row>
      <xdr:rowOff>85725</xdr:rowOff>
    </xdr:from>
    <xdr:to>
      <xdr:col>9</xdr:col>
      <xdr:colOff>217555</xdr:colOff>
      <xdr:row>56</xdr:row>
      <xdr:rowOff>169930</xdr:rowOff>
    </xdr:to>
    <xdr:pic>
      <xdr:nvPicPr>
        <xdr:cNvPr id="16" name="図 15">
          <a:extLst>
            <a:ext uri="{FF2B5EF4-FFF2-40B4-BE49-F238E27FC236}">
              <a16:creationId xmlns:a16="http://schemas.microsoft.com/office/drawing/2014/main" id="{63F74426-C648-4059-A362-3F7C7FA583D7}"/>
            </a:ext>
          </a:extLst>
        </xdr:cNvPr>
        <xdr:cNvPicPr>
          <a:picLocks noChangeAspect="1"/>
        </xdr:cNvPicPr>
      </xdr:nvPicPr>
      <xdr:blipFill>
        <a:blip xmlns:r="http://schemas.openxmlformats.org/officeDocument/2006/relationships" r:embed="rId10"/>
        <a:stretch>
          <a:fillRect/>
        </a:stretch>
      </xdr:blipFill>
      <xdr:spPr>
        <a:xfrm>
          <a:off x="5676900" y="51273075"/>
          <a:ext cx="503305" cy="503305"/>
        </a:xfrm>
        <a:prstGeom prst="rect">
          <a:avLst/>
        </a:prstGeom>
      </xdr:spPr>
    </xdr:pic>
    <xdr:clientData/>
  </xdr:twoCellAnchor>
  <xdr:twoCellAnchor>
    <xdr:from>
      <xdr:col>0</xdr:col>
      <xdr:colOff>50006</xdr:colOff>
      <xdr:row>29</xdr:row>
      <xdr:rowOff>228600</xdr:rowOff>
    </xdr:from>
    <xdr:to>
      <xdr:col>1</xdr:col>
      <xdr:colOff>978693</xdr:colOff>
      <xdr:row>29</xdr:row>
      <xdr:rowOff>586740</xdr:rowOff>
    </xdr:to>
    <xdr:sp macro="" textlink="">
      <xdr:nvSpPr>
        <xdr:cNvPr id="34" name="大かっこ 33">
          <a:extLst>
            <a:ext uri="{FF2B5EF4-FFF2-40B4-BE49-F238E27FC236}">
              <a16:creationId xmlns:a16="http://schemas.microsoft.com/office/drawing/2014/main" id="{5713C7A3-34AC-4E08-9E47-E25CCA429108}"/>
            </a:ext>
          </a:extLst>
        </xdr:cNvPr>
        <xdr:cNvSpPr/>
      </xdr:nvSpPr>
      <xdr:spPr>
        <a:xfrm>
          <a:off x="50006" y="24069675"/>
          <a:ext cx="1128712" cy="35814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50006</xdr:colOff>
      <xdr:row>44</xdr:row>
      <xdr:rowOff>600075</xdr:rowOff>
    </xdr:from>
    <xdr:to>
      <xdr:col>1</xdr:col>
      <xdr:colOff>978693</xdr:colOff>
      <xdr:row>44</xdr:row>
      <xdr:rowOff>958215</xdr:rowOff>
    </xdr:to>
    <xdr:sp macro="" textlink="">
      <xdr:nvSpPr>
        <xdr:cNvPr id="19" name="大かっこ 18">
          <a:extLst>
            <a:ext uri="{FF2B5EF4-FFF2-40B4-BE49-F238E27FC236}">
              <a16:creationId xmlns:a16="http://schemas.microsoft.com/office/drawing/2014/main" id="{F6ABC28A-ED94-42B7-8C07-8075F8C592A2}"/>
            </a:ext>
          </a:extLst>
        </xdr:cNvPr>
        <xdr:cNvSpPr/>
      </xdr:nvSpPr>
      <xdr:spPr>
        <a:xfrm>
          <a:off x="50006" y="35575875"/>
          <a:ext cx="1128712" cy="35814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50006</xdr:colOff>
      <xdr:row>3</xdr:row>
      <xdr:rowOff>381000</xdr:rowOff>
    </xdr:from>
    <xdr:to>
      <xdr:col>1</xdr:col>
      <xdr:colOff>978693</xdr:colOff>
      <xdr:row>3</xdr:row>
      <xdr:rowOff>601980</xdr:rowOff>
    </xdr:to>
    <xdr:sp macro="" textlink="">
      <xdr:nvSpPr>
        <xdr:cNvPr id="20" name="大かっこ 19">
          <a:extLst>
            <a:ext uri="{FF2B5EF4-FFF2-40B4-BE49-F238E27FC236}">
              <a16:creationId xmlns:a16="http://schemas.microsoft.com/office/drawing/2014/main" id="{29FAB8BD-4142-4D10-90DC-425C8A40C04B}"/>
            </a:ext>
          </a:extLst>
        </xdr:cNvPr>
        <xdr:cNvSpPr/>
      </xdr:nvSpPr>
      <xdr:spPr>
        <a:xfrm>
          <a:off x="50006" y="1381125"/>
          <a:ext cx="1128712" cy="22098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59531</xdr:colOff>
      <xdr:row>14</xdr:row>
      <xdr:rowOff>571500</xdr:rowOff>
    </xdr:from>
    <xdr:to>
      <xdr:col>1</xdr:col>
      <xdr:colOff>988218</xdr:colOff>
      <xdr:row>14</xdr:row>
      <xdr:rowOff>929640</xdr:rowOff>
    </xdr:to>
    <xdr:sp macro="" textlink="">
      <xdr:nvSpPr>
        <xdr:cNvPr id="21" name="大かっこ 20">
          <a:extLst>
            <a:ext uri="{FF2B5EF4-FFF2-40B4-BE49-F238E27FC236}">
              <a16:creationId xmlns:a16="http://schemas.microsoft.com/office/drawing/2014/main" id="{76D31E38-79B6-49A1-889C-EB241B064CF0}"/>
            </a:ext>
          </a:extLst>
        </xdr:cNvPr>
        <xdr:cNvSpPr/>
      </xdr:nvSpPr>
      <xdr:spPr>
        <a:xfrm>
          <a:off x="59531" y="11534775"/>
          <a:ext cx="1128712" cy="35814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40481</xdr:colOff>
      <xdr:row>58</xdr:row>
      <xdr:rowOff>371475</xdr:rowOff>
    </xdr:from>
    <xdr:to>
      <xdr:col>1</xdr:col>
      <xdr:colOff>969168</xdr:colOff>
      <xdr:row>58</xdr:row>
      <xdr:rowOff>729615</xdr:rowOff>
    </xdr:to>
    <xdr:sp macro="" textlink="">
      <xdr:nvSpPr>
        <xdr:cNvPr id="29" name="大かっこ 28">
          <a:extLst>
            <a:ext uri="{FF2B5EF4-FFF2-40B4-BE49-F238E27FC236}">
              <a16:creationId xmlns:a16="http://schemas.microsoft.com/office/drawing/2014/main" id="{A6DB2537-DD46-4537-804B-61A81F678673}"/>
            </a:ext>
          </a:extLst>
        </xdr:cNvPr>
        <xdr:cNvSpPr/>
      </xdr:nvSpPr>
      <xdr:spPr>
        <a:xfrm>
          <a:off x="40481" y="47063025"/>
          <a:ext cx="1128712" cy="35814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xdr:col>
      <xdr:colOff>352425</xdr:colOff>
      <xdr:row>9</xdr:row>
      <xdr:rowOff>381000</xdr:rowOff>
    </xdr:from>
    <xdr:to>
      <xdr:col>10</xdr:col>
      <xdr:colOff>105625</xdr:colOff>
      <xdr:row>9</xdr:row>
      <xdr:rowOff>1666875</xdr:rowOff>
    </xdr:to>
    <xdr:pic>
      <xdr:nvPicPr>
        <xdr:cNvPr id="18" name="図 17">
          <a:extLst>
            <a:ext uri="{FF2B5EF4-FFF2-40B4-BE49-F238E27FC236}">
              <a16:creationId xmlns:a16="http://schemas.microsoft.com/office/drawing/2014/main" id="{2A9B3B4A-8737-BBF2-DDFA-5693966DFD6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57725" y="4686300"/>
          <a:ext cx="1982050" cy="1285875"/>
        </a:xfrm>
        <a:prstGeom prst="rect">
          <a:avLst/>
        </a:prstGeom>
      </xdr:spPr>
    </xdr:pic>
    <xdr:clientData/>
  </xdr:twoCellAnchor>
  <xdr:twoCellAnchor editAs="oneCell">
    <xdr:from>
      <xdr:col>5</xdr:col>
      <xdr:colOff>371475</xdr:colOff>
      <xdr:row>9</xdr:row>
      <xdr:rowOff>1809750</xdr:rowOff>
    </xdr:from>
    <xdr:to>
      <xdr:col>10</xdr:col>
      <xdr:colOff>112741</xdr:colOff>
      <xdr:row>9</xdr:row>
      <xdr:rowOff>3193819</xdr:rowOff>
    </xdr:to>
    <xdr:pic>
      <xdr:nvPicPr>
        <xdr:cNvPr id="33" name="図 32">
          <a:extLst>
            <a:ext uri="{FF2B5EF4-FFF2-40B4-BE49-F238E27FC236}">
              <a16:creationId xmlns:a16="http://schemas.microsoft.com/office/drawing/2014/main" id="{565E6F3C-EA32-3E3E-A92F-A55A8496141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6775" y="6115050"/>
          <a:ext cx="1970116" cy="1384069"/>
        </a:xfrm>
        <a:prstGeom prst="rect">
          <a:avLst/>
        </a:prstGeom>
      </xdr:spPr>
    </xdr:pic>
    <xdr:clientData/>
  </xdr:twoCellAnchor>
  <xdr:twoCellAnchor editAs="oneCell">
    <xdr:from>
      <xdr:col>6</xdr:col>
      <xdr:colOff>102375</xdr:colOff>
      <xdr:row>23</xdr:row>
      <xdr:rowOff>140475</xdr:rowOff>
    </xdr:from>
    <xdr:to>
      <xdr:col>10</xdr:col>
      <xdr:colOff>182385</xdr:colOff>
      <xdr:row>23</xdr:row>
      <xdr:rowOff>1333351</xdr:rowOff>
    </xdr:to>
    <xdr:pic>
      <xdr:nvPicPr>
        <xdr:cNvPr id="36" name="図 35">
          <a:extLst>
            <a:ext uri="{FF2B5EF4-FFF2-40B4-BE49-F238E27FC236}">
              <a16:creationId xmlns:a16="http://schemas.microsoft.com/office/drawing/2014/main" id="{5E43031E-4C62-F0D4-695C-7039FC0BB6E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979175" y="15809100"/>
          <a:ext cx="1737360" cy="1192876"/>
        </a:xfrm>
        <a:prstGeom prst="rect">
          <a:avLst/>
        </a:prstGeom>
      </xdr:spPr>
    </xdr:pic>
    <xdr:clientData/>
  </xdr:twoCellAnchor>
  <xdr:twoCellAnchor editAs="oneCell">
    <xdr:from>
      <xdr:col>7</xdr:col>
      <xdr:colOff>223800</xdr:colOff>
      <xdr:row>23</xdr:row>
      <xdr:rowOff>1385850</xdr:rowOff>
    </xdr:from>
    <xdr:to>
      <xdr:col>10</xdr:col>
      <xdr:colOff>80768</xdr:colOff>
      <xdr:row>23</xdr:row>
      <xdr:rowOff>3166802</xdr:rowOff>
    </xdr:to>
    <xdr:pic>
      <xdr:nvPicPr>
        <xdr:cNvPr id="38" name="図 37">
          <a:extLst>
            <a:ext uri="{FF2B5EF4-FFF2-40B4-BE49-F238E27FC236}">
              <a16:creationId xmlns:a16="http://schemas.microsoft.com/office/drawing/2014/main" id="{CF5E674B-EAAC-BBA2-508A-F1AEECFED8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7775" y="17054475"/>
          <a:ext cx="1257143" cy="1780952"/>
        </a:xfrm>
        <a:prstGeom prst="rect">
          <a:avLst/>
        </a:prstGeom>
      </xdr:spPr>
    </xdr:pic>
    <xdr:clientData/>
  </xdr:twoCellAnchor>
  <xdr:twoCellAnchor editAs="oneCell">
    <xdr:from>
      <xdr:col>6</xdr:col>
      <xdr:colOff>202350</xdr:colOff>
      <xdr:row>38</xdr:row>
      <xdr:rowOff>154725</xdr:rowOff>
    </xdr:from>
    <xdr:to>
      <xdr:col>10</xdr:col>
      <xdr:colOff>199312</xdr:colOff>
      <xdr:row>38</xdr:row>
      <xdr:rowOff>1468199</xdr:rowOff>
    </xdr:to>
    <xdr:pic>
      <xdr:nvPicPr>
        <xdr:cNvPr id="40" name="図 39">
          <a:extLst>
            <a:ext uri="{FF2B5EF4-FFF2-40B4-BE49-F238E27FC236}">
              <a16:creationId xmlns:a16="http://schemas.microsoft.com/office/drawing/2014/main" id="{BE5719DB-A072-F5BA-2CFF-11EB1118B3B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79150" y="28234425"/>
          <a:ext cx="1654312" cy="1313474"/>
        </a:xfrm>
        <a:prstGeom prst="rect">
          <a:avLst/>
        </a:prstGeom>
      </xdr:spPr>
    </xdr:pic>
    <xdr:clientData/>
  </xdr:twoCellAnchor>
  <xdr:twoCellAnchor editAs="oneCell">
    <xdr:from>
      <xdr:col>6</xdr:col>
      <xdr:colOff>199950</xdr:colOff>
      <xdr:row>38</xdr:row>
      <xdr:rowOff>1562025</xdr:rowOff>
    </xdr:from>
    <xdr:to>
      <xdr:col>10</xdr:col>
      <xdr:colOff>192676</xdr:colOff>
      <xdr:row>38</xdr:row>
      <xdr:rowOff>2892061</xdr:rowOff>
    </xdr:to>
    <xdr:pic>
      <xdr:nvPicPr>
        <xdr:cNvPr id="42" name="図 41">
          <a:extLst>
            <a:ext uri="{FF2B5EF4-FFF2-40B4-BE49-F238E27FC236}">
              <a16:creationId xmlns:a16="http://schemas.microsoft.com/office/drawing/2014/main" id="{3FA77243-C1D7-D196-744D-2C6883A9DF2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076750" y="29641725"/>
          <a:ext cx="1650076" cy="1330036"/>
        </a:xfrm>
        <a:prstGeom prst="rect">
          <a:avLst/>
        </a:prstGeom>
      </xdr:spPr>
    </xdr:pic>
    <xdr:clientData/>
  </xdr:twoCellAnchor>
  <xdr:twoCellAnchor editAs="oneCell">
    <xdr:from>
      <xdr:col>5</xdr:col>
      <xdr:colOff>530925</xdr:colOff>
      <xdr:row>52</xdr:row>
      <xdr:rowOff>130875</xdr:rowOff>
    </xdr:from>
    <xdr:to>
      <xdr:col>10</xdr:col>
      <xdr:colOff>168282</xdr:colOff>
      <xdr:row>52</xdr:row>
      <xdr:rowOff>1531570</xdr:rowOff>
    </xdr:to>
    <xdr:pic>
      <xdr:nvPicPr>
        <xdr:cNvPr id="44" name="図 43">
          <a:extLst>
            <a:ext uri="{FF2B5EF4-FFF2-40B4-BE49-F238E27FC236}">
              <a16:creationId xmlns:a16="http://schemas.microsoft.com/office/drawing/2014/main" id="{D7929929-EA7A-E53C-3C39-B92897999AFB}"/>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836225" y="41240775"/>
          <a:ext cx="1866207" cy="1400695"/>
        </a:xfrm>
        <a:prstGeom prst="rect">
          <a:avLst/>
        </a:prstGeom>
      </xdr:spPr>
    </xdr:pic>
    <xdr:clientData/>
  </xdr:twoCellAnchor>
  <xdr:twoCellAnchor editAs="oneCell">
    <xdr:from>
      <xdr:col>5</xdr:col>
      <xdr:colOff>490425</xdr:colOff>
      <xdr:row>52</xdr:row>
      <xdr:rowOff>1642950</xdr:rowOff>
    </xdr:from>
    <xdr:to>
      <xdr:col>10</xdr:col>
      <xdr:colOff>169346</xdr:colOff>
      <xdr:row>52</xdr:row>
      <xdr:rowOff>2898172</xdr:rowOff>
    </xdr:to>
    <xdr:pic>
      <xdr:nvPicPr>
        <xdr:cNvPr id="46" name="図 45">
          <a:extLst>
            <a:ext uri="{FF2B5EF4-FFF2-40B4-BE49-F238E27FC236}">
              <a16:creationId xmlns:a16="http://schemas.microsoft.com/office/drawing/2014/main" id="{44151F77-7ABE-3BD7-696D-A8F059664C9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795725" y="42752850"/>
          <a:ext cx="1907771" cy="1255222"/>
        </a:xfrm>
        <a:prstGeom prst="rect">
          <a:avLst/>
        </a:prstGeom>
      </xdr:spPr>
    </xdr:pic>
    <xdr:clientData/>
  </xdr:twoCellAnchor>
  <xdr:twoCellAnchor editAs="oneCell">
    <xdr:from>
      <xdr:col>7</xdr:col>
      <xdr:colOff>2250</xdr:colOff>
      <xdr:row>64</xdr:row>
      <xdr:rowOff>97500</xdr:rowOff>
    </xdr:from>
    <xdr:to>
      <xdr:col>9</xdr:col>
      <xdr:colOff>554527</xdr:colOff>
      <xdr:row>64</xdr:row>
      <xdr:rowOff>1792738</xdr:rowOff>
    </xdr:to>
    <xdr:pic>
      <xdr:nvPicPr>
        <xdr:cNvPr id="48" name="図 47">
          <a:extLst>
            <a:ext uri="{FF2B5EF4-FFF2-40B4-BE49-F238E27FC236}">
              <a16:creationId xmlns:a16="http://schemas.microsoft.com/office/drawing/2014/main" id="{06E1F070-C545-EC03-BEA8-5DD82F36EAE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136225" y="52846950"/>
          <a:ext cx="1380952" cy="1695238"/>
        </a:xfrm>
        <a:prstGeom prst="rect">
          <a:avLst/>
        </a:prstGeom>
      </xdr:spPr>
    </xdr:pic>
    <xdr:clientData/>
  </xdr:twoCellAnchor>
  <xdr:twoCellAnchor editAs="oneCell">
    <xdr:from>
      <xdr:col>6</xdr:col>
      <xdr:colOff>76050</xdr:colOff>
      <xdr:row>64</xdr:row>
      <xdr:rowOff>1866750</xdr:rowOff>
    </xdr:from>
    <xdr:to>
      <xdr:col>10</xdr:col>
      <xdr:colOff>139435</xdr:colOff>
      <xdr:row>64</xdr:row>
      <xdr:rowOff>3063783</xdr:rowOff>
    </xdr:to>
    <xdr:pic>
      <xdr:nvPicPr>
        <xdr:cNvPr id="50" name="図 49">
          <a:extLst>
            <a:ext uri="{FF2B5EF4-FFF2-40B4-BE49-F238E27FC236}">
              <a16:creationId xmlns:a16="http://schemas.microsoft.com/office/drawing/2014/main" id="{9E7D479C-8E6F-0D5A-983F-7DCD30A42BB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952850" y="54616200"/>
          <a:ext cx="1720735" cy="11970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1901E-7D68-4BBA-B2D4-A855FC1F5319}">
  <sheetPr>
    <pageSetUpPr fitToPage="1"/>
  </sheetPr>
  <dimension ref="A1:K67"/>
  <sheetViews>
    <sheetView tabSelected="1" showWhiteSpace="0" view="pageBreakPreview" zoomScale="80" zoomScaleNormal="80" zoomScaleSheetLayoutView="80" workbookViewId="0">
      <selection activeCell="C10" sqref="C10:K10"/>
    </sheetView>
  </sheetViews>
  <sheetFormatPr defaultRowHeight="18" x14ac:dyDescent="0.45"/>
  <cols>
    <col min="1" max="1" width="2.59765625" customWidth="1"/>
    <col min="2" max="2" width="13.5" customWidth="1"/>
    <col min="3" max="3" width="26.3984375" customWidth="1"/>
    <col min="4" max="4" width="10.59765625" customWidth="1"/>
    <col min="5" max="5" width="3.3984375" bestFit="1" customWidth="1"/>
    <col min="6" max="6" width="7.5" customWidth="1"/>
    <col min="7" max="7" width="3.3984375" customWidth="1"/>
    <col min="8" max="8" width="7.5" customWidth="1"/>
    <col min="9" max="9" width="3.3984375" customWidth="1"/>
    <col min="10" max="10" width="7.5" customWidth="1"/>
    <col min="11" max="11" width="3.3984375" customWidth="1"/>
  </cols>
  <sheetData>
    <row r="1" spans="1:11" ht="32.4" x14ac:dyDescent="0.45">
      <c r="A1" s="44" t="s">
        <v>0</v>
      </c>
      <c r="B1" s="44"/>
      <c r="C1" s="44"/>
      <c r="D1" s="44"/>
      <c r="E1" s="44"/>
      <c r="F1" s="44"/>
      <c r="G1" s="44"/>
      <c r="H1" s="44"/>
      <c r="I1" s="44"/>
      <c r="J1" s="44"/>
      <c r="K1" s="44"/>
    </row>
    <row r="2" spans="1:11" ht="18.600000000000001" thickBot="1" x14ac:dyDescent="0.5"/>
    <row r="3" spans="1:11" ht="27.6" thickTop="1" thickBot="1" x14ac:dyDescent="0.7">
      <c r="A3" s="45" t="s">
        <v>1</v>
      </c>
      <c r="B3" s="109"/>
      <c r="C3" s="109"/>
      <c r="D3" s="109"/>
      <c r="E3" s="109"/>
      <c r="F3" s="109"/>
      <c r="G3" s="109"/>
      <c r="H3" s="109"/>
      <c r="I3" s="109"/>
      <c r="J3" s="109"/>
      <c r="K3" s="110"/>
    </row>
    <row r="4" spans="1:11" ht="65.400000000000006" customHeight="1" x14ac:dyDescent="0.55000000000000004">
      <c r="A4" s="28" t="s">
        <v>46</v>
      </c>
      <c r="B4" s="29"/>
      <c r="C4" s="66" t="s">
        <v>2</v>
      </c>
      <c r="D4" s="67"/>
      <c r="E4" s="67"/>
      <c r="F4" s="67"/>
      <c r="G4" s="67"/>
      <c r="H4" s="67"/>
      <c r="I4" s="67"/>
      <c r="J4" s="67"/>
      <c r="K4" s="68"/>
    </row>
    <row r="5" spans="1:11" ht="93" customHeight="1" x14ac:dyDescent="0.45">
      <c r="A5" s="28" t="s">
        <v>3</v>
      </c>
      <c r="B5" s="33"/>
      <c r="C5" s="30" t="s">
        <v>42</v>
      </c>
      <c r="D5" s="70"/>
      <c r="E5" s="70"/>
      <c r="F5" s="70"/>
      <c r="G5" s="70"/>
      <c r="H5" s="70"/>
      <c r="I5" s="70"/>
      <c r="J5" s="70"/>
      <c r="K5" s="71"/>
    </row>
    <row r="6" spans="1:11" ht="26.25" customHeight="1" x14ac:dyDescent="0.45">
      <c r="A6" s="48" t="s">
        <v>4</v>
      </c>
      <c r="B6" s="49"/>
      <c r="C6" s="54" t="s">
        <v>5</v>
      </c>
      <c r="D6" s="55"/>
      <c r="E6" s="55"/>
      <c r="F6" s="56" t="s">
        <v>6</v>
      </c>
      <c r="G6" s="57"/>
      <c r="H6" s="56" t="s">
        <v>7</v>
      </c>
      <c r="I6" s="57"/>
      <c r="J6" s="72" t="s">
        <v>8</v>
      </c>
      <c r="K6" s="73"/>
    </row>
    <row r="7" spans="1:11" ht="26.25" customHeight="1" x14ac:dyDescent="0.45">
      <c r="A7" s="50"/>
      <c r="B7" s="51"/>
      <c r="C7" s="91" t="s">
        <v>9</v>
      </c>
      <c r="D7" s="92"/>
      <c r="E7" s="93"/>
      <c r="F7" s="111">
        <v>26130</v>
      </c>
      <c r="G7" s="115" t="s">
        <v>10</v>
      </c>
      <c r="H7" s="113">
        <v>35547</v>
      </c>
      <c r="I7" s="117" t="s">
        <v>10</v>
      </c>
      <c r="J7" s="113">
        <v>35301</v>
      </c>
      <c r="K7" s="119" t="s">
        <v>10</v>
      </c>
    </row>
    <row r="8" spans="1:11" ht="26.25" customHeight="1" thickBot="1" x14ac:dyDescent="0.5">
      <c r="A8" s="50"/>
      <c r="B8" s="51"/>
      <c r="C8" s="91" t="s">
        <v>11</v>
      </c>
      <c r="D8" s="92"/>
      <c r="E8" s="93"/>
      <c r="F8" s="112"/>
      <c r="G8" s="116"/>
      <c r="H8" s="114"/>
      <c r="I8" s="118"/>
      <c r="J8" s="114"/>
      <c r="K8" s="120"/>
    </row>
    <row r="9" spans="1:11" ht="26.25" customHeight="1" thickTop="1" x14ac:dyDescent="0.45">
      <c r="A9" s="81"/>
      <c r="B9" s="51"/>
      <c r="C9" s="85" t="s">
        <v>13</v>
      </c>
      <c r="D9" s="86"/>
      <c r="E9" s="87"/>
      <c r="F9" s="7">
        <f>SUM(F7:F8)</f>
        <v>26130</v>
      </c>
      <c r="G9" s="8" t="s">
        <v>10</v>
      </c>
      <c r="H9" s="9">
        <f>SUM(H7:H8)</f>
        <v>35547</v>
      </c>
      <c r="I9" s="8" t="s">
        <v>10</v>
      </c>
      <c r="J9" s="13">
        <f>SUM(J7:J8)</f>
        <v>35301</v>
      </c>
      <c r="K9" s="10" t="s">
        <v>10</v>
      </c>
    </row>
    <row r="10" spans="1:11" ht="262.2" customHeight="1" x14ac:dyDescent="0.45">
      <c r="A10" s="34" t="s">
        <v>14</v>
      </c>
      <c r="B10" s="74"/>
      <c r="C10" s="75" t="s">
        <v>50</v>
      </c>
      <c r="D10" s="76"/>
      <c r="E10" s="76"/>
      <c r="F10" s="76"/>
      <c r="G10" s="76"/>
      <c r="H10" s="76"/>
      <c r="I10" s="76"/>
      <c r="J10" s="76"/>
      <c r="K10" s="77"/>
    </row>
    <row r="11" spans="1:11" ht="119.4" customHeight="1" thickBot="1" x14ac:dyDescent="0.5">
      <c r="A11" s="108" t="s">
        <v>15</v>
      </c>
      <c r="B11" s="79"/>
      <c r="C11" s="41" t="s">
        <v>45</v>
      </c>
      <c r="D11" s="42"/>
      <c r="E11" s="42"/>
      <c r="F11" s="42"/>
      <c r="G11" s="42"/>
      <c r="H11" s="42"/>
      <c r="I11" s="42"/>
      <c r="J11" s="42"/>
      <c r="K11" s="43"/>
    </row>
    <row r="12" spans="1:11" ht="33" thickTop="1" x14ac:dyDescent="0.45">
      <c r="A12" s="44" t="s">
        <v>0</v>
      </c>
      <c r="B12" s="44"/>
      <c r="C12" s="44"/>
      <c r="D12" s="44"/>
      <c r="E12" s="44"/>
      <c r="F12" s="44"/>
      <c r="G12" s="44"/>
      <c r="H12" s="44"/>
      <c r="I12" s="44"/>
      <c r="J12" s="44"/>
      <c r="K12" s="44"/>
    </row>
    <row r="13" spans="1:11" ht="19.5" customHeight="1" thickBot="1" x14ac:dyDescent="0.5"/>
    <row r="14" spans="1:11" ht="27.6" thickTop="1" thickBot="1" x14ac:dyDescent="0.7">
      <c r="A14" s="45" t="s">
        <v>16</v>
      </c>
      <c r="B14" s="46"/>
      <c r="C14" s="46"/>
      <c r="D14" s="46"/>
      <c r="E14" s="46"/>
      <c r="F14" s="46"/>
      <c r="G14" s="46"/>
      <c r="H14" s="46"/>
      <c r="I14" s="46"/>
      <c r="J14" s="46"/>
      <c r="K14" s="47"/>
    </row>
    <row r="15" spans="1:11" ht="96.6" customHeight="1" x14ac:dyDescent="0.55000000000000004">
      <c r="A15" s="28" t="s">
        <v>46</v>
      </c>
      <c r="B15" s="29"/>
      <c r="C15" s="66" t="s">
        <v>17</v>
      </c>
      <c r="D15" s="67"/>
      <c r="E15" s="67"/>
      <c r="F15" s="67"/>
      <c r="G15" s="67"/>
      <c r="H15" s="67"/>
      <c r="I15" s="67"/>
      <c r="J15" s="67"/>
      <c r="K15" s="68"/>
    </row>
    <row r="16" spans="1:11" ht="146.25" customHeight="1" x14ac:dyDescent="0.45">
      <c r="A16" s="28" t="s">
        <v>3</v>
      </c>
      <c r="B16" s="33"/>
      <c r="C16" s="30" t="s">
        <v>43</v>
      </c>
      <c r="D16" s="70"/>
      <c r="E16" s="70"/>
      <c r="F16" s="70"/>
      <c r="G16" s="70"/>
      <c r="H16" s="70"/>
      <c r="I16" s="70"/>
      <c r="J16" s="70"/>
      <c r="K16" s="71"/>
    </row>
    <row r="17" spans="1:11" ht="26.25" customHeight="1" x14ac:dyDescent="0.45">
      <c r="A17" s="48" t="s">
        <v>4</v>
      </c>
      <c r="B17" s="49"/>
      <c r="C17" s="54" t="s">
        <v>5</v>
      </c>
      <c r="D17" s="55"/>
      <c r="E17" s="55"/>
      <c r="F17" s="56" t="s">
        <v>6</v>
      </c>
      <c r="G17" s="57"/>
      <c r="H17" s="56" t="s">
        <v>7</v>
      </c>
      <c r="I17" s="57"/>
      <c r="J17" s="72" t="s">
        <v>8</v>
      </c>
      <c r="K17" s="73"/>
    </row>
    <row r="18" spans="1:11" ht="26.25" customHeight="1" x14ac:dyDescent="0.45">
      <c r="A18" s="50"/>
      <c r="B18" s="51"/>
      <c r="C18" s="91" t="s">
        <v>18</v>
      </c>
      <c r="D18" s="92"/>
      <c r="E18" s="93"/>
      <c r="F18" s="1">
        <v>430</v>
      </c>
      <c r="G18" s="2" t="s">
        <v>10</v>
      </c>
      <c r="H18" s="1">
        <v>981</v>
      </c>
      <c r="I18" s="2" t="s">
        <v>10</v>
      </c>
      <c r="J18" s="1">
        <v>511</v>
      </c>
      <c r="K18" s="5" t="s">
        <v>10</v>
      </c>
    </row>
    <row r="19" spans="1:11" ht="26.25" customHeight="1" x14ac:dyDescent="0.45">
      <c r="A19" s="50"/>
      <c r="B19" s="51"/>
      <c r="C19" s="91" t="s">
        <v>19</v>
      </c>
      <c r="D19" s="92"/>
      <c r="E19" s="93"/>
      <c r="F19" s="11" t="s">
        <v>12</v>
      </c>
      <c r="G19" s="2" t="s">
        <v>10</v>
      </c>
      <c r="H19" s="1">
        <v>72</v>
      </c>
      <c r="I19" s="2" t="s">
        <v>10</v>
      </c>
      <c r="J19" s="1">
        <v>72</v>
      </c>
      <c r="K19" s="5" t="s">
        <v>10</v>
      </c>
    </row>
    <row r="20" spans="1:11" ht="26.25" customHeight="1" x14ac:dyDescent="0.45">
      <c r="A20" s="50"/>
      <c r="B20" s="51"/>
      <c r="C20" s="91" t="s">
        <v>20</v>
      </c>
      <c r="D20" s="92"/>
      <c r="E20" s="93"/>
      <c r="F20" s="11" t="s">
        <v>12</v>
      </c>
      <c r="G20" s="2" t="s">
        <v>10</v>
      </c>
      <c r="H20" s="1">
        <v>900</v>
      </c>
      <c r="I20" s="2" t="s">
        <v>10</v>
      </c>
      <c r="J20" s="3">
        <v>1350</v>
      </c>
      <c r="K20" s="5" t="s">
        <v>10</v>
      </c>
    </row>
    <row r="21" spans="1:11" ht="26.25" customHeight="1" x14ac:dyDescent="0.45">
      <c r="A21" s="50"/>
      <c r="B21" s="51"/>
      <c r="C21" s="105" t="s">
        <v>21</v>
      </c>
      <c r="D21" s="106"/>
      <c r="E21" s="107"/>
      <c r="F21" s="1">
        <v>1876</v>
      </c>
      <c r="G21" s="2" t="s">
        <v>10</v>
      </c>
      <c r="H21" s="3">
        <v>2218</v>
      </c>
      <c r="I21" s="4" t="s">
        <v>10</v>
      </c>
      <c r="J21" s="3">
        <v>2365</v>
      </c>
      <c r="K21" s="12" t="s">
        <v>10</v>
      </c>
    </row>
    <row r="22" spans="1:11" ht="38.25" customHeight="1" thickBot="1" x14ac:dyDescent="0.5">
      <c r="A22" s="50"/>
      <c r="B22" s="51"/>
      <c r="C22" s="82" t="s">
        <v>22</v>
      </c>
      <c r="D22" s="83"/>
      <c r="E22" s="84"/>
      <c r="F22" s="1">
        <v>2852</v>
      </c>
      <c r="G22" s="2" t="s">
        <v>10</v>
      </c>
      <c r="H22" s="3">
        <v>2222</v>
      </c>
      <c r="I22" s="4" t="s">
        <v>10</v>
      </c>
      <c r="J22" s="3">
        <v>2140</v>
      </c>
      <c r="K22" s="12" t="s">
        <v>10</v>
      </c>
    </row>
    <row r="23" spans="1:11" ht="26.25" customHeight="1" thickTop="1" x14ac:dyDescent="0.45">
      <c r="A23" s="52"/>
      <c r="B23" s="53"/>
      <c r="C23" s="60" t="s">
        <v>13</v>
      </c>
      <c r="D23" s="61"/>
      <c r="E23" s="62"/>
      <c r="F23" s="15">
        <f>SUM(F18:F22)</f>
        <v>5158</v>
      </c>
      <c r="G23" s="16" t="s">
        <v>10</v>
      </c>
      <c r="H23" s="17">
        <f>SUM(H18:H22)</f>
        <v>6393</v>
      </c>
      <c r="I23" s="18" t="s">
        <v>10</v>
      </c>
      <c r="J23" s="19">
        <f>SUM(J18:J22)</f>
        <v>6438</v>
      </c>
      <c r="K23" s="20" t="s">
        <v>10</v>
      </c>
    </row>
    <row r="24" spans="1:11" ht="259.8" customHeight="1" x14ac:dyDescent="0.45">
      <c r="A24" s="34" t="s">
        <v>14</v>
      </c>
      <c r="B24" s="35"/>
      <c r="C24" s="25" t="s">
        <v>52</v>
      </c>
      <c r="D24" s="26"/>
      <c r="E24" s="26"/>
      <c r="F24" s="26"/>
      <c r="G24" s="26"/>
      <c r="H24" s="26"/>
      <c r="I24" s="26"/>
      <c r="J24" s="26"/>
      <c r="K24" s="27"/>
    </row>
    <row r="25" spans="1:11" ht="102" customHeight="1" x14ac:dyDescent="0.45">
      <c r="A25" s="23"/>
      <c r="B25" s="24"/>
      <c r="C25" s="25" t="s">
        <v>48</v>
      </c>
      <c r="D25" s="26"/>
      <c r="E25" s="26"/>
      <c r="F25" s="26"/>
      <c r="G25" s="26"/>
      <c r="H25" s="26"/>
      <c r="I25" s="26"/>
      <c r="J25" s="26"/>
      <c r="K25" s="27"/>
    </row>
    <row r="26" spans="1:11" ht="123" customHeight="1" thickBot="1" x14ac:dyDescent="0.5">
      <c r="A26" s="97" t="s">
        <v>15</v>
      </c>
      <c r="B26" s="104"/>
      <c r="C26" s="80" t="s">
        <v>54</v>
      </c>
      <c r="D26" s="42"/>
      <c r="E26" s="42"/>
      <c r="F26" s="42"/>
      <c r="G26" s="42"/>
      <c r="H26" s="42"/>
      <c r="I26" s="42"/>
      <c r="J26" s="42"/>
      <c r="K26" s="43"/>
    </row>
    <row r="27" spans="1:11" ht="33" thickTop="1" x14ac:dyDescent="0.45">
      <c r="A27" s="44" t="s">
        <v>0</v>
      </c>
      <c r="B27" s="44"/>
      <c r="C27" s="44"/>
      <c r="D27" s="44"/>
      <c r="E27" s="44"/>
      <c r="F27" s="44"/>
      <c r="G27" s="44"/>
      <c r="H27" s="44"/>
      <c r="I27" s="44"/>
      <c r="J27" s="44"/>
      <c r="K27" s="44"/>
    </row>
    <row r="28" spans="1:11" ht="19.5" customHeight="1" thickBot="1" x14ac:dyDescent="0.5"/>
    <row r="29" spans="1:11" ht="27.6" thickTop="1" thickBot="1" x14ac:dyDescent="0.7">
      <c r="A29" s="45" t="s">
        <v>23</v>
      </c>
      <c r="B29" s="46"/>
      <c r="C29" s="46"/>
      <c r="D29" s="46"/>
      <c r="E29" s="46"/>
      <c r="F29" s="46"/>
      <c r="G29" s="46"/>
      <c r="H29" s="46"/>
      <c r="I29" s="46"/>
      <c r="J29" s="46"/>
      <c r="K29" s="47"/>
    </row>
    <row r="30" spans="1:11" ht="51" customHeight="1" x14ac:dyDescent="0.55000000000000004">
      <c r="A30" s="28" t="s">
        <v>46</v>
      </c>
      <c r="B30" s="29"/>
      <c r="C30" s="66" t="s">
        <v>24</v>
      </c>
      <c r="D30" s="67"/>
      <c r="E30" s="67"/>
      <c r="F30" s="67"/>
      <c r="G30" s="67"/>
      <c r="H30" s="67"/>
      <c r="I30" s="67"/>
      <c r="J30" s="67"/>
      <c r="K30" s="68"/>
    </row>
    <row r="31" spans="1:11" ht="183" customHeight="1" x14ac:dyDescent="0.45">
      <c r="A31" s="28" t="s">
        <v>3</v>
      </c>
      <c r="B31" s="33"/>
      <c r="C31" s="101" t="s">
        <v>25</v>
      </c>
      <c r="D31" s="102"/>
      <c r="E31" s="102"/>
      <c r="F31" s="102"/>
      <c r="G31" s="102"/>
      <c r="H31" s="102"/>
      <c r="I31" s="102"/>
      <c r="J31" s="102"/>
      <c r="K31" s="103"/>
    </row>
    <row r="32" spans="1:11" ht="26.25" customHeight="1" x14ac:dyDescent="0.45">
      <c r="A32" s="48" t="s">
        <v>4</v>
      </c>
      <c r="B32" s="49"/>
      <c r="C32" s="54" t="s">
        <v>5</v>
      </c>
      <c r="D32" s="55"/>
      <c r="E32" s="55"/>
      <c r="F32" s="56" t="s">
        <v>6</v>
      </c>
      <c r="G32" s="57"/>
      <c r="H32" s="56" t="s">
        <v>7</v>
      </c>
      <c r="I32" s="57"/>
      <c r="J32" s="72" t="s">
        <v>8</v>
      </c>
      <c r="K32" s="73"/>
    </row>
    <row r="33" spans="1:11" ht="26.25" customHeight="1" x14ac:dyDescent="0.45">
      <c r="A33" s="50"/>
      <c r="B33" s="51"/>
      <c r="C33" s="91" t="s">
        <v>26</v>
      </c>
      <c r="D33" s="92"/>
      <c r="E33" s="93"/>
      <c r="F33" s="1">
        <v>1078</v>
      </c>
      <c r="G33" s="2" t="s">
        <v>10</v>
      </c>
      <c r="H33" s="1">
        <v>1709</v>
      </c>
      <c r="I33" s="2" t="s">
        <v>10</v>
      </c>
      <c r="J33" s="1">
        <v>1649</v>
      </c>
      <c r="K33" s="5" t="s">
        <v>10</v>
      </c>
    </row>
    <row r="34" spans="1:11" ht="26.25" customHeight="1" x14ac:dyDescent="0.45">
      <c r="A34" s="50"/>
      <c r="B34" s="51"/>
      <c r="C34" s="91" t="s">
        <v>27</v>
      </c>
      <c r="D34" s="92"/>
      <c r="E34" s="93"/>
      <c r="F34" s="1">
        <v>464</v>
      </c>
      <c r="G34" s="2" t="s">
        <v>10</v>
      </c>
      <c r="H34" s="3">
        <v>600</v>
      </c>
      <c r="I34" s="2" t="s">
        <v>10</v>
      </c>
      <c r="J34" s="3">
        <v>600</v>
      </c>
      <c r="K34" s="5" t="s">
        <v>10</v>
      </c>
    </row>
    <row r="35" spans="1:11" ht="26.25" customHeight="1" x14ac:dyDescent="0.45">
      <c r="A35" s="50"/>
      <c r="B35" s="51"/>
      <c r="C35" s="94" t="s">
        <v>44</v>
      </c>
      <c r="D35" s="95"/>
      <c r="E35" s="96"/>
      <c r="F35" s="1">
        <v>4339</v>
      </c>
      <c r="G35" s="2" t="s">
        <v>10</v>
      </c>
      <c r="H35" s="3">
        <v>4611</v>
      </c>
      <c r="I35" s="2" t="s">
        <v>10</v>
      </c>
      <c r="J35" s="3">
        <v>4555</v>
      </c>
      <c r="K35" s="5" t="s">
        <v>10</v>
      </c>
    </row>
    <row r="36" spans="1:11" ht="26.25" customHeight="1" x14ac:dyDescent="0.45">
      <c r="A36" s="50"/>
      <c r="B36" s="51"/>
      <c r="C36" s="91" t="s">
        <v>28</v>
      </c>
      <c r="D36" s="92"/>
      <c r="E36" s="93"/>
      <c r="F36" s="1">
        <v>220</v>
      </c>
      <c r="G36" s="2" t="s">
        <v>10</v>
      </c>
      <c r="H36" s="1">
        <v>408</v>
      </c>
      <c r="I36" s="2" t="s">
        <v>10</v>
      </c>
      <c r="J36" s="1">
        <v>506</v>
      </c>
      <c r="K36" s="5" t="s">
        <v>10</v>
      </c>
    </row>
    <row r="37" spans="1:11" ht="26.25" customHeight="1" thickBot="1" x14ac:dyDescent="0.5">
      <c r="A37" s="50"/>
      <c r="B37" s="51"/>
      <c r="C37" s="91" t="s">
        <v>29</v>
      </c>
      <c r="D37" s="92"/>
      <c r="E37" s="93"/>
      <c r="F37" s="1">
        <v>13868</v>
      </c>
      <c r="G37" s="2" t="s">
        <v>10</v>
      </c>
      <c r="H37" s="1">
        <v>14825</v>
      </c>
      <c r="I37" s="2" t="s">
        <v>10</v>
      </c>
      <c r="J37" s="1">
        <v>1</v>
      </c>
      <c r="K37" s="5" t="s">
        <v>10</v>
      </c>
    </row>
    <row r="38" spans="1:11" ht="26.25" customHeight="1" thickTop="1" x14ac:dyDescent="0.45">
      <c r="A38" s="52"/>
      <c r="B38" s="53"/>
      <c r="C38" s="60" t="s">
        <v>51</v>
      </c>
      <c r="D38" s="61"/>
      <c r="E38" s="62"/>
      <c r="F38" s="21">
        <f>SUM(F33:F37)</f>
        <v>19969</v>
      </c>
      <c r="G38" s="16" t="s">
        <v>10</v>
      </c>
      <c r="H38" s="22">
        <f>SUM(H33:H37)</f>
        <v>22153</v>
      </c>
      <c r="I38" s="16" t="s">
        <v>10</v>
      </c>
      <c r="J38" s="22">
        <f>SUM(J33:J37)</f>
        <v>7311</v>
      </c>
      <c r="K38" s="20" t="s">
        <v>10</v>
      </c>
    </row>
    <row r="39" spans="1:11" ht="235.8" customHeight="1" x14ac:dyDescent="0.45">
      <c r="A39" s="34" t="s">
        <v>14</v>
      </c>
      <c r="B39" s="74"/>
      <c r="C39" s="75" t="s">
        <v>53</v>
      </c>
      <c r="D39" s="76"/>
      <c r="E39" s="76"/>
      <c r="F39" s="76"/>
      <c r="G39" s="76"/>
      <c r="H39" s="76"/>
      <c r="I39" s="76"/>
      <c r="J39" s="76"/>
      <c r="K39" s="77"/>
    </row>
    <row r="40" spans="1:11" ht="198" customHeight="1" x14ac:dyDescent="0.45">
      <c r="A40" s="34"/>
      <c r="B40" s="35"/>
      <c r="C40" s="75" t="s">
        <v>57</v>
      </c>
      <c r="D40" s="99"/>
      <c r="E40" s="99"/>
      <c r="F40" s="99"/>
      <c r="G40" s="99"/>
      <c r="H40" s="99"/>
      <c r="I40" s="99"/>
      <c r="J40" s="99"/>
      <c r="K40" s="100"/>
    </row>
    <row r="41" spans="1:11" ht="120.6" customHeight="1" thickBot="1" x14ac:dyDescent="0.5">
      <c r="A41" s="97" t="s">
        <v>15</v>
      </c>
      <c r="B41" s="98"/>
      <c r="C41" s="80" t="s">
        <v>60</v>
      </c>
      <c r="D41" s="42"/>
      <c r="E41" s="42"/>
      <c r="F41" s="42"/>
      <c r="G41" s="42"/>
      <c r="H41" s="42"/>
      <c r="I41" s="42"/>
      <c r="J41" s="42"/>
      <c r="K41" s="43"/>
    </row>
    <row r="42" spans="1:11" ht="33" thickTop="1" x14ac:dyDescent="0.45">
      <c r="A42" s="44" t="s">
        <v>56</v>
      </c>
      <c r="B42" s="44"/>
      <c r="C42" s="44"/>
      <c r="D42" s="44"/>
      <c r="E42" s="44"/>
      <c r="F42" s="44"/>
      <c r="G42" s="44"/>
      <c r="H42" s="44"/>
      <c r="I42" s="44"/>
      <c r="J42" s="44"/>
      <c r="K42" s="44"/>
    </row>
    <row r="43" spans="1:11" ht="18.600000000000001" thickBot="1" x14ac:dyDescent="0.5"/>
    <row r="44" spans="1:11" ht="23.4" thickTop="1" thickBot="1" x14ac:dyDescent="0.6">
      <c r="A44" s="63" t="s">
        <v>30</v>
      </c>
      <c r="B44" s="64"/>
      <c r="C44" s="64"/>
      <c r="D44" s="64"/>
      <c r="E44" s="64"/>
      <c r="F44" s="64"/>
      <c r="G44" s="64"/>
      <c r="H44" s="64"/>
      <c r="I44" s="64"/>
      <c r="J44" s="64"/>
      <c r="K44" s="65"/>
    </row>
    <row r="45" spans="1:11" ht="102.6" customHeight="1" x14ac:dyDescent="0.55000000000000004">
      <c r="A45" s="28" t="s">
        <v>46</v>
      </c>
      <c r="B45" s="29"/>
      <c r="C45" s="66" t="s">
        <v>31</v>
      </c>
      <c r="D45" s="67"/>
      <c r="E45" s="67"/>
      <c r="F45" s="67"/>
      <c r="G45" s="67"/>
      <c r="H45" s="67"/>
      <c r="I45" s="67"/>
      <c r="J45" s="67"/>
      <c r="K45" s="68"/>
    </row>
    <row r="46" spans="1:11" ht="126.6" customHeight="1" x14ac:dyDescent="0.45">
      <c r="A46" s="28" t="s">
        <v>3</v>
      </c>
      <c r="B46" s="33"/>
      <c r="C46" s="69" t="s">
        <v>32</v>
      </c>
      <c r="D46" s="70"/>
      <c r="E46" s="70"/>
      <c r="F46" s="70"/>
      <c r="G46" s="70"/>
      <c r="H46" s="70"/>
      <c r="I46" s="70"/>
      <c r="J46" s="70"/>
      <c r="K46" s="71"/>
    </row>
    <row r="47" spans="1:11" ht="26.25" customHeight="1" x14ac:dyDescent="0.45">
      <c r="A47" s="48" t="s">
        <v>4</v>
      </c>
      <c r="B47" s="49"/>
      <c r="C47" s="54" t="s">
        <v>5</v>
      </c>
      <c r="D47" s="55"/>
      <c r="E47" s="55"/>
      <c r="F47" s="56" t="s">
        <v>6</v>
      </c>
      <c r="G47" s="57"/>
      <c r="H47" s="56" t="s">
        <v>7</v>
      </c>
      <c r="I47" s="57"/>
      <c r="J47" s="72" t="s">
        <v>8</v>
      </c>
      <c r="K47" s="73"/>
    </row>
    <row r="48" spans="1:11" ht="39.75" customHeight="1" x14ac:dyDescent="0.45">
      <c r="A48" s="50"/>
      <c r="B48" s="51"/>
      <c r="C48" s="88" t="s">
        <v>33</v>
      </c>
      <c r="D48" s="89"/>
      <c r="E48" s="90"/>
      <c r="F48" s="3">
        <v>15224</v>
      </c>
      <c r="G48" s="4" t="s">
        <v>10</v>
      </c>
      <c r="H48" s="3">
        <v>15446</v>
      </c>
      <c r="I48" s="4" t="s">
        <v>10</v>
      </c>
      <c r="J48" s="3">
        <v>15690</v>
      </c>
      <c r="K48" s="5" t="s">
        <v>10</v>
      </c>
    </row>
    <row r="49" spans="1:11" ht="26.25" customHeight="1" x14ac:dyDescent="0.45">
      <c r="A49" s="50"/>
      <c r="B49" s="51"/>
      <c r="C49" s="88" t="s">
        <v>34</v>
      </c>
      <c r="D49" s="89"/>
      <c r="E49" s="90"/>
      <c r="F49" s="3">
        <v>299</v>
      </c>
      <c r="G49" s="4" t="s">
        <v>10</v>
      </c>
      <c r="H49" s="3">
        <v>500</v>
      </c>
      <c r="I49" s="4" t="s">
        <v>10</v>
      </c>
      <c r="J49" s="3">
        <v>679</v>
      </c>
      <c r="K49" s="5" t="s">
        <v>10</v>
      </c>
    </row>
    <row r="50" spans="1:11" ht="26.25" customHeight="1" x14ac:dyDescent="0.45">
      <c r="A50" s="50"/>
      <c r="B50" s="51"/>
      <c r="C50" s="91" t="s">
        <v>35</v>
      </c>
      <c r="D50" s="92"/>
      <c r="E50" s="93"/>
      <c r="F50" s="1">
        <v>336</v>
      </c>
      <c r="G50" s="2" t="s">
        <v>10</v>
      </c>
      <c r="H50" s="3">
        <v>383</v>
      </c>
      <c r="I50" s="4" t="s">
        <v>10</v>
      </c>
      <c r="J50" s="3">
        <v>371</v>
      </c>
      <c r="K50" s="5" t="s">
        <v>10</v>
      </c>
    </row>
    <row r="51" spans="1:11" ht="26.25" customHeight="1" thickBot="1" x14ac:dyDescent="0.5">
      <c r="A51" s="50"/>
      <c r="B51" s="51"/>
      <c r="C51" s="91" t="s">
        <v>36</v>
      </c>
      <c r="D51" s="92"/>
      <c r="E51" s="93"/>
      <c r="F51" s="6" t="s">
        <v>12</v>
      </c>
      <c r="G51" s="2" t="s">
        <v>10</v>
      </c>
      <c r="H51" s="6" t="s">
        <v>12</v>
      </c>
      <c r="I51" s="2" t="s">
        <v>10</v>
      </c>
      <c r="J51" s="6" t="s">
        <v>12</v>
      </c>
      <c r="K51" s="5" t="s">
        <v>10</v>
      </c>
    </row>
    <row r="52" spans="1:11" ht="26.25" customHeight="1" thickTop="1" x14ac:dyDescent="0.45">
      <c r="A52" s="52"/>
      <c r="B52" s="53"/>
      <c r="C52" s="60" t="s">
        <v>13</v>
      </c>
      <c r="D52" s="61"/>
      <c r="E52" s="62"/>
      <c r="F52" s="21">
        <f>SUM(F48:F51)</f>
        <v>15859</v>
      </c>
      <c r="G52" s="16" t="s">
        <v>10</v>
      </c>
      <c r="H52" s="22">
        <f>SUM(H48:H51)</f>
        <v>16329</v>
      </c>
      <c r="I52" s="16" t="s">
        <v>10</v>
      </c>
      <c r="J52" s="22">
        <f>SUM(J48:J51)</f>
        <v>16740</v>
      </c>
      <c r="K52" s="20" t="s">
        <v>10</v>
      </c>
    </row>
    <row r="53" spans="1:11" ht="238.2" customHeight="1" x14ac:dyDescent="0.45">
      <c r="A53" s="34" t="s">
        <v>14</v>
      </c>
      <c r="B53" s="35"/>
      <c r="C53" s="36" t="s">
        <v>55</v>
      </c>
      <c r="D53" s="37"/>
      <c r="E53" s="37"/>
      <c r="F53" s="37"/>
      <c r="G53" s="37"/>
      <c r="H53" s="37"/>
      <c r="I53" s="37"/>
      <c r="J53" s="37"/>
      <c r="K53" s="38"/>
    </row>
    <row r="54" spans="1:11" ht="120" customHeight="1" x14ac:dyDescent="0.45">
      <c r="A54" s="58"/>
      <c r="B54" s="59"/>
      <c r="C54" s="25" t="s">
        <v>58</v>
      </c>
      <c r="D54" s="26"/>
      <c r="E54" s="26"/>
      <c r="F54" s="26"/>
      <c r="G54" s="26"/>
      <c r="H54" s="26"/>
      <c r="I54" s="26"/>
      <c r="J54" s="26"/>
      <c r="K54" s="27"/>
    </row>
    <row r="55" spans="1:11" ht="198" customHeight="1" thickBot="1" x14ac:dyDescent="0.5">
      <c r="A55" s="39" t="s">
        <v>15</v>
      </c>
      <c r="B55" s="40"/>
      <c r="C55" s="41" t="s">
        <v>59</v>
      </c>
      <c r="D55" s="42"/>
      <c r="E55" s="42"/>
      <c r="F55" s="42"/>
      <c r="G55" s="42"/>
      <c r="H55" s="42"/>
      <c r="I55" s="42"/>
      <c r="J55" s="42"/>
      <c r="K55" s="43"/>
    </row>
    <row r="56" spans="1:11" ht="33" thickTop="1" x14ac:dyDescent="0.45">
      <c r="A56" s="44" t="s">
        <v>0</v>
      </c>
      <c r="B56" s="44"/>
      <c r="C56" s="44"/>
      <c r="D56" s="44"/>
      <c r="E56" s="44"/>
      <c r="F56" s="44"/>
      <c r="G56" s="44"/>
      <c r="H56" s="44"/>
      <c r="I56" s="44"/>
      <c r="J56" s="44"/>
      <c r="K56" s="44"/>
    </row>
    <row r="57" spans="1:11" ht="18.600000000000001" thickBot="1" x14ac:dyDescent="0.5"/>
    <row r="58" spans="1:11" ht="27.6" thickTop="1" thickBot="1" x14ac:dyDescent="0.7">
      <c r="A58" s="45" t="s">
        <v>37</v>
      </c>
      <c r="B58" s="46"/>
      <c r="C58" s="46"/>
      <c r="D58" s="46"/>
      <c r="E58" s="46"/>
      <c r="F58" s="46"/>
      <c r="G58" s="46"/>
      <c r="H58" s="46"/>
      <c r="I58" s="46"/>
      <c r="J58" s="46"/>
      <c r="K58" s="47"/>
    </row>
    <row r="59" spans="1:11" ht="70.8" customHeight="1" x14ac:dyDescent="0.55000000000000004">
      <c r="A59" s="28" t="s">
        <v>46</v>
      </c>
      <c r="B59" s="29"/>
      <c r="C59" s="30" t="s">
        <v>38</v>
      </c>
      <c r="D59" s="31"/>
      <c r="E59" s="31"/>
      <c r="F59" s="31"/>
      <c r="G59" s="31"/>
      <c r="H59" s="31"/>
      <c r="I59" s="31"/>
      <c r="J59" s="31"/>
      <c r="K59" s="32"/>
    </row>
    <row r="60" spans="1:11" ht="93" customHeight="1" x14ac:dyDescent="0.45">
      <c r="A60" s="28" t="s">
        <v>3</v>
      </c>
      <c r="B60" s="33"/>
      <c r="C60" s="30" t="s">
        <v>39</v>
      </c>
      <c r="D60" s="31"/>
      <c r="E60" s="31"/>
      <c r="F60" s="31"/>
      <c r="G60" s="31"/>
      <c r="H60" s="31"/>
      <c r="I60" s="31"/>
      <c r="J60" s="31"/>
      <c r="K60" s="32"/>
    </row>
    <row r="61" spans="1:11" ht="26.25" customHeight="1" x14ac:dyDescent="0.45">
      <c r="A61" s="48" t="s">
        <v>4</v>
      </c>
      <c r="B61" s="49"/>
      <c r="C61" s="54" t="s">
        <v>5</v>
      </c>
      <c r="D61" s="55"/>
      <c r="E61" s="55"/>
      <c r="F61" s="56" t="s">
        <v>6</v>
      </c>
      <c r="G61" s="57"/>
      <c r="H61" s="56" t="s">
        <v>7</v>
      </c>
      <c r="I61" s="57"/>
      <c r="J61" s="72" t="s">
        <v>8</v>
      </c>
      <c r="K61" s="73"/>
    </row>
    <row r="62" spans="1:11" ht="40.5" customHeight="1" x14ac:dyDescent="0.45">
      <c r="A62" s="50"/>
      <c r="B62" s="51"/>
      <c r="C62" s="82" t="s">
        <v>40</v>
      </c>
      <c r="D62" s="83"/>
      <c r="E62" s="84"/>
      <c r="F62" s="1">
        <v>9742</v>
      </c>
      <c r="G62" s="2" t="s">
        <v>10</v>
      </c>
      <c r="H62" s="3">
        <v>22151</v>
      </c>
      <c r="I62" s="4" t="s">
        <v>10</v>
      </c>
      <c r="J62" s="3">
        <v>19230</v>
      </c>
      <c r="K62" s="5" t="s">
        <v>10</v>
      </c>
    </row>
    <row r="63" spans="1:11" ht="26.25" customHeight="1" thickBot="1" x14ac:dyDescent="0.5">
      <c r="A63" s="50"/>
      <c r="B63" s="51"/>
      <c r="C63" s="82" t="s">
        <v>41</v>
      </c>
      <c r="D63" s="83"/>
      <c r="E63" s="84"/>
      <c r="F63" s="3">
        <v>487</v>
      </c>
      <c r="G63" s="4" t="s">
        <v>10</v>
      </c>
      <c r="H63" s="3">
        <v>572</v>
      </c>
      <c r="I63" s="4" t="s">
        <v>10</v>
      </c>
      <c r="J63" s="3">
        <v>572</v>
      </c>
      <c r="K63" s="5" t="s">
        <v>10</v>
      </c>
    </row>
    <row r="64" spans="1:11" ht="26.25" customHeight="1" thickTop="1" x14ac:dyDescent="0.45">
      <c r="A64" s="81"/>
      <c r="B64" s="51"/>
      <c r="C64" s="85" t="s">
        <v>13</v>
      </c>
      <c r="D64" s="86"/>
      <c r="E64" s="87"/>
      <c r="F64" s="7">
        <f>SUM(F62:F63)</f>
        <v>10229</v>
      </c>
      <c r="G64" s="8" t="s">
        <v>10</v>
      </c>
      <c r="H64" s="14">
        <f>SUM(H62:H63)</f>
        <v>22723</v>
      </c>
      <c r="I64" s="8" t="s">
        <v>10</v>
      </c>
      <c r="J64" s="14">
        <f>SUM(J62:J63)</f>
        <v>19802</v>
      </c>
      <c r="K64" s="10" t="s">
        <v>10</v>
      </c>
    </row>
    <row r="65" spans="1:11" ht="256.2" customHeight="1" x14ac:dyDescent="0.45">
      <c r="A65" s="34" t="s">
        <v>14</v>
      </c>
      <c r="B65" s="74"/>
      <c r="C65" s="75" t="s">
        <v>49</v>
      </c>
      <c r="D65" s="76"/>
      <c r="E65" s="76"/>
      <c r="F65" s="76"/>
      <c r="G65" s="76"/>
      <c r="H65" s="76"/>
      <c r="I65" s="76"/>
      <c r="J65" s="76"/>
      <c r="K65" s="77"/>
    </row>
    <row r="66" spans="1:11" ht="80.400000000000006" customHeight="1" thickBot="1" x14ac:dyDescent="0.5">
      <c r="A66" s="78" t="s">
        <v>15</v>
      </c>
      <c r="B66" s="79"/>
      <c r="C66" s="80" t="s">
        <v>47</v>
      </c>
      <c r="D66" s="42"/>
      <c r="E66" s="42"/>
      <c r="F66" s="42"/>
      <c r="G66" s="42"/>
      <c r="H66" s="42"/>
      <c r="I66" s="42"/>
      <c r="J66" s="42"/>
      <c r="K66" s="43"/>
    </row>
    <row r="67" spans="1:11" ht="18.600000000000001" thickTop="1" x14ac:dyDescent="0.45"/>
  </sheetData>
  <mergeCells count="109">
    <mergeCell ref="A1:K1"/>
    <mergeCell ref="A3:K3"/>
    <mergeCell ref="A4:B4"/>
    <mergeCell ref="C4:K4"/>
    <mergeCell ref="A5:B5"/>
    <mergeCell ref="C5:K5"/>
    <mergeCell ref="A6:B9"/>
    <mergeCell ref="C6:E6"/>
    <mergeCell ref="F6:G6"/>
    <mergeCell ref="H6:I6"/>
    <mergeCell ref="J6:K6"/>
    <mergeCell ref="C7:E7"/>
    <mergeCell ref="C8:E8"/>
    <mergeCell ref="C9:E9"/>
    <mergeCell ref="F7:F8"/>
    <mergeCell ref="H7:H8"/>
    <mergeCell ref="J7:J8"/>
    <mergeCell ref="G7:G8"/>
    <mergeCell ref="I7:I8"/>
    <mergeCell ref="K7:K8"/>
    <mergeCell ref="A15:B15"/>
    <mergeCell ref="C15:K15"/>
    <mergeCell ref="A16:B16"/>
    <mergeCell ref="C16:K16"/>
    <mergeCell ref="A10:B10"/>
    <mergeCell ref="C10:K10"/>
    <mergeCell ref="A11:B11"/>
    <mergeCell ref="C11:K11"/>
    <mergeCell ref="A12:K12"/>
    <mergeCell ref="A14:K14"/>
    <mergeCell ref="A29:K29"/>
    <mergeCell ref="A30:B30"/>
    <mergeCell ref="C30:K30"/>
    <mergeCell ref="A31:B31"/>
    <mergeCell ref="C31:K31"/>
    <mergeCell ref="C23:E23"/>
    <mergeCell ref="A26:B26"/>
    <mergeCell ref="C26:K26"/>
    <mergeCell ref="A27:K27"/>
    <mergeCell ref="A17:B23"/>
    <mergeCell ref="C17:E17"/>
    <mergeCell ref="F17:G17"/>
    <mergeCell ref="H17:I17"/>
    <mergeCell ref="J17:K17"/>
    <mergeCell ref="C18:E18"/>
    <mergeCell ref="C19:E19"/>
    <mergeCell ref="C20:E20"/>
    <mergeCell ref="C21:E21"/>
    <mergeCell ref="C22:E22"/>
    <mergeCell ref="A24:B24"/>
    <mergeCell ref="C24:K24"/>
    <mergeCell ref="C48:E48"/>
    <mergeCell ref="C49:E49"/>
    <mergeCell ref="C50:E50"/>
    <mergeCell ref="C51:E51"/>
    <mergeCell ref="A42:K42"/>
    <mergeCell ref="A32:B38"/>
    <mergeCell ref="C32:E32"/>
    <mergeCell ref="F32:G32"/>
    <mergeCell ref="H32:I32"/>
    <mergeCell ref="J32:K32"/>
    <mergeCell ref="C33:E33"/>
    <mergeCell ref="C34:E34"/>
    <mergeCell ref="C35:E35"/>
    <mergeCell ref="C36:E36"/>
    <mergeCell ref="C37:E37"/>
    <mergeCell ref="C38:E38"/>
    <mergeCell ref="A39:B39"/>
    <mergeCell ref="C39:K39"/>
    <mergeCell ref="A41:B41"/>
    <mergeCell ref="C41:K41"/>
    <mergeCell ref="A40:B40"/>
    <mergeCell ref="C40:K40"/>
    <mergeCell ref="A65:B65"/>
    <mergeCell ref="C65:K65"/>
    <mergeCell ref="A66:B66"/>
    <mergeCell ref="C66:K66"/>
    <mergeCell ref="A61:B64"/>
    <mergeCell ref="C61:E61"/>
    <mergeCell ref="F61:G61"/>
    <mergeCell ref="H61:I61"/>
    <mergeCell ref="J61:K61"/>
    <mergeCell ref="C62:E62"/>
    <mergeCell ref="C63:E63"/>
    <mergeCell ref="C64:E64"/>
    <mergeCell ref="C54:K54"/>
    <mergeCell ref="C25:K25"/>
    <mergeCell ref="A59:B59"/>
    <mergeCell ref="C59:K59"/>
    <mergeCell ref="A60:B60"/>
    <mergeCell ref="C60:K60"/>
    <mergeCell ref="A53:B53"/>
    <mergeCell ref="C53:K53"/>
    <mergeCell ref="A55:B55"/>
    <mergeCell ref="C55:K55"/>
    <mergeCell ref="A56:K56"/>
    <mergeCell ref="A58:K58"/>
    <mergeCell ref="A47:B52"/>
    <mergeCell ref="C47:E47"/>
    <mergeCell ref="F47:G47"/>
    <mergeCell ref="H47:I47"/>
    <mergeCell ref="A54:B54"/>
    <mergeCell ref="C52:E52"/>
    <mergeCell ref="A44:K44"/>
    <mergeCell ref="A45:B45"/>
    <mergeCell ref="C45:K45"/>
    <mergeCell ref="A46:B46"/>
    <mergeCell ref="C46:K46"/>
    <mergeCell ref="J47:K47"/>
  </mergeCells>
  <phoneticPr fontId="3"/>
  <pageMargins left="0.31496062992125984" right="0" top="0.35433070866141736" bottom="0" header="0.31496062992125984" footer="0.31496062992125984"/>
  <pageSetup paperSize="9" fitToHeight="0" orientation="portrait" r:id="rId1"/>
  <headerFooter differentFirst="1">
    <firstHeader>&amp;L令和５年度福島区運営方針</firstHeader>
  </headerFooter>
  <rowBreaks count="7" manualBreakCount="7">
    <brk id="11" max="16383" man="1"/>
    <brk id="24" max="16383" man="1"/>
    <brk id="26" max="16383" man="1"/>
    <brk id="39" max="10" man="1"/>
    <brk id="41" max="16383" man="1"/>
    <brk id="53" min="1" max="10" man="1"/>
    <brk id="5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福島区独自様式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2024-06-06T06:04:20Z</dcterms:modified>
</cp:coreProperties>
</file>