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0CEEF18B-40F5-42F5-802C-451EFDE9BEA3}" xr6:coauthVersionLast="47" xr6:coauthVersionMax="47" xr10:uidLastSave="{00000000-0000-0000-0000-000000000000}"/>
  <bookViews>
    <workbookView xWindow="-108" yWindow="-108" windowWidth="23256" windowHeight="12720" xr2:uid="{00000000-000D-0000-FFFF-FFFF00000000}"/>
  </bookViews>
  <sheets>
    <sheet name="福島区独自様式" sheetId="9"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9" i="9" l="1"/>
  <c r="J9" i="9"/>
  <c r="H9" i="9"/>
  <c r="F9" i="9"/>
  <c r="H69" i="9"/>
  <c r="F69" i="9"/>
  <c r="J42" i="9"/>
  <c r="H42" i="9"/>
  <c r="F42" i="9"/>
  <c r="J55" i="9" l="1"/>
  <c r="H55" i="9"/>
  <c r="F55" i="9"/>
  <c r="J24" i="9" l="1"/>
  <c r="H24" i="9"/>
  <c r="F24" i="9"/>
</calcChain>
</file>

<file path=xl/sharedStrings.xml><?xml version="1.0" encoding="utf-8"?>
<sst xmlns="http://schemas.openxmlformats.org/spreadsheetml/2006/main" count="187" uniqueCount="57">
  <si>
    <t>経営課題1「人と人とがつながるまちづくり」に関する取組</t>
    <rPh sb="0" eb="4">
      <t>ケイエイカダイ</t>
    </rPh>
    <rPh sb="6" eb="7">
      <t>ヒト</t>
    </rPh>
    <rPh sb="8" eb="9">
      <t>ヒト</t>
    </rPh>
    <rPh sb="22" eb="23">
      <t>カン</t>
    </rPh>
    <rPh sb="25" eb="27">
      <t>トリクミ</t>
    </rPh>
    <phoneticPr fontId="4"/>
  </si>
  <si>
    <t>　地域活動協議会をはじめとした地域団体が実施する事業の活性化等を支援するとともに、若い世代やマンション住民などにも地域活動への参加を促し、地域コミュニティの充実を図ります。</t>
    <phoneticPr fontId="4"/>
  </si>
  <si>
    <t>取組内容</t>
    <rPh sb="0" eb="4">
      <t>トリクミナイヨウ</t>
    </rPh>
    <phoneticPr fontId="4"/>
  </si>
  <si>
    <t>千円</t>
    <rPh sb="0" eb="1">
      <t>セン</t>
    </rPh>
    <rPh sb="1" eb="2">
      <t>エン</t>
    </rPh>
    <phoneticPr fontId="4"/>
  </si>
  <si>
    <t>合計</t>
    <rPh sb="0" eb="2">
      <t>ゴウケイ</t>
    </rPh>
    <phoneticPr fontId="4"/>
  </si>
  <si>
    <t>年度末に
おける
自己評価</t>
    <rPh sb="0" eb="2">
      <t>ネンド</t>
    </rPh>
    <rPh sb="2" eb="3">
      <t>マツ</t>
    </rPh>
    <rPh sb="9" eb="13">
      <t>ジコヒョウカ</t>
    </rPh>
    <phoneticPr fontId="4"/>
  </si>
  <si>
    <t>今後の方向性</t>
    <rPh sb="0" eb="2">
      <t>コンゴ</t>
    </rPh>
    <rPh sb="3" eb="6">
      <t>ホウコウセイ</t>
    </rPh>
    <phoneticPr fontId="4"/>
  </si>
  <si>
    <t>経営課題2「安全・安心なまちづくり」に関する取組</t>
    <rPh sb="0" eb="4">
      <t>ケイエイカダイ</t>
    </rPh>
    <rPh sb="6" eb="8">
      <t>アンゼン</t>
    </rPh>
    <rPh sb="9" eb="11">
      <t>アンシン</t>
    </rPh>
    <rPh sb="19" eb="20">
      <t>カン</t>
    </rPh>
    <rPh sb="22" eb="24">
      <t>トリクミ</t>
    </rPh>
    <phoneticPr fontId="4"/>
  </si>
  <si>
    <t>　淀川の氾濫や南海トラフ巨大地震等による被害が想定される中、区民一人ひとりの「自助」「共助」の防災意識の向上に取り組みます。
　また、地域・警察・区役所が連携し、防犯意識の向上と街頭犯罪の減少・抑止をめざして各種事業に取り組みます。</t>
    <phoneticPr fontId="4"/>
  </si>
  <si>
    <t>避難所開設訓練等への支援</t>
    <phoneticPr fontId="4"/>
  </si>
  <si>
    <t>小・中学生の防災意識の向上</t>
    <phoneticPr fontId="4"/>
  </si>
  <si>
    <t>地域防災イベント</t>
    <phoneticPr fontId="4"/>
  </si>
  <si>
    <t>中学生体験学習事業</t>
    <rPh sb="0" eb="3">
      <t>チュウガクセイ</t>
    </rPh>
    <rPh sb="3" eb="9">
      <t>タイケンガクシュウジギョウ</t>
    </rPh>
    <phoneticPr fontId="4"/>
  </si>
  <si>
    <t>経営課題3「次世代を元気に育むまちづくり」に関する取組</t>
    <rPh sb="6" eb="9">
      <t>ジセダイ</t>
    </rPh>
    <rPh sb="10" eb="12">
      <t>ゲンキ</t>
    </rPh>
    <rPh sb="13" eb="14">
      <t>ハグク</t>
    </rPh>
    <rPh sb="22" eb="23">
      <t>カン</t>
    </rPh>
    <rPh sb="25" eb="27">
      <t>トリクミ</t>
    </rPh>
    <phoneticPr fontId="4"/>
  </si>
  <si>
    <t>　子育てしている親の不安感等の解消のため各種施策に取り組みます。
　また、学校教育の現場ニーズに対応した支援を学校と連携して行います。</t>
    <phoneticPr fontId="4"/>
  </si>
  <si>
    <t xml:space="preserve"> 育児不安軽減に向けた子育て支援事業</t>
    <phoneticPr fontId="4"/>
  </si>
  <si>
    <t>経営課題4「誰もが自分らしくいきいきと暮らせるまちづくり」に関する取組</t>
    <rPh sb="6" eb="7">
      <t>ダレ</t>
    </rPh>
    <rPh sb="9" eb="11">
      <t>ジブン</t>
    </rPh>
    <rPh sb="19" eb="20">
      <t>ク</t>
    </rPh>
    <rPh sb="30" eb="31">
      <t>カン</t>
    </rPh>
    <rPh sb="33" eb="35">
      <t>トリクミ</t>
    </rPh>
    <phoneticPr fontId="4"/>
  </si>
  <si>
    <t>　住み慣れた地域の中で、高齢者や障がい者など支援を必要とする方々が、自分らしく安心して暮らし続けることができるよう、地域住民や企業、団体、関係機関等多様な主体と連携しながら地域福祉の推進に取り組みます。
　また、誰もがいきいきと毎日を暮らせるように、日頃から健康への関心を高めてもらえるよう啓発活動などに取り組みます。</t>
    <phoneticPr fontId="4"/>
  </si>
  <si>
    <t>「みんなの相談室」・「福島お助けネットワーク」事業</t>
    <phoneticPr fontId="4"/>
  </si>
  <si>
    <t>地域福祉に関する広報啓発</t>
    <phoneticPr fontId="4"/>
  </si>
  <si>
    <t>いきいき百歳体操の普及・継続支援</t>
    <phoneticPr fontId="4"/>
  </si>
  <si>
    <t>経営課題5「魅力あふれるまちづくり」に関する取組</t>
    <rPh sb="6" eb="8">
      <t>ミリョク</t>
    </rPh>
    <rPh sb="19" eb="20">
      <t>カン</t>
    </rPh>
    <rPh sb="22" eb="24">
      <t>トリクミ</t>
    </rPh>
    <phoneticPr fontId="4"/>
  </si>
  <si>
    <t>ペアレントトレーニング事業</t>
    <phoneticPr fontId="4"/>
  </si>
  <si>
    <t>小・中学生の基礎学力・体力向上事業</t>
    <rPh sb="11" eb="13">
      <t>タイリョク</t>
    </rPh>
    <rPh sb="13" eb="15">
      <t>コウジョウ</t>
    </rPh>
    <rPh sb="15" eb="17">
      <t>ジギョウ</t>
    </rPh>
    <phoneticPr fontId="4"/>
  </si>
  <si>
    <t>生活習慣病予防やがん検診等の受診率向上のための啓発</t>
    <rPh sb="12" eb="13">
      <t>トウ</t>
    </rPh>
    <phoneticPr fontId="4"/>
  </si>
  <si>
    <t>花とみどりのまちづくり事業</t>
    <rPh sb="0" eb="1">
      <t>ハナ</t>
    </rPh>
    <rPh sb="11" eb="13">
      <t>ジギョウ</t>
    </rPh>
    <phoneticPr fontId="4"/>
  </si>
  <si>
    <t>福祉局予算で実施</t>
    <rPh sb="0" eb="2">
      <t>フクシ</t>
    </rPh>
    <rPh sb="2" eb="3">
      <t>キョク</t>
    </rPh>
    <rPh sb="3" eb="5">
      <t>ヨサン</t>
    </rPh>
    <rPh sb="6" eb="8">
      <t>ジッシ</t>
    </rPh>
    <phoneticPr fontId="4"/>
  </si>
  <si>
    <t>防災備蓄物資の拡充（要配慮者対策含む）</t>
    <rPh sb="0" eb="2">
      <t>ボウサイ</t>
    </rPh>
    <rPh sb="2" eb="4">
      <t>ビチク</t>
    </rPh>
    <rPh sb="4" eb="6">
      <t>ブッシ</t>
    </rPh>
    <rPh sb="7" eb="9">
      <t>カクジュウ</t>
    </rPh>
    <rPh sb="10" eb="11">
      <t>ヨウ</t>
    </rPh>
    <rPh sb="11" eb="14">
      <t>ハイリョシャ</t>
    </rPh>
    <rPh sb="14" eb="16">
      <t>タイサク</t>
    </rPh>
    <rPh sb="16" eb="17">
      <t>フク</t>
    </rPh>
    <phoneticPr fontId="4"/>
  </si>
  <si>
    <t>５決算額</t>
    <phoneticPr fontId="4"/>
  </si>
  <si>
    <t>６予算額</t>
    <phoneticPr fontId="4"/>
  </si>
  <si>
    <t>令和７年度の
取組概要</t>
    <rPh sb="0" eb="2">
      <t>レイワ</t>
    </rPh>
    <rPh sb="3" eb="5">
      <t>ネンド</t>
    </rPh>
    <rPh sb="7" eb="9">
      <t>トリクミ</t>
    </rPh>
    <rPh sb="9" eb="11">
      <t>ガイヨウ</t>
    </rPh>
    <phoneticPr fontId="4"/>
  </si>
  <si>
    <t>令和７年度の
主な取組</t>
    <rPh sb="0" eb="2">
      <t>レイワ</t>
    </rPh>
    <rPh sb="3" eb="5">
      <t>ネンド</t>
    </rPh>
    <rPh sb="7" eb="8">
      <t>オモ</t>
    </rPh>
    <rPh sb="9" eb="11">
      <t>トリクミ</t>
    </rPh>
    <phoneticPr fontId="4"/>
  </si>
  <si>
    <t>令和７年度の
主な取組</t>
    <phoneticPr fontId="4"/>
  </si>
  <si>
    <t xml:space="preserve"> 赤ちゃん広場・発達障がい児の親のための
相談事業</t>
    <rPh sb="1" eb="2">
      <t>アカ</t>
    </rPh>
    <rPh sb="5" eb="7">
      <t>ヒロバ</t>
    </rPh>
    <rPh sb="8" eb="10">
      <t>ハッタツ</t>
    </rPh>
    <rPh sb="10" eb="11">
      <t>ショウ</t>
    </rPh>
    <rPh sb="13" eb="14">
      <t>ジ</t>
    </rPh>
    <rPh sb="15" eb="16">
      <t>オヤ</t>
    </rPh>
    <rPh sb="21" eb="23">
      <t>ソウダン</t>
    </rPh>
    <rPh sb="23" eb="25">
      <t>ジギョウ</t>
    </rPh>
    <phoneticPr fontId="4"/>
  </si>
  <si>
    <t>　地域住民や企業、商店街等との連携により、区の魅力を発信できるイベントを実施するとともに、花とみどりのまちづくりを推進するなど、活気とうるおいあるまちをめざします。</t>
    <rPh sb="0" eb="1">
      <t>シ</t>
    </rPh>
    <phoneticPr fontId="4"/>
  </si>
  <si>
    <t>大阪・関西万博（仮称）大阪ウィーク催事事業</t>
    <rPh sb="0" eb="2">
      <t>オオサカ</t>
    </rPh>
    <rPh sb="3" eb="5">
      <t>カンサイ</t>
    </rPh>
    <rPh sb="5" eb="7">
      <t>バンパク</t>
    </rPh>
    <rPh sb="8" eb="10">
      <t>カショウ</t>
    </rPh>
    <rPh sb="11" eb="13">
      <t>オオサカ</t>
    </rPh>
    <rPh sb="17" eb="19">
      <t>サイジ</t>
    </rPh>
    <rPh sb="19" eb="21">
      <t>ジギョウ</t>
    </rPh>
    <phoneticPr fontId="4"/>
  </si>
  <si>
    <t>市民協働型放置自転車対策事業</t>
    <rPh sb="0" eb="4">
      <t>シミンキョウドウ</t>
    </rPh>
    <rPh sb="4" eb="5">
      <t>カタ</t>
    </rPh>
    <rPh sb="5" eb="7">
      <t>ホウチ</t>
    </rPh>
    <rPh sb="7" eb="10">
      <t>ジテンシャ</t>
    </rPh>
    <rPh sb="10" eb="12">
      <t>タイサク</t>
    </rPh>
    <rPh sb="12" eb="14">
      <t>ジギョウ</t>
    </rPh>
    <phoneticPr fontId="4"/>
  </si>
  <si>
    <t>地域活動協議会への組織運営支援</t>
    <phoneticPr fontId="4"/>
  </si>
  <si>
    <t>妊婦教室等の充実（体験型赤ちゃん人形購入費）</t>
    <rPh sb="0" eb="2">
      <t>ニンプ</t>
    </rPh>
    <rPh sb="2" eb="5">
      <t>キョウシツトウ</t>
    </rPh>
    <rPh sb="6" eb="8">
      <t>ジュウジツ</t>
    </rPh>
    <rPh sb="9" eb="12">
      <t>タイケンガタ</t>
    </rPh>
    <rPh sb="12" eb="13">
      <t>アカ</t>
    </rPh>
    <rPh sb="16" eb="18">
      <t>ニンギョウ</t>
    </rPh>
    <rPh sb="18" eb="21">
      <t>コウニュウヒ</t>
    </rPh>
    <phoneticPr fontId="4"/>
  </si>
  <si>
    <r>
      <t>取組の方向性</t>
    </r>
    <r>
      <rPr>
        <sz val="12"/>
        <color rgb="FFFF0000"/>
        <rFont val="游ゴシック"/>
        <family val="3"/>
        <charset val="128"/>
        <scheme val="minor"/>
      </rPr>
      <t xml:space="preserve">
</t>
    </r>
    <r>
      <rPr>
        <sz val="12"/>
        <color theme="1"/>
        <rFont val="游ゴシック"/>
        <family val="3"/>
        <charset val="128"/>
        <scheme val="minor"/>
      </rPr>
      <t>「福島区将来ビジョン」
より</t>
    </r>
    <rPh sb="0" eb="2">
      <t>トリクミ</t>
    </rPh>
    <rPh sb="3" eb="6">
      <t>ホウコウセイ</t>
    </rPh>
    <rPh sb="8" eb="11">
      <t>フクシマク</t>
    </rPh>
    <rPh sb="11" eb="13">
      <t>ショウライ</t>
    </rPh>
    <phoneticPr fontId="4"/>
  </si>
  <si>
    <t>区民まつりの実施</t>
    <rPh sb="0" eb="2">
      <t>クミン</t>
    </rPh>
    <rPh sb="6" eb="8">
      <t>ジッシ</t>
    </rPh>
    <phoneticPr fontId="4"/>
  </si>
  <si>
    <t>「のだふじ巡り」「のだふじまつり」</t>
    <phoneticPr fontId="4"/>
  </si>
  <si>
    <t>「ふくしまてんこもり」</t>
    <phoneticPr fontId="4"/>
  </si>
  <si>
    <t>取組内容</t>
    <phoneticPr fontId="4"/>
  </si>
  <si>
    <t>　「福島区地域保健福祉ビジョン」に基づき、複雑化・複合化する福祉ニーズに対応するため「総合的な支援調整の場（つながる場）」等を開催するなど相談支援体制を充実するとともに、住民同士の見守りなど地域福祉活動を支援し、お互いに気にかけ、つながり支え合う地域づくりに向けた取組を進めていく。
　また、誰もがいきいきと毎日を暮らせるとともに、日頃から健康への関心を高めてもらえるよう、生活習慣病予防やがん検診等の受診率向上、また、認知症予防やフレイル予防などの介護予防のための啓発に取り組む。</t>
    <rPh sb="2" eb="5">
      <t>フクシマク</t>
    </rPh>
    <rPh sb="7" eb="9">
      <t>ホケン</t>
    </rPh>
    <rPh sb="17" eb="18">
      <t>モト</t>
    </rPh>
    <rPh sb="21" eb="24">
      <t>フクザツカ</t>
    </rPh>
    <rPh sb="25" eb="28">
      <t>フクゴウカ</t>
    </rPh>
    <rPh sb="30" eb="32">
      <t>フクシ</t>
    </rPh>
    <rPh sb="36" eb="38">
      <t>タイオウ</t>
    </rPh>
    <rPh sb="43" eb="46">
      <t>ソウゴウテキ</t>
    </rPh>
    <rPh sb="47" eb="51">
      <t>シエンチョウセイ</t>
    </rPh>
    <rPh sb="52" eb="53">
      <t>バ</t>
    </rPh>
    <rPh sb="58" eb="59">
      <t>バ</t>
    </rPh>
    <rPh sb="61" eb="62">
      <t>ナド</t>
    </rPh>
    <rPh sb="63" eb="65">
      <t>カイサイ</t>
    </rPh>
    <rPh sb="69" eb="73">
      <t>ソウダンシエン</t>
    </rPh>
    <rPh sb="73" eb="75">
      <t>タイセイ</t>
    </rPh>
    <rPh sb="76" eb="78">
      <t>ジュウジツ</t>
    </rPh>
    <rPh sb="85" eb="89">
      <t>ジュウミンドウシ</t>
    </rPh>
    <rPh sb="90" eb="92">
      <t>ミマモ</t>
    </rPh>
    <rPh sb="95" eb="97">
      <t>チイキ</t>
    </rPh>
    <rPh sb="97" eb="99">
      <t>フクシ</t>
    </rPh>
    <rPh sb="99" eb="101">
      <t>カツドウ</t>
    </rPh>
    <rPh sb="102" eb="104">
      <t>シエン</t>
    </rPh>
    <rPh sb="107" eb="108">
      <t>タガ</t>
    </rPh>
    <rPh sb="110" eb="111">
      <t>キ</t>
    </rPh>
    <rPh sb="119" eb="120">
      <t>ササ</t>
    </rPh>
    <rPh sb="121" eb="122">
      <t>ア</t>
    </rPh>
    <rPh sb="123" eb="125">
      <t>チイキ</t>
    </rPh>
    <rPh sb="129" eb="130">
      <t>ム</t>
    </rPh>
    <rPh sb="132" eb="134">
      <t>トリクミ</t>
    </rPh>
    <rPh sb="135" eb="136">
      <t>スス</t>
    </rPh>
    <phoneticPr fontId="4"/>
  </si>
  <si>
    <t>　地域活動協議会に対し、地域活動の担い手の負担軽減を図りつつ、組織運営できるよう中間支援組織（まちづくりセンター）を通じた支援を行う。
　特に地域活動協議会の実施する事業について若い世代の関心を高め、アンケート集約などの負担を軽減するため、また、町会加入を促すことができる発信方法にするため、アンケートやＳＮＳなどのデジタルツールを活用できるよう、デジタルスキルを有した担い手の育成研修等を各地域で実施する。
　地域活動団体等との協働による区民まつりを実施する。</t>
    <rPh sb="9" eb="10">
      <t>タイ</t>
    </rPh>
    <rPh sb="17" eb="18">
      <t>ニナ</t>
    </rPh>
    <rPh sb="19" eb="20">
      <t>テ</t>
    </rPh>
    <rPh sb="21" eb="25">
      <t>フタンケイゲン</t>
    </rPh>
    <rPh sb="26" eb="27">
      <t>ハカ</t>
    </rPh>
    <rPh sb="31" eb="33">
      <t>ソシキ</t>
    </rPh>
    <rPh sb="33" eb="35">
      <t>ウンエイ</t>
    </rPh>
    <rPh sb="40" eb="46">
      <t>チュウカンシエンソシキ</t>
    </rPh>
    <rPh sb="58" eb="59">
      <t>ツウ</t>
    </rPh>
    <rPh sb="61" eb="63">
      <t>シエン</t>
    </rPh>
    <rPh sb="64" eb="65">
      <t>オコナ</t>
    </rPh>
    <rPh sb="69" eb="70">
      <t>トク</t>
    </rPh>
    <rPh sb="71" eb="78">
      <t>チイキカツドウキョウギカイ</t>
    </rPh>
    <rPh sb="79" eb="81">
      <t>ジッシ</t>
    </rPh>
    <rPh sb="83" eb="85">
      <t>ジギョウ</t>
    </rPh>
    <rPh sb="89" eb="90">
      <t>ワカ</t>
    </rPh>
    <rPh sb="91" eb="93">
      <t>セダイ</t>
    </rPh>
    <rPh sb="94" eb="96">
      <t>カンシン</t>
    </rPh>
    <rPh sb="97" eb="98">
      <t>タカ</t>
    </rPh>
    <rPh sb="123" eb="125">
      <t>チョウカイ</t>
    </rPh>
    <rPh sb="125" eb="127">
      <t>カニュウ</t>
    </rPh>
    <rPh sb="128" eb="129">
      <t>ウナガ</t>
    </rPh>
    <rPh sb="136" eb="138">
      <t>ハッシン</t>
    </rPh>
    <rPh sb="138" eb="140">
      <t>ホウホウ</t>
    </rPh>
    <rPh sb="166" eb="168">
      <t>カツヨウ</t>
    </rPh>
    <rPh sb="182" eb="183">
      <t>ユウ</t>
    </rPh>
    <rPh sb="185" eb="186">
      <t>ニナ</t>
    </rPh>
    <rPh sb="187" eb="188">
      <t>テ</t>
    </rPh>
    <rPh sb="212" eb="213">
      <t>トウ</t>
    </rPh>
    <phoneticPr fontId="4"/>
  </si>
  <si>
    <t>公立の幼稚園・保育所に対する知育玩具等の整備</t>
    <rPh sb="0" eb="2">
      <t>コウリツ</t>
    </rPh>
    <rPh sb="3" eb="6">
      <t>ヨウチエン</t>
    </rPh>
    <rPh sb="7" eb="10">
      <t>ホイクショ</t>
    </rPh>
    <rPh sb="11" eb="12">
      <t>タイ</t>
    </rPh>
    <rPh sb="14" eb="16">
      <t>チイク</t>
    </rPh>
    <rPh sb="16" eb="18">
      <t>ガング</t>
    </rPh>
    <rPh sb="18" eb="19">
      <t>トウ</t>
    </rPh>
    <rPh sb="20" eb="22">
      <t>セイビ</t>
    </rPh>
    <phoneticPr fontId="4"/>
  </si>
  <si>
    <t>公立の幼稚園に対するボランティアの配置</t>
    <rPh sb="0" eb="2">
      <t>コウリツ</t>
    </rPh>
    <rPh sb="3" eb="6">
      <t>ヨウチエン</t>
    </rPh>
    <rPh sb="7" eb="8">
      <t>タイ</t>
    </rPh>
    <rPh sb="17" eb="19">
      <t>ハイチ</t>
    </rPh>
    <phoneticPr fontId="4"/>
  </si>
  <si>
    <t>　区の花「のだふじ」を多くの区民に知ってもらい、地域への愛着を持ってもらうため、広報誌を含め様々な手法により情報発信していく。また、「これまでも、これからも、安心できるまちづくり」のテーマが伝わる効果的なイベントを、地域住民や企業、商店会等と連携しながら実施する。
　「2025大阪・関西万博」において、区内の団体が「ざこばの朝市」や「だんじり」を出展することから、出展を支援するとともに、区の魅力を発信するため、出展団体と連携し、様々な媒体を用いて周知する。
　緑化リーダーとの協働により種から花苗を育て、学校などの公共施設に提供し育成することにより、うるおいのあるまちをめざすとともに、まちの美化への区民の関心を高めるため、花とみどりのまちづくり活動を効果的に発信する。
　地域や関係機関等と調整し、放置自転車が多い駅前などにおいて、啓発と即時撤去を同時に実施するキャンペーンを行う。</t>
    <rPh sb="1" eb="2">
      <t>ク</t>
    </rPh>
    <rPh sb="3" eb="4">
      <t>ハナ</t>
    </rPh>
    <rPh sb="17" eb="18">
      <t>シ</t>
    </rPh>
    <rPh sb="24" eb="26">
      <t>チイキ</t>
    </rPh>
    <rPh sb="40" eb="43">
      <t>コウホウシ</t>
    </rPh>
    <rPh sb="44" eb="45">
      <t>フク</t>
    </rPh>
    <rPh sb="54" eb="56">
      <t>ジョウホウ</t>
    </rPh>
    <rPh sb="79" eb="81">
      <t>アンシン</t>
    </rPh>
    <rPh sb="95" eb="96">
      <t>ツタ</t>
    </rPh>
    <rPh sb="118" eb="119">
      <t>カイ</t>
    </rPh>
    <rPh sb="139" eb="141">
      <t>オオサカ</t>
    </rPh>
    <rPh sb="142" eb="144">
      <t>カンサイ</t>
    </rPh>
    <rPh sb="144" eb="146">
      <t>バンパク</t>
    </rPh>
    <rPh sb="152" eb="154">
      <t>クナイ</t>
    </rPh>
    <rPh sb="155" eb="157">
      <t>ダンタイ</t>
    </rPh>
    <rPh sb="163" eb="165">
      <t>アサイチ</t>
    </rPh>
    <rPh sb="174" eb="176">
      <t>シュッテン</t>
    </rPh>
    <rPh sb="183" eb="185">
      <t>シュッテン</t>
    </rPh>
    <rPh sb="186" eb="188">
      <t>シエン</t>
    </rPh>
    <rPh sb="195" eb="196">
      <t>ク</t>
    </rPh>
    <rPh sb="197" eb="199">
      <t>ミリョク</t>
    </rPh>
    <rPh sb="200" eb="202">
      <t>ハッシン</t>
    </rPh>
    <rPh sb="207" eb="209">
      <t>シュッテン</t>
    </rPh>
    <rPh sb="209" eb="211">
      <t>ダンタイ</t>
    </rPh>
    <phoneticPr fontId="4"/>
  </si>
  <si>
    <t>経営課題ごとの取組（案）</t>
    <rPh sb="10" eb="11">
      <t>アン</t>
    </rPh>
    <phoneticPr fontId="4"/>
  </si>
  <si>
    <t>経営課題ごとの取組（案）</t>
    <rPh sb="0" eb="4">
      <t>ケイエイカダイ</t>
    </rPh>
    <rPh sb="7" eb="9">
      <t>トリクミ</t>
    </rPh>
    <rPh sb="10" eb="11">
      <t>アン</t>
    </rPh>
    <phoneticPr fontId="4"/>
  </si>
  <si>
    <t>防犯カメラの設置、防犯啓発による安全なまちづくり</t>
    <rPh sb="6" eb="8">
      <t>セッチ</t>
    </rPh>
    <phoneticPr fontId="4"/>
  </si>
  <si>
    <t>　災害時に自主防災組織が主体となって初期対応を行い、住民が安全に避難できる体制を確立するため、地域で継続的に防災訓練等を実施できるよう支援するとともに、各種啓発活動（小中学校で開催する防災授業・出前講座・防災イベント等）を通して｢自助｣｢共助｣の防災意識の向上に努める。また、令和６年能登半島地震を教訓に災害時避難所等での安全安心を確保するため、トイレットペーパーなどの衛生用品等の物資を拡充する。加えて、避難に際して支援を要する方の事前の備えとして、個別避難計画の作成を支援する。
　また、防犯カメラの設置など、地域・警察・区役所が連携し、防犯意識の向上と街頭犯罪の減少・抑止をめざして各種事業に取り組む。</t>
    <rPh sb="76" eb="78">
      <t>カクシュ</t>
    </rPh>
    <rPh sb="78" eb="82">
      <t>ケイハツカツドウ</t>
    </rPh>
    <rPh sb="83" eb="87">
      <t>ショウチュウガッコウ</t>
    </rPh>
    <rPh sb="88" eb="90">
      <t>カイサイ</t>
    </rPh>
    <rPh sb="92" eb="94">
      <t>ボウサイ</t>
    </rPh>
    <rPh sb="94" eb="96">
      <t>ジュギョウ</t>
    </rPh>
    <rPh sb="97" eb="101">
      <t>デマエコウザ</t>
    </rPh>
    <rPh sb="102" eb="104">
      <t>ボウサイ</t>
    </rPh>
    <rPh sb="108" eb="109">
      <t>トウ</t>
    </rPh>
    <rPh sb="111" eb="112">
      <t>トオ</t>
    </rPh>
    <rPh sb="125" eb="127">
      <t>イシキ</t>
    </rPh>
    <rPh sb="138" eb="140">
      <t>レイワ</t>
    </rPh>
    <rPh sb="142" eb="148">
      <t>ノトハントウジシン</t>
    </rPh>
    <rPh sb="149" eb="151">
      <t>キョウクン</t>
    </rPh>
    <rPh sb="152" eb="154">
      <t>サイガイ</t>
    </rPh>
    <rPh sb="155" eb="158">
      <t>ヒナンショ</t>
    </rPh>
    <rPh sb="158" eb="159">
      <t>トウ</t>
    </rPh>
    <rPh sb="161" eb="165">
      <t>アンゼンアンシン</t>
    </rPh>
    <rPh sb="166" eb="168">
      <t>カクホ</t>
    </rPh>
    <rPh sb="194" eb="196">
      <t>カクジュウ</t>
    </rPh>
    <rPh sb="199" eb="200">
      <t>クワ</t>
    </rPh>
    <rPh sb="203" eb="205">
      <t>ヒナン</t>
    </rPh>
    <rPh sb="206" eb="207">
      <t>サイ</t>
    </rPh>
    <rPh sb="209" eb="211">
      <t>シエン</t>
    </rPh>
    <rPh sb="212" eb="213">
      <t>ヨウ</t>
    </rPh>
    <rPh sb="215" eb="216">
      <t>カタ</t>
    </rPh>
    <rPh sb="217" eb="219">
      <t>ジゼン</t>
    </rPh>
    <rPh sb="220" eb="221">
      <t>ソナ</t>
    </rPh>
    <rPh sb="226" eb="232">
      <t>コベツヒナンケイカク</t>
    </rPh>
    <rPh sb="233" eb="235">
      <t>サクセイ</t>
    </rPh>
    <rPh sb="236" eb="238">
      <t>シエン</t>
    </rPh>
    <phoneticPr fontId="4"/>
  </si>
  <si>
    <t>不登校児童生徒の居場所づくり事業（備品等の整備）</t>
    <rPh sb="17" eb="19">
      <t>ビヒン</t>
    </rPh>
    <rPh sb="19" eb="20">
      <t>トウ</t>
    </rPh>
    <rPh sb="21" eb="23">
      <t>セイビ</t>
    </rPh>
    <phoneticPr fontId="4"/>
  </si>
  <si>
    <t>不登校児童生徒支援事業（ボランティアの配置）</t>
    <rPh sb="19" eb="21">
      <t>ハイチ</t>
    </rPh>
    <phoneticPr fontId="4"/>
  </si>
  <si>
    <t>７予算額</t>
  </si>
  <si>
    <t>　妊娠期から就学前の子どもを持つ親の子育てで感じる孤立感や不安感、疲労感等を軽減するため、「赤ちゃん広場」や「美ママ講座」など各種事業を実施するとともに、授乳に関する助産師の専門相談、「ペアレントトレーニング事業」など保護者の養育力向上を支援する事業に取り組む。
　特に妊娠期の教室において「プログラムで動く体験型赤ちゃん人形」を導入し、場面に応じたリアルな育児を体験することで、不安感の軽減につなげる。
　また、公立の幼稚園・保育所に対し、知育玩具等の整備やボランティアの配置により、幼児の健やかな成長のための環境づくりを支援する。
　小・中学校の児童・生徒に対しては、トップアスリートによる「ゲストティーチャー派遣事業」による体力向上や、民間事業者を活用した学習支援による学力向上・キャリア教育の推進、ボランティアによる不登校支援など、学校と連携しながら、それぞれの学校教育の現場ニーズに応じた取組を行う。</t>
    <rPh sb="133" eb="134">
      <t>トク</t>
    </rPh>
    <rPh sb="135" eb="138">
      <t>ニンシンキ</t>
    </rPh>
    <rPh sb="139" eb="141">
      <t>キョウシツ</t>
    </rPh>
    <rPh sb="152" eb="153">
      <t>ウゴ</t>
    </rPh>
    <rPh sb="154" eb="157">
      <t>タイケンガタ</t>
    </rPh>
    <rPh sb="157" eb="158">
      <t>アカ</t>
    </rPh>
    <rPh sb="161" eb="163">
      <t>ニンギョウ</t>
    </rPh>
    <rPh sb="165" eb="167">
      <t>ドウニュウ</t>
    </rPh>
    <rPh sb="169" eb="171">
      <t>バメン</t>
    </rPh>
    <rPh sb="172" eb="173">
      <t>オウ</t>
    </rPh>
    <rPh sb="179" eb="181">
      <t>イクジ</t>
    </rPh>
    <rPh sb="182" eb="184">
      <t>タイケン</t>
    </rPh>
    <rPh sb="190" eb="192">
      <t>フアン</t>
    </rPh>
    <rPh sb="192" eb="193">
      <t>カン</t>
    </rPh>
    <rPh sb="304" eb="306">
      <t>ハケン</t>
    </rPh>
    <rPh sb="312" eb="316">
      <t>タイリョクコウジョウ</t>
    </rPh>
    <rPh sb="350" eb="352">
      <t>ユウショウ</t>
    </rPh>
    <rPh sb="362" eb="364">
      <t>シエン</t>
    </rPh>
    <rPh sb="364" eb="366">
      <t>タイサク</t>
    </rPh>
    <rPh sb="382" eb="386">
      <t>ガッコウキョウイク</t>
    </rPh>
    <rPh sb="387" eb="389">
      <t>ゲンバ</t>
    </rPh>
    <rPh sb="393" eb="395">
      <t>タイオウ</t>
    </rPh>
    <rPh sb="400" eb="401">
      <t>クミ</t>
    </rPh>
    <rPh sb="402" eb="40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</si>
</sst>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b/>
      <sz val="16"/>
      <color theme="0"/>
      <name val="游ゴシック"/>
      <family val="3"/>
      <charset val="128"/>
      <scheme val="minor"/>
    </font>
    <font>
      <sz val="12"/>
      <color theme="1"/>
      <name val="游ゴシック"/>
      <family val="2"/>
      <scheme val="minor"/>
    </font>
    <font>
      <sz val="12"/>
      <color theme="1"/>
      <name val="游ゴシック"/>
      <family val="3"/>
      <charset val="128"/>
      <scheme val="minor"/>
    </font>
    <font>
      <sz val="10"/>
      <color theme="1"/>
      <name val="游ゴシック"/>
      <family val="2"/>
      <scheme val="minor"/>
    </font>
    <font>
      <sz val="10"/>
      <color theme="1"/>
      <name val="游ゴシック"/>
      <family val="3"/>
      <charset val="128"/>
      <scheme val="minor"/>
    </font>
    <font>
      <b/>
      <sz val="16"/>
      <color theme="1"/>
      <name val="游ゴシック"/>
      <family val="3"/>
      <charset val="128"/>
      <scheme val="minor"/>
    </font>
    <font>
      <b/>
      <sz val="14"/>
      <color theme="0"/>
      <name val="游ゴシック"/>
      <family val="3"/>
      <charset val="128"/>
      <scheme val="minor"/>
    </font>
    <font>
      <strike/>
      <sz val="11"/>
      <color theme="1"/>
      <name val="游ゴシック"/>
      <family val="3"/>
      <charset val="128"/>
      <scheme val="minor"/>
    </font>
    <font>
      <sz val="12"/>
      <name val="游ゴシック"/>
      <family val="3"/>
      <charset val="128"/>
      <scheme val="minor"/>
    </font>
    <font>
      <sz val="11"/>
      <name val="游ゴシック"/>
      <family val="3"/>
      <charset val="128"/>
      <scheme val="minor"/>
    </font>
    <font>
      <sz val="8"/>
      <name val="游ゴシック"/>
      <family val="3"/>
      <charset val="128"/>
      <scheme val="minor"/>
    </font>
    <font>
      <sz val="12"/>
      <color rgb="FFFF0000"/>
      <name val="游ゴシック"/>
      <family val="3"/>
      <charset val="128"/>
      <scheme val="minor"/>
    </font>
    <font>
      <sz val="12"/>
      <color rgb="FF0070C0"/>
      <name val="游ゴシック"/>
      <family val="3"/>
      <charset val="128"/>
      <scheme val="minor"/>
    </font>
    <font>
      <sz val="10"/>
      <name val="游ゴシック"/>
      <family val="3"/>
      <charset val="128"/>
      <scheme val="minor"/>
    </font>
  </fonts>
  <fills count="5">
    <fill>
      <patternFill patternType="none"/>
    </fill>
    <fill>
      <patternFill patternType="gray125"/>
    </fill>
    <fill>
      <patternFill patternType="solid">
        <fgColor theme="4" tint="0.39997558519241921"/>
        <bgColor indexed="64"/>
      </patternFill>
    </fill>
    <fill>
      <patternFill patternType="solid">
        <fgColor rgb="FF0070C0"/>
        <bgColor indexed="64"/>
      </patternFill>
    </fill>
    <fill>
      <patternFill patternType="solid">
        <fgColor theme="4" tint="0.79998168889431442"/>
        <bgColor indexed="64"/>
      </patternFill>
    </fill>
  </fills>
  <borders count="3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diagonal/>
    </border>
    <border>
      <left style="thick">
        <color indexed="64"/>
      </left>
      <right/>
      <top/>
      <bottom style="thick">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right style="thin">
        <color indexed="64"/>
      </right>
      <top/>
      <bottom/>
      <diagonal/>
    </border>
    <border>
      <left/>
      <right style="thick">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ck">
        <color indexed="64"/>
      </right>
      <top style="double">
        <color indexed="64"/>
      </top>
      <bottom/>
      <diagonal/>
    </border>
    <border>
      <left/>
      <right style="thin">
        <color indexed="64"/>
      </right>
      <top/>
      <bottom style="thick">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ck">
        <color indexed="64"/>
      </right>
      <top style="thin">
        <color indexed="64"/>
      </top>
      <bottom style="double">
        <color indexed="64"/>
      </bottom>
      <diagonal/>
    </border>
    <border>
      <left/>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s>
  <cellStyleXfs count="5">
    <xf numFmtId="0" fontId="0" fillId="0" borderId="0"/>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174">
    <xf numFmtId="0" fontId="0" fillId="0" borderId="0" xfId="0"/>
    <xf numFmtId="176" fontId="17" fillId="0" borderId="19" xfId="0" applyNumberFormat="1" applyFont="1" applyFill="1" applyBorder="1" applyAlignment="1">
      <alignment vertical="center"/>
    </xf>
    <xf numFmtId="0" fontId="18" fillId="0" borderId="21" xfId="0" applyFont="1" applyFill="1" applyBorder="1" applyAlignment="1">
      <alignment horizontal="right" vertical="center"/>
    </xf>
    <xf numFmtId="176" fontId="17" fillId="0" borderId="20" xfId="0" applyNumberFormat="1" applyFont="1" applyFill="1" applyBorder="1" applyAlignment="1">
      <alignment vertical="center"/>
    </xf>
    <xf numFmtId="0" fontId="18" fillId="0" borderId="22" xfId="0" applyFont="1" applyFill="1" applyBorder="1" applyAlignment="1">
      <alignment horizontal="right" vertical="center"/>
    </xf>
    <xf numFmtId="176" fontId="17" fillId="0" borderId="14" xfId="0" applyNumberFormat="1" applyFont="1" applyFill="1" applyBorder="1" applyAlignment="1">
      <alignment vertical="center"/>
    </xf>
    <xf numFmtId="0" fontId="18" fillId="0" borderId="13" xfId="0" applyFont="1" applyFill="1" applyBorder="1" applyAlignment="1">
      <alignment horizontal="right" vertical="center"/>
    </xf>
    <xf numFmtId="0" fontId="18" fillId="0" borderId="18" xfId="0" applyFont="1" applyFill="1" applyBorder="1" applyAlignment="1">
      <alignment horizontal="right" vertical="center"/>
    </xf>
    <xf numFmtId="176" fontId="17" fillId="0" borderId="26" xfId="0" applyNumberFormat="1" applyFont="1" applyBorder="1" applyAlignment="1">
      <alignment vertical="center"/>
    </xf>
    <xf numFmtId="176" fontId="17" fillId="0" borderId="14" xfId="0" applyNumberFormat="1" applyFont="1" applyBorder="1" applyAlignment="1">
      <alignment vertical="center"/>
    </xf>
    <xf numFmtId="176" fontId="17" fillId="0" borderId="19" xfId="0" applyNumberFormat="1" applyFont="1" applyBorder="1" applyAlignment="1">
      <alignment vertical="center"/>
    </xf>
    <xf numFmtId="0" fontId="18" fillId="0" borderId="21" xfId="0" applyFont="1" applyBorder="1" applyAlignment="1">
      <alignment horizontal="right" vertical="center"/>
    </xf>
    <xf numFmtId="176" fontId="17" fillId="0" borderId="20" xfId="0" applyNumberFormat="1" applyFont="1" applyBorder="1" applyAlignment="1">
      <alignment vertical="center"/>
    </xf>
    <xf numFmtId="0" fontId="18" fillId="0" borderId="22" xfId="0" applyFont="1" applyBorder="1" applyAlignment="1">
      <alignment horizontal="right" vertical="center"/>
    </xf>
    <xf numFmtId="0" fontId="18" fillId="0" borderId="13" xfId="0" applyFont="1" applyBorder="1" applyAlignment="1">
      <alignment horizontal="right" vertical="center"/>
    </xf>
    <xf numFmtId="0" fontId="18" fillId="0" borderId="18" xfId="0" applyFont="1" applyBorder="1" applyAlignment="1">
      <alignment horizontal="right" vertical="center"/>
    </xf>
    <xf numFmtId="0" fontId="18" fillId="0" borderId="7" xfId="0" applyFont="1" applyBorder="1" applyAlignment="1">
      <alignment horizontal="right" vertical="center"/>
    </xf>
    <xf numFmtId="176" fontId="17" fillId="0" borderId="28" xfId="0" applyNumberFormat="1" applyFont="1" applyBorder="1" applyAlignment="1">
      <alignment vertical="center"/>
    </xf>
    <xf numFmtId="176" fontId="17" fillId="0" borderId="24" xfId="0" applyNumberFormat="1" applyFont="1" applyBorder="1" applyAlignment="1">
      <alignment vertical="center"/>
    </xf>
    <xf numFmtId="0" fontId="18" fillId="0" borderId="25" xfId="0" applyFont="1" applyBorder="1" applyAlignment="1">
      <alignment horizontal="right" vertical="center"/>
    </xf>
    <xf numFmtId="0" fontId="18" fillId="0" borderId="26" xfId="0" applyFont="1" applyBorder="1" applyAlignment="1">
      <alignment horizontal="right" vertical="center"/>
    </xf>
    <xf numFmtId="0" fontId="18" fillId="0" borderId="27" xfId="0" applyFont="1" applyBorder="1" applyAlignment="1">
      <alignment horizontal="right" vertical="center"/>
    </xf>
    <xf numFmtId="176" fontId="17" fillId="0" borderId="14" xfId="0" applyNumberFormat="1" applyFont="1" applyBorder="1" applyAlignment="1">
      <alignment horizontal="right" vertical="center"/>
    </xf>
    <xf numFmtId="176" fontId="17" fillId="0" borderId="24" xfId="0" applyNumberFormat="1" applyFont="1" applyBorder="1" applyAlignment="1">
      <alignment horizontal="right" vertical="center"/>
    </xf>
    <xf numFmtId="0" fontId="18" fillId="0" borderId="13" xfId="0" applyFont="1" applyBorder="1" applyAlignment="1">
      <alignment vertical="center"/>
    </xf>
    <xf numFmtId="0" fontId="18" fillId="0" borderId="18" xfId="0" applyFont="1" applyBorder="1" applyAlignment="1">
      <alignment vertical="center"/>
    </xf>
    <xf numFmtId="0" fontId="18" fillId="0" borderId="25" xfId="0" applyFont="1" applyBorder="1" applyAlignment="1">
      <alignment vertical="center"/>
    </xf>
    <xf numFmtId="0" fontId="18" fillId="0" borderId="27" xfId="0" applyFont="1" applyBorder="1" applyAlignment="1">
      <alignment vertical="center"/>
    </xf>
    <xf numFmtId="176" fontId="17" fillId="0" borderId="5" xfId="0" applyNumberFormat="1" applyFont="1" applyBorder="1" applyAlignment="1">
      <alignment vertical="center"/>
    </xf>
    <xf numFmtId="0" fontId="18" fillId="0" borderId="4" xfId="0" applyFont="1" applyBorder="1" applyAlignment="1">
      <alignment horizontal="right" vertical="center"/>
    </xf>
    <xf numFmtId="176" fontId="17" fillId="0" borderId="6" xfId="0" applyNumberFormat="1" applyFont="1" applyBorder="1" applyAlignment="1">
      <alignment vertical="center"/>
    </xf>
    <xf numFmtId="0" fontId="18" fillId="0" borderId="6" xfId="0" applyFont="1" applyBorder="1" applyAlignment="1">
      <alignment horizontal="right" vertical="center"/>
    </xf>
    <xf numFmtId="176" fontId="17" fillId="0" borderId="5" xfId="0" applyNumberFormat="1" applyFont="1" applyFill="1" applyBorder="1" applyAlignment="1">
      <alignment vertical="center"/>
    </xf>
    <xf numFmtId="0" fontId="10" fillId="2" borderId="15" xfId="0" applyFont="1" applyFill="1" applyBorder="1" applyAlignment="1">
      <alignment horizontal="center" vertical="center" wrapText="1"/>
    </xf>
    <xf numFmtId="0" fontId="10" fillId="2" borderId="4" xfId="0" applyFont="1" applyFill="1" applyBorder="1" applyAlignment="1">
      <alignment wrapText="1"/>
    </xf>
    <xf numFmtId="0" fontId="9" fillId="0" borderId="5" xfId="0" applyFont="1" applyFill="1" applyBorder="1" applyAlignment="1">
      <alignment vertical="center" wrapText="1"/>
    </xf>
    <xf numFmtId="0" fontId="10" fillId="0" borderId="6" xfId="0" applyFont="1" applyFill="1" applyBorder="1" applyAlignment="1">
      <alignment vertical="center"/>
    </xf>
    <xf numFmtId="0" fontId="10" fillId="0" borderId="7" xfId="0" applyFont="1" applyFill="1" applyBorder="1" applyAlignment="1">
      <alignment vertical="center"/>
    </xf>
    <xf numFmtId="0" fontId="10" fillId="2" borderId="4" xfId="0" applyFont="1" applyFill="1" applyBorder="1" applyAlignment="1">
      <alignment horizontal="center" vertical="center" wrapText="1"/>
    </xf>
    <xf numFmtId="0" fontId="16" fillId="0" borderId="5" xfId="0" applyFont="1" applyFill="1" applyBorder="1" applyAlignment="1">
      <alignment vertical="center" wrapText="1"/>
    </xf>
    <xf numFmtId="0" fontId="16" fillId="0" borderId="6" xfId="0" applyFont="1" applyFill="1" applyBorder="1" applyAlignment="1">
      <alignment vertical="center" wrapText="1"/>
    </xf>
    <xf numFmtId="0" fontId="16" fillId="0" borderId="7" xfId="0" applyFont="1" applyFill="1" applyBorder="1" applyAlignment="1">
      <alignment vertical="center" wrapText="1"/>
    </xf>
    <xf numFmtId="0" fontId="10" fillId="0" borderId="4" xfId="0" applyFont="1" applyBorder="1" applyAlignment="1">
      <alignment horizontal="center" vertical="center"/>
    </xf>
    <xf numFmtId="0" fontId="9" fillId="0" borderId="5" xfId="0" applyFont="1" applyFill="1" applyBorder="1" applyAlignment="1">
      <alignment horizontal="left" vertical="center" wrapText="1"/>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10" fillId="2" borderId="31" xfId="0" applyFont="1" applyFill="1" applyBorder="1" applyAlignment="1">
      <alignment horizontal="center" vertical="center" wrapText="1"/>
    </xf>
    <xf numFmtId="0" fontId="10" fillId="0" borderId="32" xfId="0" applyFont="1" applyBorder="1" applyAlignment="1">
      <alignment horizontal="center" vertical="center"/>
    </xf>
    <xf numFmtId="0" fontId="9" fillId="0" borderId="8" xfId="0" applyFont="1" applyFill="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7" fillId="0" borderId="5" xfId="0" applyFont="1" applyBorder="1" applyAlignment="1">
      <alignment vertical="center"/>
    </xf>
    <xf numFmtId="0" fontId="17" fillId="0" borderId="6" xfId="0" applyFont="1" applyBorder="1" applyAlignment="1">
      <alignment vertical="center"/>
    </xf>
    <xf numFmtId="0" fontId="17" fillId="0" borderId="4" xfId="0" applyFont="1" applyBorder="1" applyAlignment="1">
      <alignment vertical="center"/>
    </xf>
    <xf numFmtId="0" fontId="0" fillId="4" borderId="19" xfId="0" applyFill="1" applyBorder="1" applyAlignment="1">
      <alignment horizontal="center"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0" fontId="10" fillId="2" borderId="16"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7" fillId="0" borderId="24" xfId="0" applyFont="1" applyBorder="1" applyAlignment="1">
      <alignment horizontal="left" vertical="center"/>
    </xf>
    <xf numFmtId="0" fontId="17" fillId="0" borderId="26" xfId="0" applyFont="1" applyBorder="1" applyAlignment="1">
      <alignment horizontal="left" vertical="center"/>
    </xf>
    <xf numFmtId="0" fontId="17" fillId="0" borderId="25" xfId="0" applyFont="1" applyBorder="1" applyAlignment="1">
      <alignment horizontal="left" vertical="center"/>
    </xf>
    <xf numFmtId="0" fontId="7" fillId="0" borderId="0" xfId="0" applyFont="1" applyBorder="1" applyAlignment="1">
      <alignment horizontal="center" vertical="center"/>
    </xf>
    <xf numFmtId="0" fontId="8" fillId="3" borderId="1" xfId="0" applyFont="1" applyFill="1" applyBorder="1" applyAlignment="1"/>
    <xf numFmtId="0" fontId="13" fillId="0" borderId="2" xfId="0" applyFont="1" applyBorder="1" applyAlignment="1"/>
    <xf numFmtId="0" fontId="13" fillId="0" borderId="3" xfId="0" applyFont="1" applyBorder="1" applyAlignment="1"/>
    <xf numFmtId="0" fontId="7" fillId="0" borderId="0" xfId="0" applyFont="1" applyAlignment="1">
      <alignment horizontal="center" vertical="center"/>
    </xf>
    <xf numFmtId="0" fontId="8" fillId="0" borderId="2" xfId="0" applyFont="1" applyBorder="1" applyAlignment="1"/>
    <xf numFmtId="0" fontId="8" fillId="0" borderId="3" xfId="0" applyFont="1" applyBorder="1" applyAlignment="1"/>
    <xf numFmtId="0" fontId="9" fillId="0" borderId="5" xfId="0" applyFont="1" applyBorder="1" applyAlignment="1">
      <alignment vertical="center" wrapText="1"/>
    </xf>
    <xf numFmtId="0" fontId="10" fillId="0" borderId="6" xfId="0" applyFont="1" applyBorder="1" applyAlignment="1">
      <alignment vertical="center"/>
    </xf>
    <xf numFmtId="0" fontId="10" fillId="0" borderId="7" xfId="0" applyFont="1" applyBorder="1" applyAlignment="1">
      <alignment vertical="center"/>
    </xf>
    <xf numFmtId="0" fontId="16" fillId="0" borderId="5" xfId="0" applyFont="1" applyBorder="1" applyAlignment="1">
      <alignment vertical="center" wrapText="1"/>
    </xf>
    <xf numFmtId="0" fontId="16" fillId="0" borderId="6" xfId="0" applyFont="1" applyBorder="1" applyAlignment="1">
      <alignment vertical="center" wrapText="1"/>
    </xf>
    <xf numFmtId="0" fontId="16" fillId="0" borderId="7" xfId="0" applyFont="1" applyBorder="1" applyAlignment="1">
      <alignment vertical="center" wrapText="1"/>
    </xf>
    <xf numFmtId="0" fontId="17" fillId="4" borderId="5" xfId="0" applyFont="1" applyFill="1" applyBorder="1" applyAlignment="1">
      <alignment horizontal="center" vertical="center"/>
    </xf>
    <xf numFmtId="0" fontId="17" fillId="0" borderId="6" xfId="0" applyFont="1" applyBorder="1" applyAlignment="1">
      <alignment horizontal="center" vertical="center"/>
    </xf>
    <xf numFmtId="0" fontId="21" fillId="4" borderId="5" xfId="0" applyFont="1" applyFill="1" applyBorder="1" applyAlignment="1">
      <alignment horizontal="center" vertical="center"/>
    </xf>
    <xf numFmtId="0" fontId="21" fillId="4" borderId="4" xfId="0" applyFont="1" applyFill="1" applyBorder="1" applyAlignment="1">
      <alignment horizontal="center" vertical="center"/>
    </xf>
    <xf numFmtId="0" fontId="21" fillId="0" borderId="7" xfId="0" applyFont="1" applyBorder="1" applyAlignment="1">
      <alignment horizontal="center"/>
    </xf>
    <xf numFmtId="0" fontId="17" fillId="0" borderId="5" xfId="0" applyFont="1" applyBorder="1" applyAlignment="1">
      <alignment horizontal="left" vertical="center" shrinkToFit="1"/>
    </xf>
    <xf numFmtId="0" fontId="17" fillId="0" borderId="6" xfId="0" applyFont="1" applyBorder="1" applyAlignment="1">
      <alignment horizontal="left" vertical="center" shrinkToFit="1"/>
    </xf>
    <xf numFmtId="0" fontId="17" fillId="0" borderId="4" xfId="0" applyFont="1" applyBorder="1" applyAlignment="1">
      <alignment horizontal="left" vertical="center" shrinkToFit="1"/>
    </xf>
    <xf numFmtId="0" fontId="8" fillId="3" borderId="1" xfId="0" applyFont="1" applyFill="1" applyBorder="1"/>
    <xf numFmtId="0" fontId="13" fillId="0" borderId="2" xfId="0" applyFont="1" applyBorder="1"/>
    <xf numFmtId="0" fontId="13" fillId="0" borderId="3" xfId="0" applyFont="1" applyBorder="1"/>
    <xf numFmtId="0" fontId="16" fillId="0" borderId="5" xfId="0" applyFont="1" applyBorder="1" applyAlignment="1">
      <alignment horizontal="left" vertical="center" wrapText="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0" fillId="4" borderId="19" xfId="0" applyFont="1" applyFill="1" applyBorder="1" applyAlignment="1">
      <alignment horizontal="center" vertical="center"/>
    </xf>
    <xf numFmtId="0" fontId="10" fillId="0" borderId="13" xfId="0" applyFont="1" applyBorder="1" applyAlignment="1"/>
    <xf numFmtId="0" fontId="10" fillId="0" borderId="17" xfId="0" applyFont="1" applyBorder="1" applyAlignment="1"/>
    <xf numFmtId="0" fontId="10" fillId="0" borderId="11" xfId="0" applyFont="1" applyBorder="1" applyAlignment="1"/>
    <xf numFmtId="0" fontId="0" fillId="4" borderId="5" xfId="0" applyFill="1" applyBorder="1" applyAlignment="1">
      <alignment horizontal="center" vertical="center"/>
    </xf>
    <xf numFmtId="0" fontId="0" fillId="0" borderId="6" xfId="0" applyBorder="1" applyAlignment="1">
      <alignment horizontal="center" vertical="center"/>
    </xf>
    <xf numFmtId="0" fontId="11" fillId="4" borderId="5" xfId="0" applyFont="1" applyFill="1" applyBorder="1" applyAlignment="1">
      <alignment horizontal="center" vertical="center"/>
    </xf>
    <xf numFmtId="0" fontId="11" fillId="4" borderId="4" xfId="0" applyFont="1" applyFill="1" applyBorder="1" applyAlignment="1">
      <alignment horizontal="center" vertical="center"/>
    </xf>
    <xf numFmtId="0" fontId="12" fillId="0" borderId="7" xfId="0" applyFont="1" applyBorder="1" applyAlignment="1">
      <alignment horizontal="center"/>
    </xf>
    <xf numFmtId="0" fontId="0" fillId="0" borderId="5" xfId="0" applyFill="1" applyBorder="1" applyAlignment="1">
      <alignment vertical="center"/>
    </xf>
    <xf numFmtId="0" fontId="0" fillId="0" borderId="6" xfId="0" applyFill="1" applyBorder="1" applyAlignment="1">
      <alignment vertical="center"/>
    </xf>
    <xf numFmtId="0" fontId="0" fillId="0" borderId="4" xfId="0" applyFill="1" applyBorder="1" applyAlignment="1">
      <alignment vertical="center"/>
    </xf>
    <xf numFmtId="0" fontId="0" fillId="0" borderId="5" xfId="0" applyFont="1" applyFill="1" applyBorder="1" applyAlignment="1">
      <alignment vertical="center"/>
    </xf>
    <xf numFmtId="0" fontId="6" fillId="0" borderId="6" xfId="0" applyFont="1" applyFill="1" applyBorder="1" applyAlignment="1">
      <alignment vertical="center"/>
    </xf>
    <xf numFmtId="0" fontId="6" fillId="0" borderId="4" xfId="0" applyFont="1" applyFill="1" applyBorder="1" applyAlignment="1">
      <alignment vertical="center"/>
    </xf>
    <xf numFmtId="0" fontId="0" fillId="0" borderId="5" xfId="0" applyFill="1" applyBorder="1" applyAlignment="1">
      <alignment vertical="center" wrapText="1"/>
    </xf>
    <xf numFmtId="0" fontId="0" fillId="0" borderId="6" xfId="0" applyFill="1" applyBorder="1" applyAlignment="1">
      <alignment vertical="center" wrapText="1"/>
    </xf>
    <xf numFmtId="0" fontId="0" fillId="0" borderId="4" xfId="0" applyFill="1" applyBorder="1" applyAlignment="1">
      <alignment vertical="center" wrapText="1"/>
    </xf>
    <xf numFmtId="0" fontId="17" fillId="0" borderId="5" xfId="0" applyFont="1" applyFill="1" applyBorder="1" applyAlignment="1">
      <alignment horizontal="left" vertical="center"/>
    </xf>
    <xf numFmtId="0" fontId="17" fillId="0" borderId="6" xfId="0" applyFont="1" applyFill="1" applyBorder="1" applyAlignment="1">
      <alignment horizontal="left" vertical="center"/>
    </xf>
    <xf numFmtId="0" fontId="17" fillId="0" borderId="4" xfId="0" applyFont="1" applyFill="1" applyBorder="1" applyAlignment="1">
      <alignment horizontal="left" vertical="center"/>
    </xf>
    <xf numFmtId="0" fontId="10" fillId="0" borderId="13" xfId="0" applyFont="1" applyBorder="1"/>
    <xf numFmtId="0" fontId="10" fillId="0" borderId="17" xfId="0" applyFont="1" applyBorder="1"/>
    <xf numFmtId="0" fontId="10" fillId="0" borderId="11" xfId="0" applyFont="1" applyBorder="1"/>
    <xf numFmtId="0" fontId="6" fillId="0" borderId="5" xfId="0" applyFont="1" applyBorder="1" applyAlignment="1">
      <alignment vertical="center" wrapText="1"/>
    </xf>
    <xf numFmtId="0" fontId="15" fillId="0" borderId="6" xfId="0" applyFont="1" applyBorder="1" applyAlignment="1">
      <alignment vertical="center" wrapText="1"/>
    </xf>
    <xf numFmtId="0" fontId="15" fillId="0" borderId="4" xfId="0" applyFont="1" applyBorder="1" applyAlignment="1">
      <alignment vertical="center" wrapText="1"/>
    </xf>
    <xf numFmtId="0" fontId="17" fillId="0" borderId="5" xfId="0" applyFont="1"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17" fillId="0" borderId="24"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4" fillId="3" borderId="1" xfId="0" applyFont="1" applyFill="1" applyBorder="1"/>
    <xf numFmtId="0" fontId="5" fillId="0" borderId="2" xfId="0" applyFont="1" applyBorder="1"/>
    <xf numFmtId="0" fontId="5" fillId="0" borderId="3" xfId="0" applyFont="1" applyBorder="1"/>
    <xf numFmtId="0" fontId="17" fillId="0" borderId="14" xfId="0" applyFont="1" applyBorder="1" applyAlignment="1">
      <alignment vertical="center" shrinkToFit="1"/>
    </xf>
    <xf numFmtId="0" fontId="17" fillId="0" borderId="28" xfId="0" applyFont="1" applyBorder="1" applyAlignment="1">
      <alignment vertical="center" shrinkToFit="1"/>
    </xf>
    <xf numFmtId="0" fontId="17" fillId="4" borderId="19" xfId="0" applyFont="1" applyFill="1" applyBorder="1" applyAlignment="1">
      <alignment horizontal="center" vertical="center"/>
    </xf>
    <xf numFmtId="0" fontId="17" fillId="4" borderId="20" xfId="0" applyFont="1" applyFill="1" applyBorder="1" applyAlignment="1">
      <alignment horizontal="center" vertical="center"/>
    </xf>
    <xf numFmtId="0" fontId="17" fillId="4" borderId="21" xfId="0" applyFont="1" applyFill="1" applyBorder="1" applyAlignment="1">
      <alignment horizontal="center"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10" fillId="2" borderId="12" xfId="0" applyFont="1" applyFill="1" applyBorder="1" applyAlignment="1">
      <alignment horizontal="center" vertical="center" wrapText="1"/>
    </xf>
    <xf numFmtId="0" fontId="10" fillId="0" borderId="23" xfId="0" applyFont="1" applyBorder="1" applyAlignment="1">
      <alignment horizontal="center"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vertical="center" shrinkToFit="1"/>
    </xf>
    <xf numFmtId="0" fontId="17" fillId="0" borderId="6" xfId="0" applyFont="1" applyBorder="1" applyAlignment="1">
      <alignment vertical="center" shrinkToFit="1"/>
    </xf>
    <xf numFmtId="0" fontId="17" fillId="0" borderId="4" xfId="0" applyFont="1" applyBorder="1" applyAlignment="1">
      <alignment vertical="center" shrinkToFit="1"/>
    </xf>
    <xf numFmtId="0" fontId="16" fillId="0" borderId="6" xfId="0" applyFont="1" applyBorder="1" applyAlignment="1">
      <alignment vertical="center"/>
    </xf>
    <xf numFmtId="0" fontId="16" fillId="0" borderId="7" xfId="0" applyFont="1" applyBorder="1" applyAlignment="1">
      <alignment vertical="center"/>
    </xf>
    <xf numFmtId="0" fontId="9"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7" fillId="0" borderId="6" xfId="0" applyFont="1" applyBorder="1" applyAlignment="1">
      <alignment vertical="center" wrapText="1"/>
    </xf>
    <xf numFmtId="0" fontId="17" fillId="0" borderId="4" xfId="0" applyFont="1" applyBorder="1" applyAlignment="1">
      <alignment vertical="center" wrapText="1"/>
    </xf>
    <xf numFmtId="0" fontId="17" fillId="0" borderId="14" xfId="0" applyFont="1" applyBorder="1" applyAlignment="1">
      <alignment horizontal="left" vertical="center" wrapText="1"/>
    </xf>
    <xf numFmtId="0" fontId="17" fillId="0" borderId="28" xfId="0" applyFont="1" applyBorder="1" applyAlignment="1">
      <alignment horizontal="left" vertical="center" wrapText="1"/>
    </xf>
    <xf numFmtId="0" fontId="17" fillId="0" borderId="13" xfId="0" applyFont="1" applyBorder="1" applyAlignment="1">
      <alignment horizontal="left" vertical="center" wrapText="1"/>
    </xf>
    <xf numFmtId="0" fontId="17" fillId="0" borderId="24" xfId="0" applyFont="1" applyBorder="1" applyAlignment="1">
      <alignment horizontal="left" vertical="center" wrapText="1"/>
    </xf>
    <xf numFmtId="0" fontId="17" fillId="0" borderId="26" xfId="0" applyFont="1" applyBorder="1" applyAlignment="1">
      <alignment horizontal="left" vertical="center" wrapText="1"/>
    </xf>
    <xf numFmtId="0" fontId="17" fillId="0" borderId="25" xfId="0" applyFont="1" applyBorder="1" applyAlignment="1">
      <alignment horizontal="left" vertical="center" wrapText="1"/>
    </xf>
    <xf numFmtId="0" fontId="16" fillId="2" borderId="16"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4" xfId="0" applyFont="1" applyBorder="1" applyAlignment="1">
      <alignment horizontal="left" vertical="center" wrapText="1"/>
    </xf>
  </cellXfs>
  <cellStyles count="5">
    <cellStyle name="標準" xfId="0" builtinId="0"/>
    <cellStyle name="標準 2" xfId="1" xr:uid="{00000000-0005-0000-0000-000001000000}"/>
    <cellStyle name="標準 2 2" xfId="2" xr:uid="{4B142E43-25D2-4AF2-80AE-A3C132628951}"/>
    <cellStyle name="標準 2 2 2" xfId="4" xr:uid="{C25A092D-C17C-4E84-A4AF-3A083F6D71C2}"/>
    <cellStyle name="標準 2 3" xfId="3" xr:uid="{AD301243-9FDA-4F8C-B9D7-C57FEB93D1CC}"/>
  </cellStyles>
  <dxfs count="0"/>
  <tableStyles count="0" defaultTableStyle="TableStyleMedium2" defaultPivotStyle="PivotStyleLight16"/>
  <colors>
    <mruColors>
      <color rgb="FFFF66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6</xdr:col>
      <xdr:colOff>104775</xdr:colOff>
      <xdr:row>0</xdr:row>
      <xdr:rowOff>85725</xdr:rowOff>
    </xdr:from>
    <xdr:to>
      <xdr:col>7</xdr:col>
      <xdr:colOff>350905</xdr:colOff>
      <xdr:row>1</xdr:row>
      <xdr:rowOff>179455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981575" y="85725"/>
          <a:ext cx="503305" cy="503305"/>
        </a:xfrm>
        <a:prstGeom prst="rect">
          <a:avLst/>
        </a:prstGeom>
      </xdr:spPr>
    </xdr:pic>
    <xdr:clientData/>
  </xdr:twoCellAnchor>
  <xdr:twoCellAnchor editAs="oneCell">
    <xdr:from>
      <xdr:col>7</xdr:col>
      <xdr:colOff>390525</xdr:colOff>
      <xdr:row>0</xdr:row>
      <xdr:rowOff>85725</xdr:rowOff>
    </xdr:from>
    <xdr:to>
      <xdr:col>9</xdr:col>
      <xdr:colOff>65155</xdr:colOff>
      <xdr:row>1</xdr:row>
      <xdr:rowOff>179455</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5524500" y="85725"/>
          <a:ext cx="503305" cy="503305"/>
        </a:xfrm>
        <a:prstGeom prst="rect">
          <a:avLst/>
        </a:prstGeom>
      </xdr:spPr>
    </xdr:pic>
    <xdr:clientData/>
  </xdr:twoCellAnchor>
  <xdr:twoCellAnchor editAs="oneCell">
    <xdr:from>
      <xdr:col>9</xdr:col>
      <xdr:colOff>104775</xdr:colOff>
      <xdr:row>0</xdr:row>
      <xdr:rowOff>85725</xdr:rowOff>
    </xdr:from>
    <xdr:to>
      <xdr:col>10</xdr:col>
      <xdr:colOff>38100</xdr:colOff>
      <xdr:row>1</xdr:row>
      <xdr:rowOff>180975</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6067425" y="85725"/>
          <a:ext cx="504825" cy="504825"/>
        </a:xfrm>
        <a:prstGeom prst="rect">
          <a:avLst/>
        </a:prstGeom>
      </xdr:spPr>
    </xdr:pic>
    <xdr:clientData/>
  </xdr:twoCellAnchor>
  <xdr:twoCellAnchor editAs="oneCell">
    <xdr:from>
      <xdr:col>6</xdr:col>
      <xdr:colOff>180975</xdr:colOff>
      <xdr:row>11</xdr:row>
      <xdr:rowOff>114300</xdr:rowOff>
    </xdr:from>
    <xdr:to>
      <xdr:col>7</xdr:col>
      <xdr:colOff>427104</xdr:colOff>
      <xdr:row>12</xdr:row>
      <xdr:rowOff>198505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5057775" y="8782050"/>
          <a:ext cx="503304" cy="503304"/>
        </a:xfrm>
        <a:prstGeom prst="rect">
          <a:avLst/>
        </a:prstGeom>
      </xdr:spPr>
    </xdr:pic>
    <xdr:clientData/>
  </xdr:twoCellAnchor>
  <xdr:twoCellAnchor editAs="oneCell">
    <xdr:from>
      <xdr:col>7</xdr:col>
      <xdr:colOff>466725</xdr:colOff>
      <xdr:row>11</xdr:row>
      <xdr:rowOff>114300</xdr:rowOff>
    </xdr:from>
    <xdr:to>
      <xdr:col>9</xdr:col>
      <xdr:colOff>141353</xdr:colOff>
      <xdr:row>12</xdr:row>
      <xdr:rowOff>198504</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5600700" y="8782050"/>
          <a:ext cx="503303" cy="503303"/>
        </a:xfrm>
        <a:prstGeom prst="rect">
          <a:avLst/>
        </a:prstGeom>
      </xdr:spPr>
    </xdr:pic>
    <xdr:clientData/>
  </xdr:twoCellAnchor>
  <xdr:twoCellAnchor editAs="oneCell">
    <xdr:from>
      <xdr:col>9</xdr:col>
      <xdr:colOff>190500</xdr:colOff>
      <xdr:row>11</xdr:row>
      <xdr:rowOff>104775</xdr:rowOff>
    </xdr:from>
    <xdr:to>
      <xdr:col>10</xdr:col>
      <xdr:colOff>122305</xdr:colOff>
      <xdr:row>12</xdr:row>
      <xdr:rowOff>188981</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6153150" y="8772525"/>
          <a:ext cx="503305" cy="503305"/>
        </a:xfrm>
        <a:prstGeom prst="rect">
          <a:avLst/>
        </a:prstGeom>
      </xdr:spPr>
    </xdr:pic>
    <xdr:clientData/>
  </xdr:twoCellAnchor>
  <xdr:twoCellAnchor editAs="oneCell">
    <xdr:from>
      <xdr:col>6</xdr:col>
      <xdr:colOff>190500</xdr:colOff>
      <xdr:row>26</xdr:row>
      <xdr:rowOff>85725</xdr:rowOff>
    </xdr:from>
    <xdr:to>
      <xdr:col>7</xdr:col>
      <xdr:colOff>438150</xdr:colOff>
      <xdr:row>27</xdr:row>
      <xdr:rowOff>171450</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6"/>
        <a:stretch>
          <a:fillRect/>
        </a:stretch>
      </xdr:blipFill>
      <xdr:spPr>
        <a:xfrm>
          <a:off x="5067300" y="18097500"/>
          <a:ext cx="504825" cy="504825"/>
        </a:xfrm>
        <a:prstGeom prst="rect">
          <a:avLst/>
        </a:prstGeom>
      </xdr:spPr>
    </xdr:pic>
    <xdr:clientData/>
  </xdr:twoCellAnchor>
  <xdr:twoCellAnchor editAs="oneCell">
    <xdr:from>
      <xdr:col>7</xdr:col>
      <xdr:colOff>488156</xdr:colOff>
      <xdr:row>26</xdr:row>
      <xdr:rowOff>83343</xdr:rowOff>
    </xdr:from>
    <xdr:to>
      <xdr:col>9</xdr:col>
      <xdr:colOff>159544</xdr:colOff>
      <xdr:row>27</xdr:row>
      <xdr:rowOff>164306</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7"/>
        <a:stretch>
          <a:fillRect/>
        </a:stretch>
      </xdr:blipFill>
      <xdr:spPr>
        <a:xfrm>
          <a:off x="5622131" y="18095118"/>
          <a:ext cx="500063" cy="500063"/>
        </a:xfrm>
        <a:prstGeom prst="rect">
          <a:avLst/>
        </a:prstGeom>
      </xdr:spPr>
    </xdr:pic>
    <xdr:clientData/>
  </xdr:twoCellAnchor>
  <xdr:twoCellAnchor editAs="oneCell">
    <xdr:from>
      <xdr:col>9</xdr:col>
      <xdr:colOff>207169</xdr:colOff>
      <xdr:row>26</xdr:row>
      <xdr:rowOff>95250</xdr:rowOff>
    </xdr:from>
    <xdr:to>
      <xdr:col>10</xdr:col>
      <xdr:colOff>140494</xdr:colOff>
      <xdr:row>27</xdr:row>
      <xdr:rowOff>180975</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6169819" y="18107025"/>
          <a:ext cx="504825" cy="504825"/>
        </a:xfrm>
        <a:prstGeom prst="rect">
          <a:avLst/>
        </a:prstGeom>
      </xdr:spPr>
    </xdr:pic>
    <xdr:clientData/>
  </xdr:twoCellAnchor>
  <xdr:oneCellAnchor>
    <xdr:from>
      <xdr:col>9</xdr:col>
      <xdr:colOff>235744</xdr:colOff>
      <xdr:row>44</xdr:row>
      <xdr:rowOff>66675</xdr:rowOff>
    </xdr:from>
    <xdr:ext cx="504825" cy="504825"/>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stretch>
          <a:fillRect/>
        </a:stretch>
      </xdr:blipFill>
      <xdr:spPr>
        <a:xfrm>
          <a:off x="6198394" y="27612975"/>
          <a:ext cx="504825" cy="504825"/>
        </a:xfrm>
        <a:prstGeom prst="rect">
          <a:avLst/>
        </a:prstGeom>
      </xdr:spPr>
    </xdr:pic>
    <xdr:clientData/>
  </xdr:oneCellAnchor>
  <xdr:twoCellAnchor editAs="oneCell">
    <xdr:from>
      <xdr:col>6</xdr:col>
      <xdr:colOff>226219</xdr:colOff>
      <xdr:row>44</xdr:row>
      <xdr:rowOff>66675</xdr:rowOff>
    </xdr:from>
    <xdr:to>
      <xdr:col>7</xdr:col>
      <xdr:colOff>481874</xdr:colOff>
      <xdr:row>45</xdr:row>
      <xdr:rowOff>160406</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8"/>
        <a:stretch>
          <a:fillRect/>
        </a:stretch>
      </xdr:blipFill>
      <xdr:spPr>
        <a:xfrm>
          <a:off x="5103019" y="27612975"/>
          <a:ext cx="512830" cy="512830"/>
        </a:xfrm>
        <a:prstGeom prst="rect">
          <a:avLst/>
        </a:prstGeom>
      </xdr:spPr>
    </xdr:pic>
    <xdr:clientData/>
  </xdr:twoCellAnchor>
  <xdr:twoCellAnchor editAs="oneCell">
    <xdr:from>
      <xdr:col>7</xdr:col>
      <xdr:colOff>516732</xdr:colOff>
      <xdr:row>44</xdr:row>
      <xdr:rowOff>66676</xdr:rowOff>
    </xdr:from>
    <xdr:to>
      <xdr:col>9</xdr:col>
      <xdr:colOff>191362</xdr:colOff>
      <xdr:row>45</xdr:row>
      <xdr:rowOff>150882</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a:stretch>
      </xdr:blipFill>
      <xdr:spPr>
        <a:xfrm>
          <a:off x="5650707" y="27612976"/>
          <a:ext cx="503305" cy="503305"/>
        </a:xfrm>
        <a:prstGeom prst="rect">
          <a:avLst/>
        </a:prstGeom>
      </xdr:spPr>
    </xdr:pic>
    <xdr:clientData/>
  </xdr:twoCellAnchor>
  <xdr:oneCellAnchor>
    <xdr:from>
      <xdr:col>9</xdr:col>
      <xdr:colOff>178594</xdr:colOff>
      <xdr:row>57</xdr:row>
      <xdr:rowOff>66675</xdr:rowOff>
    </xdr:from>
    <xdr:ext cx="504825" cy="504825"/>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3"/>
        <a:stretch>
          <a:fillRect/>
        </a:stretch>
      </xdr:blipFill>
      <xdr:spPr>
        <a:xfrm>
          <a:off x="6141244" y="37042725"/>
          <a:ext cx="504825" cy="504825"/>
        </a:xfrm>
        <a:prstGeom prst="rect">
          <a:avLst/>
        </a:prstGeom>
      </xdr:spPr>
    </xdr:pic>
    <xdr:clientData/>
  </xdr:oneCellAnchor>
  <xdr:twoCellAnchor editAs="oneCell">
    <xdr:from>
      <xdr:col>6</xdr:col>
      <xdr:colOff>169068</xdr:colOff>
      <xdr:row>57</xdr:row>
      <xdr:rowOff>78582</xdr:rowOff>
    </xdr:from>
    <xdr:to>
      <xdr:col>7</xdr:col>
      <xdr:colOff>405673</xdr:colOff>
      <xdr:row>58</xdr:row>
      <xdr:rowOff>153261</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9"/>
        <a:stretch>
          <a:fillRect/>
        </a:stretch>
      </xdr:blipFill>
      <xdr:spPr>
        <a:xfrm>
          <a:off x="5045868" y="37054632"/>
          <a:ext cx="493780" cy="493780"/>
        </a:xfrm>
        <a:prstGeom prst="rect">
          <a:avLst/>
        </a:prstGeom>
      </xdr:spPr>
    </xdr:pic>
    <xdr:clientData/>
  </xdr:twoCellAnchor>
  <xdr:twoCellAnchor editAs="oneCell">
    <xdr:from>
      <xdr:col>7</xdr:col>
      <xdr:colOff>447675</xdr:colOff>
      <xdr:row>57</xdr:row>
      <xdr:rowOff>66675</xdr:rowOff>
    </xdr:from>
    <xdr:to>
      <xdr:col>9</xdr:col>
      <xdr:colOff>122305</xdr:colOff>
      <xdr:row>58</xdr:row>
      <xdr:rowOff>150879</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0"/>
        <a:stretch>
          <a:fillRect/>
        </a:stretch>
      </xdr:blipFill>
      <xdr:spPr>
        <a:xfrm>
          <a:off x="5581650" y="37042725"/>
          <a:ext cx="503305" cy="503305"/>
        </a:xfrm>
        <a:prstGeom prst="rect">
          <a:avLst/>
        </a:prstGeom>
      </xdr:spPr>
    </xdr:pic>
    <xdr:clientData/>
  </xdr:twoCellAnchor>
  <xdr:twoCellAnchor>
    <xdr:from>
      <xdr:col>0</xdr:col>
      <xdr:colOff>59531</xdr:colOff>
      <xdr:row>3</xdr:row>
      <xdr:rowOff>523874</xdr:rowOff>
    </xdr:from>
    <xdr:to>
      <xdr:col>1</xdr:col>
      <xdr:colOff>988218</xdr:colOff>
      <xdr:row>3</xdr:row>
      <xdr:rowOff>1343025</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59531" y="1523999"/>
          <a:ext cx="1128712" cy="819151"/>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59531</xdr:colOff>
      <xdr:row>14</xdr:row>
      <xdr:rowOff>404812</xdr:rowOff>
    </xdr:from>
    <xdr:to>
      <xdr:col>1</xdr:col>
      <xdr:colOff>988218</xdr:colOff>
      <xdr:row>14</xdr:row>
      <xdr:rowOff>1209675</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59531" y="8863012"/>
          <a:ext cx="1128712" cy="804863"/>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57150</xdr:colOff>
      <xdr:row>29</xdr:row>
      <xdr:rowOff>304801</xdr:rowOff>
    </xdr:from>
    <xdr:to>
      <xdr:col>1</xdr:col>
      <xdr:colOff>1000125</xdr:colOff>
      <xdr:row>29</xdr:row>
      <xdr:rowOff>1009651</xdr:rowOff>
    </xdr:to>
    <xdr:sp macro="" textlink="">
      <xdr:nvSpPr>
        <xdr:cNvPr id="22" name="大かっこ 21">
          <a:extLst>
            <a:ext uri="{FF2B5EF4-FFF2-40B4-BE49-F238E27FC236}">
              <a16:creationId xmlns:a16="http://schemas.microsoft.com/office/drawing/2014/main" id="{EA1EAE08-915F-4B98-A40D-9DF91F6F7A25}"/>
            </a:ext>
          </a:extLst>
        </xdr:cNvPr>
        <xdr:cNvSpPr/>
      </xdr:nvSpPr>
      <xdr:spPr>
        <a:xfrm>
          <a:off x="57150" y="17611726"/>
          <a:ext cx="1143000" cy="704850"/>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59531</xdr:colOff>
      <xdr:row>47</xdr:row>
      <xdr:rowOff>511969</xdr:rowOff>
    </xdr:from>
    <xdr:to>
      <xdr:col>1</xdr:col>
      <xdr:colOff>988218</xdr:colOff>
      <xdr:row>47</xdr:row>
      <xdr:rowOff>1238250</xdr:rowOff>
    </xdr:to>
    <xdr:sp macro="" textlink="">
      <xdr:nvSpPr>
        <xdr:cNvPr id="23" name="大かっこ 22">
          <a:extLst>
            <a:ext uri="{FF2B5EF4-FFF2-40B4-BE49-F238E27FC236}">
              <a16:creationId xmlns:a16="http://schemas.microsoft.com/office/drawing/2014/main" id="{408EFD16-75F5-4BE4-BBCB-70BE3012FC08}"/>
            </a:ext>
          </a:extLst>
        </xdr:cNvPr>
        <xdr:cNvSpPr/>
      </xdr:nvSpPr>
      <xdr:spPr>
        <a:xfrm>
          <a:off x="59531" y="27724894"/>
          <a:ext cx="1128712" cy="726281"/>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71436</xdr:colOff>
      <xdr:row>60</xdr:row>
      <xdr:rowOff>416718</xdr:rowOff>
    </xdr:from>
    <xdr:to>
      <xdr:col>1</xdr:col>
      <xdr:colOff>1000123</xdr:colOff>
      <xdr:row>60</xdr:row>
      <xdr:rowOff>1152525</xdr:rowOff>
    </xdr:to>
    <xdr:sp macro="" textlink="">
      <xdr:nvSpPr>
        <xdr:cNvPr id="24" name="大かっこ 23">
          <a:extLst>
            <a:ext uri="{FF2B5EF4-FFF2-40B4-BE49-F238E27FC236}">
              <a16:creationId xmlns:a16="http://schemas.microsoft.com/office/drawing/2014/main" id="{85C83DA6-727A-4368-BE73-B98C074A8E2B}"/>
            </a:ext>
          </a:extLst>
        </xdr:cNvPr>
        <xdr:cNvSpPr/>
      </xdr:nvSpPr>
      <xdr:spPr>
        <a:xfrm>
          <a:off x="71436" y="36621243"/>
          <a:ext cx="1128712" cy="735807"/>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2"/>
  <sheetViews>
    <sheetView tabSelected="1" topLeftCell="A62" zoomScale="80" zoomScaleNormal="80" zoomScaleSheetLayoutView="115" workbookViewId="0">
      <selection activeCell="Y70" sqref="Y70"/>
    </sheetView>
  </sheetViews>
  <sheetFormatPr defaultRowHeight="18" x14ac:dyDescent="0.45"/>
  <cols>
    <col min="1" max="1" width="2.59765625" customWidth="1"/>
    <col min="2" max="2" width="13.5" customWidth="1"/>
    <col min="3" max="3" width="26.3984375" customWidth="1"/>
    <col min="4" max="4" width="10.59765625" customWidth="1"/>
    <col min="5" max="5" width="3.3984375" bestFit="1" customWidth="1"/>
    <col min="6" max="6" width="7.5" customWidth="1"/>
    <col min="7" max="7" width="3.3984375" customWidth="1"/>
    <col min="8" max="8" width="7.5" customWidth="1"/>
    <col min="9" max="9" width="3.3984375" customWidth="1"/>
    <col min="10" max="10" width="7.5" customWidth="1"/>
    <col min="11" max="11" width="3.3984375" customWidth="1"/>
  </cols>
  <sheetData>
    <row r="1" spans="1:11" ht="32.4" x14ac:dyDescent="0.45">
      <c r="A1" s="70" t="s">
        <v>49</v>
      </c>
      <c r="B1" s="70"/>
      <c r="C1" s="70"/>
      <c r="D1" s="70"/>
      <c r="E1" s="70"/>
      <c r="F1" s="70"/>
      <c r="G1" s="70"/>
      <c r="H1" s="70"/>
      <c r="I1" s="70"/>
      <c r="J1" s="70"/>
      <c r="K1" s="70"/>
    </row>
    <row r="2" spans="1:11" ht="18.600000000000001" thickBot="1" x14ac:dyDescent="0.5"/>
    <row r="3" spans="1:11" ht="27.6" thickTop="1" thickBot="1" x14ac:dyDescent="0.7">
      <c r="A3" s="67" t="s">
        <v>0</v>
      </c>
      <c r="B3" s="71"/>
      <c r="C3" s="71"/>
      <c r="D3" s="71"/>
      <c r="E3" s="71"/>
      <c r="F3" s="71"/>
      <c r="G3" s="71"/>
      <c r="H3" s="71"/>
      <c r="I3" s="71"/>
      <c r="J3" s="71"/>
      <c r="K3" s="72"/>
    </row>
    <row r="4" spans="1:11" ht="121.2" customHeight="1" x14ac:dyDescent="0.5">
      <c r="A4" s="33" t="s">
        <v>39</v>
      </c>
      <c r="B4" s="34"/>
      <c r="C4" s="73" t="s">
        <v>1</v>
      </c>
      <c r="D4" s="74"/>
      <c r="E4" s="74"/>
      <c r="F4" s="74"/>
      <c r="G4" s="74"/>
      <c r="H4" s="74"/>
      <c r="I4" s="74"/>
      <c r="J4" s="74"/>
      <c r="K4" s="75"/>
    </row>
    <row r="5" spans="1:11" ht="186.6" customHeight="1" x14ac:dyDescent="0.45">
      <c r="A5" s="33" t="s">
        <v>30</v>
      </c>
      <c r="B5" s="38"/>
      <c r="C5" s="76" t="s">
        <v>45</v>
      </c>
      <c r="D5" s="77"/>
      <c r="E5" s="77"/>
      <c r="F5" s="77"/>
      <c r="G5" s="77"/>
      <c r="H5" s="77"/>
      <c r="I5" s="77"/>
      <c r="J5" s="77"/>
      <c r="K5" s="78"/>
    </row>
    <row r="6" spans="1:11" ht="26.25" customHeight="1" x14ac:dyDescent="0.45">
      <c r="A6" s="57" t="s">
        <v>31</v>
      </c>
      <c r="B6" s="58"/>
      <c r="C6" s="79" t="s">
        <v>2</v>
      </c>
      <c r="D6" s="80"/>
      <c r="E6" s="80"/>
      <c r="F6" s="81" t="s">
        <v>28</v>
      </c>
      <c r="G6" s="82"/>
      <c r="H6" s="81" t="s">
        <v>29</v>
      </c>
      <c r="I6" s="82"/>
      <c r="J6" s="81" t="s">
        <v>55</v>
      </c>
      <c r="K6" s="83"/>
    </row>
    <row r="7" spans="1:11" ht="26.25" customHeight="1" x14ac:dyDescent="0.45">
      <c r="A7" s="59"/>
      <c r="B7" s="60"/>
      <c r="C7" s="51" t="s">
        <v>37</v>
      </c>
      <c r="D7" s="52"/>
      <c r="E7" s="53"/>
      <c r="F7" s="9">
        <v>35085</v>
      </c>
      <c r="G7" s="24" t="s">
        <v>3</v>
      </c>
      <c r="H7" s="9">
        <v>36414</v>
      </c>
      <c r="I7" s="24" t="s">
        <v>3</v>
      </c>
      <c r="J7" s="9">
        <v>36415</v>
      </c>
      <c r="K7" s="25" t="s">
        <v>3</v>
      </c>
    </row>
    <row r="8" spans="1:11" ht="26.25" customHeight="1" thickBot="1" x14ac:dyDescent="0.5">
      <c r="A8" s="59"/>
      <c r="B8" s="60"/>
      <c r="C8" s="63" t="s">
        <v>40</v>
      </c>
      <c r="D8" s="64"/>
      <c r="E8" s="65"/>
      <c r="F8" s="18">
        <v>5361</v>
      </c>
      <c r="G8" s="26" t="s">
        <v>3</v>
      </c>
      <c r="H8" s="8">
        <v>5449</v>
      </c>
      <c r="I8" s="26" t="s">
        <v>3</v>
      </c>
      <c r="J8" s="8">
        <v>5449</v>
      </c>
      <c r="K8" s="27" t="s">
        <v>3</v>
      </c>
    </row>
    <row r="9" spans="1:11" ht="26.25" customHeight="1" thickTop="1" x14ac:dyDescent="0.45">
      <c r="A9" s="61"/>
      <c r="B9" s="62"/>
      <c r="C9" s="54" t="s">
        <v>4</v>
      </c>
      <c r="D9" s="55"/>
      <c r="E9" s="56"/>
      <c r="F9" s="10">
        <f>SUM(F7:F8)</f>
        <v>40446</v>
      </c>
      <c r="G9" s="11" t="s">
        <v>3</v>
      </c>
      <c r="H9" s="12">
        <f>SUM(H7:H8)</f>
        <v>41863</v>
      </c>
      <c r="I9" s="11" t="s">
        <v>3</v>
      </c>
      <c r="J9" s="12">
        <f>SUM(J7:J8)</f>
        <v>41864</v>
      </c>
      <c r="K9" s="13" t="s">
        <v>3</v>
      </c>
    </row>
    <row r="10" spans="1:11" ht="84.75" customHeight="1" x14ac:dyDescent="0.45">
      <c r="A10" s="33" t="s">
        <v>5</v>
      </c>
      <c r="B10" s="42"/>
      <c r="C10" s="43"/>
      <c r="D10" s="44"/>
      <c r="E10" s="44"/>
      <c r="F10" s="44"/>
      <c r="G10" s="44"/>
      <c r="H10" s="44"/>
      <c r="I10" s="44"/>
      <c r="J10" s="44"/>
      <c r="K10" s="45"/>
    </row>
    <row r="11" spans="1:11" ht="84.75" customHeight="1" thickBot="1" x14ac:dyDescent="0.5">
      <c r="A11" s="46" t="s">
        <v>6</v>
      </c>
      <c r="B11" s="47"/>
      <c r="C11" s="48"/>
      <c r="D11" s="49"/>
      <c r="E11" s="49"/>
      <c r="F11" s="49"/>
      <c r="G11" s="49"/>
      <c r="H11" s="49"/>
      <c r="I11" s="49"/>
      <c r="J11" s="49"/>
      <c r="K11" s="50"/>
    </row>
    <row r="12" spans="1:11" ht="33" thickTop="1" x14ac:dyDescent="0.45">
      <c r="A12" s="66" t="s">
        <v>50</v>
      </c>
      <c r="B12" s="66"/>
      <c r="C12" s="66"/>
      <c r="D12" s="66"/>
      <c r="E12" s="66"/>
      <c r="F12" s="66"/>
      <c r="G12" s="66"/>
      <c r="H12" s="66"/>
      <c r="I12" s="66"/>
      <c r="J12" s="66"/>
      <c r="K12" s="66"/>
    </row>
    <row r="13" spans="1:11" ht="19.5" customHeight="1" thickBot="1" x14ac:dyDescent="0.5"/>
    <row r="14" spans="1:11" ht="27.6" thickTop="1" thickBot="1" x14ac:dyDescent="0.7">
      <c r="A14" s="67" t="s">
        <v>7</v>
      </c>
      <c r="B14" s="68"/>
      <c r="C14" s="68"/>
      <c r="D14" s="68"/>
      <c r="E14" s="68"/>
      <c r="F14" s="68"/>
      <c r="G14" s="68"/>
      <c r="H14" s="68"/>
      <c r="I14" s="68"/>
      <c r="J14" s="68"/>
      <c r="K14" s="69"/>
    </row>
    <row r="15" spans="1:11" ht="108.75" customHeight="1" x14ac:dyDescent="0.5">
      <c r="A15" s="33" t="s">
        <v>39</v>
      </c>
      <c r="B15" s="34"/>
      <c r="C15" s="35" t="s">
        <v>8</v>
      </c>
      <c r="D15" s="36"/>
      <c r="E15" s="36"/>
      <c r="F15" s="36"/>
      <c r="G15" s="36"/>
      <c r="H15" s="36"/>
      <c r="I15" s="36"/>
      <c r="J15" s="36"/>
      <c r="K15" s="37"/>
    </row>
    <row r="16" spans="1:11" ht="189" customHeight="1" x14ac:dyDescent="0.45">
      <c r="A16" s="33" t="s">
        <v>30</v>
      </c>
      <c r="B16" s="38"/>
      <c r="C16" s="39" t="s">
        <v>52</v>
      </c>
      <c r="D16" s="40"/>
      <c r="E16" s="40"/>
      <c r="F16" s="40"/>
      <c r="G16" s="40"/>
      <c r="H16" s="40"/>
      <c r="I16" s="40"/>
      <c r="J16" s="40"/>
      <c r="K16" s="41"/>
    </row>
    <row r="17" spans="1:11" ht="26.25" customHeight="1" x14ac:dyDescent="0.45">
      <c r="A17" s="57" t="s">
        <v>32</v>
      </c>
      <c r="B17" s="94"/>
      <c r="C17" s="97" t="s">
        <v>43</v>
      </c>
      <c r="D17" s="98"/>
      <c r="E17" s="98"/>
      <c r="F17" s="99" t="s">
        <v>28</v>
      </c>
      <c r="G17" s="100"/>
      <c r="H17" s="99" t="s">
        <v>29</v>
      </c>
      <c r="I17" s="100"/>
      <c r="J17" s="99" t="s">
        <v>55</v>
      </c>
      <c r="K17" s="101"/>
    </row>
    <row r="18" spans="1:11" ht="26.25" customHeight="1" x14ac:dyDescent="0.45">
      <c r="A18" s="59"/>
      <c r="B18" s="95"/>
      <c r="C18" s="102" t="s">
        <v>9</v>
      </c>
      <c r="D18" s="103"/>
      <c r="E18" s="104"/>
      <c r="F18" s="5">
        <v>187</v>
      </c>
      <c r="G18" s="6" t="s">
        <v>3</v>
      </c>
      <c r="H18" s="5">
        <v>511</v>
      </c>
      <c r="I18" s="6" t="s">
        <v>3</v>
      </c>
      <c r="J18" s="5">
        <v>242</v>
      </c>
      <c r="K18" s="7" t="s">
        <v>3</v>
      </c>
    </row>
    <row r="19" spans="1:11" ht="26.25" customHeight="1" x14ac:dyDescent="0.45">
      <c r="A19" s="59"/>
      <c r="B19" s="95"/>
      <c r="C19" s="102" t="s">
        <v>10</v>
      </c>
      <c r="D19" s="103"/>
      <c r="E19" s="104"/>
      <c r="F19" s="5">
        <v>20</v>
      </c>
      <c r="G19" s="6" t="s">
        <v>3</v>
      </c>
      <c r="H19" s="5">
        <v>51</v>
      </c>
      <c r="I19" s="6" t="s">
        <v>3</v>
      </c>
      <c r="J19" s="5">
        <v>24</v>
      </c>
      <c r="K19" s="7" t="s">
        <v>3</v>
      </c>
    </row>
    <row r="20" spans="1:11" ht="26.25" customHeight="1" x14ac:dyDescent="0.45">
      <c r="A20" s="59"/>
      <c r="B20" s="95"/>
      <c r="C20" s="102" t="s">
        <v>11</v>
      </c>
      <c r="D20" s="103"/>
      <c r="E20" s="104"/>
      <c r="F20" s="5">
        <v>1640</v>
      </c>
      <c r="G20" s="6" t="s">
        <v>3</v>
      </c>
      <c r="H20" s="5">
        <v>1350</v>
      </c>
      <c r="I20" s="6" t="s">
        <v>3</v>
      </c>
      <c r="J20" s="5">
        <v>0</v>
      </c>
      <c r="K20" s="7" t="s">
        <v>3</v>
      </c>
    </row>
    <row r="21" spans="1:11" ht="26.25" customHeight="1" x14ac:dyDescent="0.45">
      <c r="A21" s="59"/>
      <c r="B21" s="95"/>
      <c r="C21" s="105" t="s">
        <v>12</v>
      </c>
      <c r="D21" s="106"/>
      <c r="E21" s="107"/>
      <c r="F21" s="5">
        <v>2027</v>
      </c>
      <c r="G21" s="6" t="s">
        <v>3</v>
      </c>
      <c r="H21" s="5">
        <v>2742</v>
      </c>
      <c r="I21" s="6" t="s">
        <v>3</v>
      </c>
      <c r="J21" s="5">
        <v>2713</v>
      </c>
      <c r="K21" s="7" t="s">
        <v>3</v>
      </c>
    </row>
    <row r="22" spans="1:11" ht="26.25" customHeight="1" x14ac:dyDescent="0.45">
      <c r="A22" s="59"/>
      <c r="B22" s="95"/>
      <c r="C22" s="111" t="s">
        <v>27</v>
      </c>
      <c r="D22" s="112"/>
      <c r="E22" s="113"/>
      <c r="F22" s="5">
        <v>0</v>
      </c>
      <c r="G22" s="6" t="s">
        <v>3</v>
      </c>
      <c r="H22" s="5">
        <v>10107</v>
      </c>
      <c r="I22" s="6" t="s">
        <v>3</v>
      </c>
      <c r="J22" s="5">
        <v>5855</v>
      </c>
      <c r="K22" s="7" t="s">
        <v>3</v>
      </c>
    </row>
    <row r="23" spans="1:11" ht="38.25" customHeight="1" thickBot="1" x14ac:dyDescent="0.5">
      <c r="A23" s="59"/>
      <c r="B23" s="95"/>
      <c r="C23" s="108" t="s">
        <v>51</v>
      </c>
      <c r="D23" s="109"/>
      <c r="E23" s="110"/>
      <c r="F23" s="5">
        <v>1704</v>
      </c>
      <c r="G23" s="6" t="s">
        <v>3</v>
      </c>
      <c r="H23" s="5">
        <v>2050</v>
      </c>
      <c r="I23" s="6" t="s">
        <v>3</v>
      </c>
      <c r="J23" s="5">
        <v>2050</v>
      </c>
      <c r="K23" s="7" t="s">
        <v>3</v>
      </c>
    </row>
    <row r="24" spans="1:11" ht="26.25" customHeight="1" thickTop="1" x14ac:dyDescent="0.45">
      <c r="A24" s="96"/>
      <c r="B24" s="95"/>
      <c r="C24" s="93" t="s">
        <v>4</v>
      </c>
      <c r="D24" s="55"/>
      <c r="E24" s="56"/>
      <c r="F24" s="1">
        <f>SUM(F18:F23)</f>
        <v>5578</v>
      </c>
      <c r="G24" s="2" t="s">
        <v>3</v>
      </c>
      <c r="H24" s="3">
        <f>SUM(H18:H23)</f>
        <v>16811</v>
      </c>
      <c r="I24" s="2" t="s">
        <v>3</v>
      </c>
      <c r="J24" s="3">
        <f>SUM(J18:J23)</f>
        <v>10884</v>
      </c>
      <c r="K24" s="4" t="s">
        <v>3</v>
      </c>
    </row>
    <row r="25" spans="1:11" ht="63.6" customHeight="1" x14ac:dyDescent="0.45">
      <c r="A25" s="33" t="s">
        <v>5</v>
      </c>
      <c r="B25" s="42"/>
      <c r="C25" s="43"/>
      <c r="D25" s="44"/>
      <c r="E25" s="44"/>
      <c r="F25" s="44"/>
      <c r="G25" s="44"/>
      <c r="H25" s="44"/>
      <c r="I25" s="44"/>
      <c r="J25" s="44"/>
      <c r="K25" s="45"/>
    </row>
    <row r="26" spans="1:11" ht="61.95" customHeight="1" thickBot="1" x14ac:dyDescent="0.5">
      <c r="A26" s="46" t="s">
        <v>6</v>
      </c>
      <c r="B26" s="47"/>
      <c r="C26" s="48"/>
      <c r="D26" s="49"/>
      <c r="E26" s="49"/>
      <c r="F26" s="49"/>
      <c r="G26" s="49"/>
      <c r="H26" s="49"/>
      <c r="I26" s="49"/>
      <c r="J26" s="49"/>
      <c r="K26" s="50"/>
    </row>
    <row r="27" spans="1:11" ht="33" thickTop="1" x14ac:dyDescent="0.45">
      <c r="A27" s="66" t="s">
        <v>50</v>
      </c>
      <c r="B27" s="66"/>
      <c r="C27" s="66"/>
      <c r="D27" s="66"/>
      <c r="E27" s="66"/>
      <c r="F27" s="66"/>
      <c r="G27" s="66"/>
      <c r="H27" s="66"/>
      <c r="I27" s="66"/>
      <c r="J27" s="66"/>
      <c r="K27" s="66"/>
    </row>
    <row r="28" spans="1:11" ht="19.2" customHeight="1" thickBot="1" x14ac:dyDescent="0.5"/>
    <row r="29" spans="1:11" ht="27.6" thickTop="1" thickBot="1" x14ac:dyDescent="0.7">
      <c r="A29" s="87" t="s">
        <v>13</v>
      </c>
      <c r="B29" s="88"/>
      <c r="C29" s="88"/>
      <c r="D29" s="88"/>
      <c r="E29" s="88"/>
      <c r="F29" s="88"/>
      <c r="G29" s="88"/>
      <c r="H29" s="88"/>
      <c r="I29" s="88"/>
      <c r="J29" s="88"/>
      <c r="K29" s="89"/>
    </row>
    <row r="30" spans="1:11" ht="85.8" customHeight="1" x14ac:dyDescent="0.5">
      <c r="A30" s="33" t="s">
        <v>39</v>
      </c>
      <c r="B30" s="34"/>
      <c r="C30" s="73" t="s">
        <v>14</v>
      </c>
      <c r="D30" s="74"/>
      <c r="E30" s="74"/>
      <c r="F30" s="74"/>
      <c r="G30" s="74"/>
      <c r="H30" s="74"/>
      <c r="I30" s="74"/>
      <c r="J30" s="74"/>
      <c r="K30" s="75"/>
    </row>
    <row r="31" spans="1:11" ht="260.39999999999998" customHeight="1" x14ac:dyDescent="0.45">
      <c r="A31" s="33" t="s">
        <v>30</v>
      </c>
      <c r="B31" s="38"/>
      <c r="C31" s="90" t="s">
        <v>56</v>
      </c>
      <c r="D31" s="91"/>
      <c r="E31" s="91"/>
      <c r="F31" s="91"/>
      <c r="G31" s="91"/>
      <c r="H31" s="91"/>
      <c r="I31" s="91"/>
      <c r="J31" s="91"/>
      <c r="K31" s="92"/>
    </row>
    <row r="32" spans="1:11" ht="24" customHeight="1" x14ac:dyDescent="0.45">
      <c r="A32" s="57" t="s">
        <v>32</v>
      </c>
      <c r="B32" s="58"/>
      <c r="C32" s="97" t="s">
        <v>2</v>
      </c>
      <c r="D32" s="98"/>
      <c r="E32" s="98"/>
      <c r="F32" s="99" t="s">
        <v>28</v>
      </c>
      <c r="G32" s="100"/>
      <c r="H32" s="99" t="s">
        <v>29</v>
      </c>
      <c r="I32" s="100"/>
      <c r="J32" s="99" t="s">
        <v>55</v>
      </c>
      <c r="K32" s="101"/>
    </row>
    <row r="33" spans="1:11" ht="22.8" customHeight="1" x14ac:dyDescent="0.45">
      <c r="A33" s="59"/>
      <c r="B33" s="60"/>
      <c r="C33" s="51" t="s">
        <v>15</v>
      </c>
      <c r="D33" s="52"/>
      <c r="E33" s="53"/>
      <c r="F33" s="9">
        <v>1472</v>
      </c>
      <c r="G33" s="14" t="s">
        <v>3</v>
      </c>
      <c r="H33" s="9">
        <v>1640</v>
      </c>
      <c r="I33" s="14" t="s">
        <v>3</v>
      </c>
      <c r="J33" s="9">
        <v>1653</v>
      </c>
      <c r="K33" s="15" t="s">
        <v>3</v>
      </c>
    </row>
    <row r="34" spans="1:11" ht="22.8" customHeight="1" x14ac:dyDescent="0.45">
      <c r="A34" s="59"/>
      <c r="B34" s="60"/>
      <c r="C34" s="84" t="s">
        <v>38</v>
      </c>
      <c r="D34" s="85"/>
      <c r="E34" s="86"/>
      <c r="F34" s="9">
        <v>0</v>
      </c>
      <c r="G34" s="14" t="s">
        <v>3</v>
      </c>
      <c r="H34" s="9">
        <v>0</v>
      </c>
      <c r="I34" s="14" t="s">
        <v>3</v>
      </c>
      <c r="J34" s="9">
        <v>727</v>
      </c>
      <c r="K34" s="15" t="s">
        <v>3</v>
      </c>
    </row>
    <row r="35" spans="1:11" ht="22.2" customHeight="1" x14ac:dyDescent="0.45">
      <c r="A35" s="59"/>
      <c r="B35" s="60"/>
      <c r="C35" s="146" t="s">
        <v>33</v>
      </c>
      <c r="D35" s="147"/>
      <c r="E35" s="148"/>
      <c r="F35" s="9">
        <v>505</v>
      </c>
      <c r="G35" s="14" t="s">
        <v>3</v>
      </c>
      <c r="H35" s="9">
        <v>600</v>
      </c>
      <c r="I35" s="14" t="s">
        <v>3</v>
      </c>
      <c r="J35" s="9">
        <v>1000</v>
      </c>
      <c r="K35" s="15" t="s">
        <v>3</v>
      </c>
    </row>
    <row r="36" spans="1:11" ht="22.8" customHeight="1" x14ac:dyDescent="0.45">
      <c r="A36" s="59"/>
      <c r="B36" s="60"/>
      <c r="C36" s="51" t="s">
        <v>22</v>
      </c>
      <c r="D36" s="52"/>
      <c r="E36" s="53"/>
      <c r="F36" s="9">
        <v>4522</v>
      </c>
      <c r="G36" s="14" t="s">
        <v>3</v>
      </c>
      <c r="H36" s="9">
        <v>5605</v>
      </c>
      <c r="I36" s="14" t="s">
        <v>3</v>
      </c>
      <c r="J36" s="9">
        <v>6222</v>
      </c>
      <c r="K36" s="15" t="s">
        <v>3</v>
      </c>
    </row>
    <row r="37" spans="1:11" ht="22.8" customHeight="1" x14ac:dyDescent="0.45">
      <c r="A37" s="59"/>
      <c r="B37" s="60"/>
      <c r="C37" s="146" t="s">
        <v>46</v>
      </c>
      <c r="D37" s="147"/>
      <c r="E37" s="147"/>
      <c r="F37" s="28">
        <v>0</v>
      </c>
      <c r="G37" s="29" t="s">
        <v>3</v>
      </c>
      <c r="H37" s="30">
        <v>0</v>
      </c>
      <c r="I37" s="31" t="s">
        <v>3</v>
      </c>
      <c r="J37" s="32">
        <v>4437</v>
      </c>
      <c r="K37" s="16" t="s">
        <v>3</v>
      </c>
    </row>
    <row r="38" spans="1:11" ht="22.8" customHeight="1" x14ac:dyDescent="0.45">
      <c r="A38" s="59"/>
      <c r="B38" s="60"/>
      <c r="C38" s="143" t="s">
        <v>47</v>
      </c>
      <c r="D38" s="144"/>
      <c r="E38" s="145"/>
      <c r="F38" s="9">
        <v>0</v>
      </c>
      <c r="G38" s="29" t="s">
        <v>3</v>
      </c>
      <c r="H38" s="17">
        <v>0</v>
      </c>
      <c r="I38" s="31" t="s">
        <v>3</v>
      </c>
      <c r="J38" s="5">
        <v>630</v>
      </c>
      <c r="K38" s="16" t="s">
        <v>3</v>
      </c>
    </row>
    <row r="39" spans="1:11" ht="22.8" customHeight="1" x14ac:dyDescent="0.45">
      <c r="A39" s="59"/>
      <c r="B39" s="60"/>
      <c r="C39" s="51" t="s">
        <v>23</v>
      </c>
      <c r="D39" s="52"/>
      <c r="E39" s="53"/>
      <c r="F39" s="9">
        <v>307</v>
      </c>
      <c r="G39" s="14" t="s">
        <v>3</v>
      </c>
      <c r="H39" s="9">
        <v>507</v>
      </c>
      <c r="I39" s="14" t="s">
        <v>3</v>
      </c>
      <c r="J39" s="9">
        <v>539</v>
      </c>
      <c r="K39" s="15" t="s">
        <v>3</v>
      </c>
    </row>
    <row r="40" spans="1:11" ht="22.8" customHeight="1" x14ac:dyDescent="0.45">
      <c r="A40" s="59"/>
      <c r="B40" s="60"/>
      <c r="C40" s="146" t="s">
        <v>53</v>
      </c>
      <c r="D40" s="147"/>
      <c r="E40" s="148"/>
      <c r="F40" s="9">
        <v>0</v>
      </c>
      <c r="G40" s="14" t="s">
        <v>3</v>
      </c>
      <c r="H40" s="17">
        <v>7040</v>
      </c>
      <c r="I40" s="14" t="s">
        <v>3</v>
      </c>
      <c r="J40" s="17">
        <v>0</v>
      </c>
      <c r="K40" s="15" t="s">
        <v>3</v>
      </c>
    </row>
    <row r="41" spans="1:11" ht="22.8" customHeight="1" thickBot="1" x14ac:dyDescent="0.5">
      <c r="A41" s="59"/>
      <c r="B41" s="60"/>
      <c r="C41" s="130" t="s">
        <v>54</v>
      </c>
      <c r="D41" s="131"/>
      <c r="E41" s="131"/>
      <c r="F41" s="18">
        <v>0</v>
      </c>
      <c r="G41" s="19" t="s">
        <v>3</v>
      </c>
      <c r="H41" s="8">
        <v>0</v>
      </c>
      <c r="I41" s="20" t="s">
        <v>3</v>
      </c>
      <c r="J41" s="18">
        <v>4972</v>
      </c>
      <c r="K41" s="21" t="s">
        <v>3</v>
      </c>
    </row>
    <row r="42" spans="1:11" ht="24" customHeight="1" thickTop="1" x14ac:dyDescent="0.45">
      <c r="A42" s="61"/>
      <c r="B42" s="62"/>
      <c r="C42" s="132" t="s">
        <v>4</v>
      </c>
      <c r="D42" s="133"/>
      <c r="E42" s="134"/>
      <c r="F42" s="10">
        <f>SUM(F33:F41)</f>
        <v>6806</v>
      </c>
      <c r="G42" s="11" t="s">
        <v>3</v>
      </c>
      <c r="H42" s="12">
        <f>SUM(H33:H41)</f>
        <v>15392</v>
      </c>
      <c r="I42" s="11" t="s">
        <v>3</v>
      </c>
      <c r="J42" s="12">
        <f>SUM(J33:J41)</f>
        <v>20180</v>
      </c>
      <c r="K42" s="13" t="s">
        <v>3</v>
      </c>
    </row>
    <row r="43" spans="1:11" ht="60.6" customHeight="1" x14ac:dyDescent="0.45">
      <c r="A43" s="33" t="s">
        <v>5</v>
      </c>
      <c r="B43" s="42"/>
      <c r="C43" s="135"/>
      <c r="D43" s="136"/>
      <c r="E43" s="136"/>
      <c r="F43" s="136"/>
      <c r="G43" s="136"/>
      <c r="H43" s="136"/>
      <c r="I43" s="136"/>
      <c r="J43" s="136"/>
      <c r="K43" s="137"/>
    </row>
    <row r="44" spans="1:11" ht="27.6" customHeight="1" thickBot="1" x14ac:dyDescent="0.5">
      <c r="A44" s="138" t="s">
        <v>6</v>
      </c>
      <c r="B44" s="139"/>
      <c r="C44" s="140"/>
      <c r="D44" s="141"/>
      <c r="E44" s="141"/>
      <c r="F44" s="141"/>
      <c r="G44" s="141"/>
      <c r="H44" s="141"/>
      <c r="I44" s="141"/>
      <c r="J44" s="141"/>
      <c r="K44" s="142"/>
    </row>
    <row r="45" spans="1:11" ht="33" thickTop="1" x14ac:dyDescent="0.45">
      <c r="A45" s="70" t="s">
        <v>50</v>
      </c>
      <c r="B45" s="70"/>
      <c r="C45" s="70"/>
      <c r="D45" s="70"/>
      <c r="E45" s="70"/>
      <c r="F45" s="70"/>
      <c r="G45" s="70"/>
      <c r="H45" s="70"/>
      <c r="I45" s="70"/>
      <c r="J45" s="70"/>
      <c r="K45" s="70"/>
    </row>
    <row r="46" spans="1:11" ht="18.600000000000001" thickBot="1" x14ac:dyDescent="0.5"/>
    <row r="47" spans="1:11" ht="23.4" thickTop="1" thickBot="1" x14ac:dyDescent="0.6">
      <c r="A47" s="127" t="s">
        <v>16</v>
      </c>
      <c r="B47" s="128"/>
      <c r="C47" s="128"/>
      <c r="D47" s="128"/>
      <c r="E47" s="128"/>
      <c r="F47" s="128"/>
      <c r="G47" s="128"/>
      <c r="H47" s="128"/>
      <c r="I47" s="128"/>
      <c r="J47" s="128"/>
      <c r="K47" s="129"/>
    </row>
    <row r="48" spans="1:11" ht="127.5" customHeight="1" x14ac:dyDescent="0.5">
      <c r="A48" s="33" t="s">
        <v>39</v>
      </c>
      <c r="B48" s="34"/>
      <c r="C48" s="73" t="s">
        <v>17</v>
      </c>
      <c r="D48" s="74"/>
      <c r="E48" s="74"/>
      <c r="F48" s="74"/>
      <c r="G48" s="74"/>
      <c r="H48" s="74"/>
      <c r="I48" s="74"/>
      <c r="J48" s="74"/>
      <c r="K48" s="75"/>
    </row>
    <row r="49" spans="1:11" ht="153.75" customHeight="1" x14ac:dyDescent="0.45">
      <c r="A49" s="33" t="s">
        <v>30</v>
      </c>
      <c r="B49" s="38"/>
      <c r="C49" s="76" t="s">
        <v>44</v>
      </c>
      <c r="D49" s="77"/>
      <c r="E49" s="77"/>
      <c r="F49" s="77"/>
      <c r="G49" s="77"/>
      <c r="H49" s="77"/>
      <c r="I49" s="77"/>
      <c r="J49" s="77"/>
      <c r="K49" s="78"/>
    </row>
    <row r="50" spans="1:11" ht="26.25" customHeight="1" x14ac:dyDescent="0.45">
      <c r="A50" s="57" t="s">
        <v>32</v>
      </c>
      <c r="B50" s="114"/>
      <c r="C50" s="97" t="s">
        <v>2</v>
      </c>
      <c r="D50" s="98"/>
      <c r="E50" s="98"/>
      <c r="F50" s="99" t="s">
        <v>28</v>
      </c>
      <c r="G50" s="100"/>
      <c r="H50" s="99" t="s">
        <v>29</v>
      </c>
      <c r="I50" s="100"/>
      <c r="J50" s="99" t="s">
        <v>55</v>
      </c>
      <c r="K50" s="101"/>
    </row>
    <row r="51" spans="1:11" ht="39.75" customHeight="1" x14ac:dyDescent="0.45">
      <c r="A51" s="59"/>
      <c r="B51" s="115"/>
      <c r="C51" s="117" t="s">
        <v>18</v>
      </c>
      <c r="D51" s="118"/>
      <c r="E51" s="119"/>
      <c r="F51" s="9">
        <v>15927</v>
      </c>
      <c r="G51" s="14" t="s">
        <v>3</v>
      </c>
      <c r="H51" s="9">
        <v>16015</v>
      </c>
      <c r="I51" s="14" t="s">
        <v>3</v>
      </c>
      <c r="J51" s="9">
        <v>17533</v>
      </c>
      <c r="K51" s="15" t="s">
        <v>3</v>
      </c>
    </row>
    <row r="52" spans="1:11" ht="26.25" customHeight="1" x14ac:dyDescent="0.45">
      <c r="A52" s="59"/>
      <c r="B52" s="115"/>
      <c r="C52" s="117" t="s">
        <v>19</v>
      </c>
      <c r="D52" s="118"/>
      <c r="E52" s="119"/>
      <c r="F52" s="9">
        <v>169</v>
      </c>
      <c r="G52" s="14" t="s">
        <v>3</v>
      </c>
      <c r="H52" s="9">
        <v>543</v>
      </c>
      <c r="I52" s="14" t="s">
        <v>3</v>
      </c>
      <c r="J52" s="9">
        <v>530</v>
      </c>
      <c r="K52" s="15" t="s">
        <v>3</v>
      </c>
    </row>
    <row r="53" spans="1:11" ht="42.75" customHeight="1" x14ac:dyDescent="0.45">
      <c r="A53" s="59"/>
      <c r="B53" s="115"/>
      <c r="C53" s="120" t="s">
        <v>24</v>
      </c>
      <c r="D53" s="52"/>
      <c r="E53" s="53"/>
      <c r="F53" s="9">
        <v>191</v>
      </c>
      <c r="G53" s="14" t="s">
        <v>3</v>
      </c>
      <c r="H53" s="9">
        <v>371</v>
      </c>
      <c r="I53" s="14" t="s">
        <v>3</v>
      </c>
      <c r="J53" s="9">
        <v>371</v>
      </c>
      <c r="K53" s="15" t="s">
        <v>3</v>
      </c>
    </row>
    <row r="54" spans="1:11" ht="26.25" customHeight="1" thickBot="1" x14ac:dyDescent="0.5">
      <c r="A54" s="59"/>
      <c r="B54" s="115"/>
      <c r="C54" s="121" t="s">
        <v>20</v>
      </c>
      <c r="D54" s="122"/>
      <c r="E54" s="123"/>
      <c r="F54" s="124" t="s">
        <v>26</v>
      </c>
      <c r="G54" s="125"/>
      <c r="H54" s="125"/>
      <c r="I54" s="125"/>
      <c r="J54" s="125"/>
      <c r="K54" s="126"/>
    </row>
    <row r="55" spans="1:11" ht="26.25" customHeight="1" thickTop="1" x14ac:dyDescent="0.45">
      <c r="A55" s="116"/>
      <c r="B55" s="115"/>
      <c r="C55" s="54" t="s">
        <v>4</v>
      </c>
      <c r="D55" s="55"/>
      <c r="E55" s="56"/>
      <c r="F55" s="10">
        <f>SUM(F51:F54)</f>
        <v>16287</v>
      </c>
      <c r="G55" s="11" t="s">
        <v>3</v>
      </c>
      <c r="H55" s="12">
        <f>SUM(H51:H54)</f>
        <v>16929</v>
      </c>
      <c r="I55" s="11" t="s">
        <v>3</v>
      </c>
      <c r="J55" s="12">
        <f>SUM(J51:J54)</f>
        <v>18434</v>
      </c>
      <c r="K55" s="13" t="s">
        <v>3</v>
      </c>
    </row>
    <row r="56" spans="1:11" ht="78" customHeight="1" x14ac:dyDescent="0.45">
      <c r="A56" s="33" t="s">
        <v>5</v>
      </c>
      <c r="B56" s="42"/>
      <c r="C56" s="151"/>
      <c r="D56" s="152"/>
      <c r="E56" s="152"/>
      <c r="F56" s="152"/>
      <c r="G56" s="152"/>
      <c r="H56" s="152"/>
      <c r="I56" s="152"/>
      <c r="J56" s="152"/>
      <c r="K56" s="153"/>
    </row>
    <row r="57" spans="1:11" ht="84.75" customHeight="1" thickBot="1" x14ac:dyDescent="0.5">
      <c r="A57" s="138" t="s">
        <v>6</v>
      </c>
      <c r="B57" s="139"/>
      <c r="C57" s="154"/>
      <c r="D57" s="49"/>
      <c r="E57" s="49"/>
      <c r="F57" s="49"/>
      <c r="G57" s="49"/>
      <c r="H57" s="49"/>
      <c r="I57" s="49"/>
      <c r="J57" s="49"/>
      <c r="K57" s="50"/>
    </row>
    <row r="58" spans="1:11" ht="33" thickTop="1" x14ac:dyDescent="0.45">
      <c r="A58" s="70" t="s">
        <v>50</v>
      </c>
      <c r="B58" s="70"/>
      <c r="C58" s="70"/>
      <c r="D58" s="70"/>
      <c r="E58" s="70"/>
      <c r="F58" s="70"/>
      <c r="G58" s="70"/>
      <c r="H58" s="70"/>
      <c r="I58" s="70"/>
      <c r="J58" s="70"/>
      <c r="K58" s="70"/>
    </row>
    <row r="59" spans="1:11" ht="18.600000000000001" thickBot="1" x14ac:dyDescent="0.5"/>
    <row r="60" spans="1:11" ht="27.6" thickTop="1" thickBot="1" x14ac:dyDescent="0.7">
      <c r="A60" s="87" t="s">
        <v>21</v>
      </c>
      <c r="B60" s="88"/>
      <c r="C60" s="88"/>
      <c r="D60" s="88"/>
      <c r="E60" s="88"/>
      <c r="F60" s="88"/>
      <c r="G60" s="88"/>
      <c r="H60" s="88"/>
      <c r="I60" s="88"/>
      <c r="J60" s="88"/>
      <c r="K60" s="89"/>
    </row>
    <row r="61" spans="1:11" ht="108.75" customHeight="1" x14ac:dyDescent="0.5">
      <c r="A61" s="33" t="s">
        <v>39</v>
      </c>
      <c r="B61" s="34"/>
      <c r="C61" s="73" t="s">
        <v>34</v>
      </c>
      <c r="D61" s="74"/>
      <c r="E61" s="74"/>
      <c r="F61" s="74"/>
      <c r="G61" s="74"/>
      <c r="H61" s="74"/>
      <c r="I61" s="74"/>
      <c r="J61" s="74"/>
      <c r="K61" s="75"/>
    </row>
    <row r="62" spans="1:11" ht="246" customHeight="1" x14ac:dyDescent="0.45">
      <c r="A62" s="33" t="s">
        <v>30</v>
      </c>
      <c r="B62" s="38"/>
      <c r="C62" s="76" t="s">
        <v>48</v>
      </c>
      <c r="D62" s="149"/>
      <c r="E62" s="149"/>
      <c r="F62" s="149"/>
      <c r="G62" s="149"/>
      <c r="H62" s="149"/>
      <c r="I62" s="149"/>
      <c r="J62" s="149"/>
      <c r="K62" s="150"/>
    </row>
    <row r="63" spans="1:11" ht="26.25" customHeight="1" x14ac:dyDescent="0.45">
      <c r="A63" s="165" t="s">
        <v>31</v>
      </c>
      <c r="B63" s="166"/>
      <c r="C63" s="97" t="s">
        <v>43</v>
      </c>
      <c r="D63" s="98"/>
      <c r="E63" s="98"/>
      <c r="F63" s="99" t="s">
        <v>28</v>
      </c>
      <c r="G63" s="100"/>
      <c r="H63" s="99" t="s">
        <v>29</v>
      </c>
      <c r="I63" s="100"/>
      <c r="J63" s="99" t="s">
        <v>55</v>
      </c>
      <c r="K63" s="101"/>
    </row>
    <row r="64" spans="1:11" ht="28.8" customHeight="1" x14ac:dyDescent="0.45">
      <c r="A64" s="167"/>
      <c r="B64" s="168"/>
      <c r="C64" s="120" t="s">
        <v>41</v>
      </c>
      <c r="D64" s="157"/>
      <c r="E64" s="158"/>
      <c r="F64" s="9">
        <v>1207</v>
      </c>
      <c r="G64" s="14" t="s">
        <v>3</v>
      </c>
      <c r="H64" s="9">
        <v>1268</v>
      </c>
      <c r="I64" s="14" t="s">
        <v>3</v>
      </c>
      <c r="J64" s="9">
        <v>1558</v>
      </c>
      <c r="K64" s="15" t="s">
        <v>3</v>
      </c>
    </row>
    <row r="65" spans="1:11" ht="27.6" customHeight="1" x14ac:dyDescent="0.45">
      <c r="A65" s="167"/>
      <c r="B65" s="168"/>
      <c r="C65" s="171" t="s">
        <v>42</v>
      </c>
      <c r="D65" s="172"/>
      <c r="E65" s="173"/>
      <c r="F65" s="9">
        <v>1000</v>
      </c>
      <c r="G65" s="14" t="s">
        <v>3</v>
      </c>
      <c r="H65" s="17">
        <v>1000</v>
      </c>
      <c r="I65" s="14" t="s">
        <v>3</v>
      </c>
      <c r="J65" s="17">
        <v>775</v>
      </c>
      <c r="K65" s="16" t="s">
        <v>3</v>
      </c>
    </row>
    <row r="66" spans="1:11" ht="26.25" customHeight="1" x14ac:dyDescent="0.45">
      <c r="A66" s="167"/>
      <c r="B66" s="168"/>
      <c r="C66" s="159" t="s">
        <v>35</v>
      </c>
      <c r="D66" s="160"/>
      <c r="E66" s="161"/>
      <c r="F66" s="22">
        <v>0</v>
      </c>
      <c r="G66" s="14" t="s">
        <v>3</v>
      </c>
      <c r="H66" s="17">
        <v>0</v>
      </c>
      <c r="I66" s="14" t="s">
        <v>3</v>
      </c>
      <c r="J66" s="17">
        <v>1673</v>
      </c>
      <c r="K66" s="15" t="s">
        <v>3</v>
      </c>
    </row>
    <row r="67" spans="1:11" ht="26.25" customHeight="1" x14ac:dyDescent="0.45">
      <c r="A67" s="167"/>
      <c r="B67" s="168"/>
      <c r="C67" s="159" t="s">
        <v>25</v>
      </c>
      <c r="D67" s="160"/>
      <c r="E67" s="161"/>
      <c r="F67" s="22">
        <v>623</v>
      </c>
      <c r="G67" s="14" t="s">
        <v>3</v>
      </c>
      <c r="H67" s="17">
        <v>657</v>
      </c>
      <c r="I67" s="14" t="s">
        <v>3</v>
      </c>
      <c r="J67" s="17">
        <v>510</v>
      </c>
      <c r="K67" s="15" t="s">
        <v>3</v>
      </c>
    </row>
    <row r="68" spans="1:11" ht="26.25" customHeight="1" thickBot="1" x14ac:dyDescent="0.5">
      <c r="A68" s="167"/>
      <c r="B68" s="168"/>
      <c r="C68" s="162" t="s">
        <v>36</v>
      </c>
      <c r="D68" s="163"/>
      <c r="E68" s="164"/>
      <c r="F68" s="23">
        <v>6897</v>
      </c>
      <c r="G68" s="19" t="s">
        <v>3</v>
      </c>
      <c r="H68" s="8">
        <v>8665</v>
      </c>
      <c r="I68" s="19" t="s">
        <v>3</v>
      </c>
      <c r="J68" s="8">
        <v>8814</v>
      </c>
      <c r="K68" s="21" t="s">
        <v>3</v>
      </c>
    </row>
    <row r="69" spans="1:11" ht="26.4" customHeight="1" thickTop="1" x14ac:dyDescent="0.45">
      <c r="A69" s="169"/>
      <c r="B69" s="170"/>
      <c r="C69" s="54" t="s">
        <v>4</v>
      </c>
      <c r="D69" s="55"/>
      <c r="E69" s="56"/>
      <c r="F69" s="10">
        <f>SUM(F64:F68)</f>
        <v>9727</v>
      </c>
      <c r="G69" s="11" t="s">
        <v>3</v>
      </c>
      <c r="H69" s="12">
        <f>SUM(H64:H68)</f>
        <v>11590</v>
      </c>
      <c r="I69" s="11" t="s">
        <v>3</v>
      </c>
      <c r="J69" s="12">
        <f>SUM(J64:J68)</f>
        <v>13330</v>
      </c>
      <c r="K69" s="13" t="s">
        <v>3</v>
      </c>
    </row>
    <row r="70" spans="1:11" ht="76.2" customHeight="1" x14ac:dyDescent="0.45">
      <c r="A70" s="33" t="s">
        <v>5</v>
      </c>
      <c r="B70" s="42"/>
      <c r="C70" s="151"/>
      <c r="D70" s="155"/>
      <c r="E70" s="155"/>
      <c r="F70" s="155"/>
      <c r="G70" s="155"/>
      <c r="H70" s="155"/>
      <c r="I70" s="155"/>
      <c r="J70" s="155"/>
      <c r="K70" s="156"/>
    </row>
    <row r="71" spans="1:11" ht="48.6" customHeight="1" thickBot="1" x14ac:dyDescent="0.5">
      <c r="A71" s="138" t="s">
        <v>6</v>
      </c>
      <c r="B71" s="139"/>
      <c r="C71" s="154"/>
      <c r="D71" s="49"/>
      <c r="E71" s="49"/>
      <c r="F71" s="49"/>
      <c r="G71" s="49"/>
      <c r="H71" s="49"/>
      <c r="I71" s="49"/>
      <c r="J71" s="49"/>
      <c r="K71" s="50"/>
    </row>
    <row r="72" spans="1:11" ht="18.600000000000001" thickTop="1" x14ac:dyDescent="0.45"/>
  </sheetData>
  <mergeCells count="107">
    <mergeCell ref="A71:B71"/>
    <mergeCell ref="C71:K71"/>
    <mergeCell ref="A70:B70"/>
    <mergeCell ref="C70:K70"/>
    <mergeCell ref="C63:E63"/>
    <mergeCell ref="F63:G63"/>
    <mergeCell ref="H63:I63"/>
    <mergeCell ref="J63:K63"/>
    <mergeCell ref="C64:E64"/>
    <mergeCell ref="C66:E66"/>
    <mergeCell ref="C68:E68"/>
    <mergeCell ref="C67:E67"/>
    <mergeCell ref="A63:B69"/>
    <mergeCell ref="C69:E69"/>
    <mergeCell ref="C65:E65"/>
    <mergeCell ref="A61:B61"/>
    <mergeCell ref="C61:K61"/>
    <mergeCell ref="A62:B62"/>
    <mergeCell ref="C62:K62"/>
    <mergeCell ref="A56:B56"/>
    <mergeCell ref="C56:K56"/>
    <mergeCell ref="A57:B57"/>
    <mergeCell ref="C57:K57"/>
    <mergeCell ref="A58:K58"/>
    <mergeCell ref="A60:K60"/>
    <mergeCell ref="A48:B48"/>
    <mergeCell ref="C48:K48"/>
    <mergeCell ref="A49:B49"/>
    <mergeCell ref="C49:K49"/>
    <mergeCell ref="A45:K45"/>
    <mergeCell ref="A47:K47"/>
    <mergeCell ref="C41:E41"/>
    <mergeCell ref="C42:E42"/>
    <mergeCell ref="A43:B43"/>
    <mergeCell ref="C43:K43"/>
    <mergeCell ref="A44:B44"/>
    <mergeCell ref="C44:K44"/>
    <mergeCell ref="A32:B42"/>
    <mergeCell ref="C38:E38"/>
    <mergeCell ref="C32:E32"/>
    <mergeCell ref="F32:G32"/>
    <mergeCell ref="H32:I32"/>
    <mergeCell ref="J32:K32"/>
    <mergeCell ref="C33:E33"/>
    <mergeCell ref="C35:E35"/>
    <mergeCell ref="C39:E39"/>
    <mergeCell ref="C37:E37"/>
    <mergeCell ref="C40:E40"/>
    <mergeCell ref="C36:E36"/>
    <mergeCell ref="A50:B55"/>
    <mergeCell ref="C50:E50"/>
    <mergeCell ref="F50:G50"/>
    <mergeCell ref="H50:I50"/>
    <mergeCell ref="J50:K50"/>
    <mergeCell ref="C51:E51"/>
    <mergeCell ref="C52:E52"/>
    <mergeCell ref="C53:E53"/>
    <mergeCell ref="C54:E54"/>
    <mergeCell ref="C55:E55"/>
    <mergeCell ref="F54:K54"/>
    <mergeCell ref="C34:E34"/>
    <mergeCell ref="A29:K29"/>
    <mergeCell ref="A30:B30"/>
    <mergeCell ref="C30:K30"/>
    <mergeCell ref="A31:B31"/>
    <mergeCell ref="C31:K31"/>
    <mergeCell ref="C24:E24"/>
    <mergeCell ref="A25:B25"/>
    <mergeCell ref="C25:K25"/>
    <mergeCell ref="A26:B26"/>
    <mergeCell ref="C26:K26"/>
    <mergeCell ref="A27:K27"/>
    <mergeCell ref="A17:B24"/>
    <mergeCell ref="C17:E17"/>
    <mergeCell ref="F17:G17"/>
    <mergeCell ref="H17:I17"/>
    <mergeCell ref="J17:K17"/>
    <mergeCell ref="C18:E18"/>
    <mergeCell ref="C19:E19"/>
    <mergeCell ref="C20:E20"/>
    <mergeCell ref="C21:E21"/>
    <mergeCell ref="C23:E23"/>
    <mergeCell ref="C22:E22"/>
    <mergeCell ref="A1:K1"/>
    <mergeCell ref="A3:K3"/>
    <mergeCell ref="A4:B4"/>
    <mergeCell ref="C4:K4"/>
    <mergeCell ref="A5:B5"/>
    <mergeCell ref="C5:K5"/>
    <mergeCell ref="C6:E6"/>
    <mergeCell ref="F6:G6"/>
    <mergeCell ref="H6:I6"/>
    <mergeCell ref="J6:K6"/>
    <mergeCell ref="A15:B15"/>
    <mergeCell ref="C15:K15"/>
    <mergeCell ref="A16:B16"/>
    <mergeCell ref="C16:K16"/>
    <mergeCell ref="A10:B10"/>
    <mergeCell ref="C10:K10"/>
    <mergeCell ref="A11:B11"/>
    <mergeCell ref="C11:K11"/>
    <mergeCell ref="C7:E7"/>
    <mergeCell ref="C9:E9"/>
    <mergeCell ref="A6:B9"/>
    <mergeCell ref="C8:E8"/>
    <mergeCell ref="A12:K12"/>
    <mergeCell ref="A14:K14"/>
  </mergeCells>
  <phoneticPr fontId="4"/>
  <pageMargins left="0.31496062992125984" right="0" top="0.35433070866141736" bottom="0" header="0.31496062992125984" footer="0.31496062992125984"/>
  <pageSetup paperSize="9" scale="98" orientation="portrait" r:id="rId1"/>
  <headerFooter>
    <oddHeader xml:space="preserve">&amp;L令和７年度福島区運営方針(案)
</oddHeader>
  </headerFooter>
  <rowBreaks count="4" manualBreakCount="4">
    <brk id="11" max="16383" man="1"/>
    <brk id="26" max="16383" man="1"/>
    <brk id="44" max="16383" man="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福島区独自様式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2025-02-04T03:11:25Z</dcterms:modified>
</cp:coreProperties>
</file>