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8_{AE3A889A-4AF3-457F-A347-E0B52CE77B88}" xr6:coauthVersionLast="47" xr6:coauthVersionMax="47" xr10:uidLastSave="{00000000-0000-0000-0000-000000000000}"/>
  <bookViews>
    <workbookView xWindow="-108" yWindow="-108" windowWidth="23256" windowHeight="12720" xr2:uid="{00000000-000D-0000-FFFF-FFFF00000000}"/>
  </bookViews>
  <sheets>
    <sheet name="福島区独自様式" sheetId="9" r:id="rId1"/>
  </sheets>
  <definedNames>
    <definedName name="_xlnm.Print_Area" localSheetId="0">福島区独自様式!$A$1:$K$69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6" i="9" l="1"/>
  <c r="H66" i="9"/>
  <c r="F66" i="9"/>
  <c r="J39" i="9"/>
  <c r="F53" i="9" l="1"/>
  <c r="H39" i="9"/>
  <c r="J53" i="9"/>
  <c r="H53" i="9"/>
  <c r="F39" i="9"/>
  <c r="J24" i="9"/>
  <c r="H24" i="9"/>
  <c r="F24" i="9"/>
  <c r="J9" i="9"/>
  <c r="H9" i="9"/>
  <c r="F9" i="9"/>
</calcChain>
</file>

<file path=xl/sharedStrings.xml><?xml version="1.0" encoding="utf-8"?>
<sst xmlns="http://schemas.openxmlformats.org/spreadsheetml/2006/main" count="177" uniqueCount="66">
  <si>
    <t>経営課題ごとの取組</t>
    <rPh sb="0" eb="4">
      <t>ケイエイカダイ</t>
    </rPh>
    <rPh sb="7" eb="9">
      <t>トリクミ</t>
    </rPh>
    <phoneticPr fontId="3"/>
  </si>
  <si>
    <t>経営課題1「人と人とがつながるまちづくり」に関する取組</t>
    <rPh sb="0" eb="4">
      <t>ケイエイカダイ</t>
    </rPh>
    <rPh sb="6" eb="7">
      <t>ヒト</t>
    </rPh>
    <rPh sb="8" eb="9">
      <t>ヒト</t>
    </rPh>
    <rPh sb="22" eb="23">
      <t>カン</t>
    </rPh>
    <rPh sb="25" eb="27">
      <t>トリクミ</t>
    </rPh>
    <phoneticPr fontId="3"/>
  </si>
  <si>
    <t>　地域活動協議会をはじめとした地域団体が実施する事業の活性化等を支援するとともに、若い世代やマンション住民などにも地域活動への参加を促し、地域コミュニティの充実を図ります。</t>
    <phoneticPr fontId="3"/>
  </si>
  <si>
    <t>取組内容</t>
    <rPh sb="0" eb="4">
      <t>トリクミナイヨウ</t>
    </rPh>
    <phoneticPr fontId="3"/>
  </si>
  <si>
    <t>地域活動協議会の活動の活性化に向けた支援</t>
    <phoneticPr fontId="3"/>
  </si>
  <si>
    <t>千円</t>
    <rPh sb="0" eb="1">
      <t>セン</t>
    </rPh>
    <rPh sb="1" eb="2">
      <t>エン</t>
    </rPh>
    <phoneticPr fontId="3"/>
  </si>
  <si>
    <t>地域活動協議会の認知度向上に向けた支援</t>
    <phoneticPr fontId="3"/>
  </si>
  <si>
    <t>合計</t>
    <rPh sb="0" eb="2">
      <t>ゴウケイ</t>
    </rPh>
    <phoneticPr fontId="3"/>
  </si>
  <si>
    <t>年度末に
おける
自己評価</t>
    <rPh sb="0" eb="2">
      <t>ネンド</t>
    </rPh>
    <rPh sb="2" eb="3">
      <t>マツ</t>
    </rPh>
    <rPh sb="9" eb="13">
      <t>ジコヒョウカ</t>
    </rPh>
    <phoneticPr fontId="3"/>
  </si>
  <si>
    <t>今後の方向性</t>
    <rPh sb="0" eb="2">
      <t>コンゴ</t>
    </rPh>
    <rPh sb="3" eb="6">
      <t>ホウコウセイ</t>
    </rPh>
    <phoneticPr fontId="3"/>
  </si>
  <si>
    <t>経営課題2「安全・安心なまちづくり」に関する取組</t>
    <rPh sb="0" eb="4">
      <t>ケイエイカダイ</t>
    </rPh>
    <rPh sb="6" eb="8">
      <t>アンゼン</t>
    </rPh>
    <rPh sb="9" eb="11">
      <t>アンシン</t>
    </rPh>
    <rPh sb="19" eb="20">
      <t>カン</t>
    </rPh>
    <rPh sb="22" eb="24">
      <t>トリクミ</t>
    </rPh>
    <phoneticPr fontId="3"/>
  </si>
  <si>
    <t>　淀川の氾濫や南海トラフ巨大地震等による被害が想定される中、区民一人ひとりの「自助」「共助」の防災意識の向上に取り組みます。
　また、地域・警察・区役所が連携し、防犯意識の向上と街頭犯罪の減少・抑止をめざして各種事業に取り組みます。</t>
    <phoneticPr fontId="3"/>
  </si>
  <si>
    <t>避難所開設訓練等への支援</t>
    <phoneticPr fontId="3"/>
  </si>
  <si>
    <t>小・中学生の防災意識の向上</t>
    <phoneticPr fontId="3"/>
  </si>
  <si>
    <t>地域防災イベント</t>
    <phoneticPr fontId="3"/>
  </si>
  <si>
    <t>中学生体験学習事業</t>
    <rPh sb="0" eb="3">
      <t>チュウガクセイ</t>
    </rPh>
    <rPh sb="3" eb="9">
      <t>タイケンガクシュウジギョウ</t>
    </rPh>
    <phoneticPr fontId="3"/>
  </si>
  <si>
    <t>防犯カメラ・街路防犯灯の設置、防犯啓発による安全なまちづくり</t>
    <phoneticPr fontId="3"/>
  </si>
  <si>
    <t>経営課題3「次世代を元気に育むまちづくり」に関する取組</t>
    <rPh sb="6" eb="9">
      <t>ジセダイ</t>
    </rPh>
    <rPh sb="10" eb="12">
      <t>ゲンキ</t>
    </rPh>
    <rPh sb="13" eb="14">
      <t>ハグク</t>
    </rPh>
    <rPh sb="22" eb="23">
      <t>カン</t>
    </rPh>
    <rPh sb="25" eb="27">
      <t>トリクミ</t>
    </rPh>
    <phoneticPr fontId="3"/>
  </si>
  <si>
    <t>　子育てしている親の不安感等の解消のため各種施策に取り組みます。
　また、学校教育の現場ニーズに対応した支援を学校と連携して行います。</t>
    <phoneticPr fontId="3"/>
  </si>
  <si>
    <t xml:space="preserve"> 育児不安軽減に向けた子育て支援事業</t>
    <phoneticPr fontId="3"/>
  </si>
  <si>
    <t xml:space="preserve"> 区役所庁舎を活用した子育て支援事業</t>
    <phoneticPr fontId="3"/>
  </si>
  <si>
    <t>経営課題4「誰もが自分らしくいきいきと暮らせるまちづくり」に関する取組</t>
    <rPh sb="6" eb="7">
      <t>ダレ</t>
    </rPh>
    <rPh sb="9" eb="11">
      <t>ジブン</t>
    </rPh>
    <rPh sb="19" eb="20">
      <t>ク</t>
    </rPh>
    <rPh sb="30" eb="31">
      <t>カン</t>
    </rPh>
    <rPh sb="33" eb="35">
      <t>トリクミ</t>
    </rPh>
    <phoneticPr fontId="3"/>
  </si>
  <si>
    <t>　住み慣れた地域の中で、高齢者や障がい者など支援を必要とする方々が、自分らしく安心して暮らし続けることができるよう、地域住民や企業、団体、関係機関等多様な主体と連携しながら地域福祉の推進に取り組みます。
　また、誰もがいきいきと毎日を暮らせるように、日頃から健康への関心を高めてもらえるよう啓発活動などに取り組みます。</t>
    <phoneticPr fontId="3"/>
  </si>
  <si>
    <t>「みんなの相談室」・「福島お助けネットワーク」事業</t>
    <phoneticPr fontId="3"/>
  </si>
  <si>
    <t>地域福祉に関する広報啓発</t>
    <phoneticPr fontId="3"/>
  </si>
  <si>
    <t>いきいき百歳体操の普及・継続支援</t>
    <phoneticPr fontId="3"/>
  </si>
  <si>
    <t>経営課題5「魅力あふれるまちづくり」に関する取組</t>
    <rPh sb="6" eb="8">
      <t>ミリョク</t>
    </rPh>
    <rPh sb="19" eb="20">
      <t>カン</t>
    </rPh>
    <rPh sb="22" eb="24">
      <t>トリクミ</t>
    </rPh>
    <phoneticPr fontId="3"/>
  </si>
  <si>
    <t>　地域住民や企業、商店街等との連携により、区の魅力を発信できるイベントを実施するとともに、花とみどりのまちづくりを推進するなど、活気とうるおいあるまちをめざします。</t>
    <phoneticPr fontId="3"/>
  </si>
  <si>
    <t>「のだふじ巡り」など区の特性を活かしたイベントの実施</t>
    <phoneticPr fontId="3"/>
  </si>
  <si>
    <t>４決算額</t>
    <rPh sb="1" eb="4">
      <t>ケッサンガク</t>
    </rPh>
    <phoneticPr fontId="3"/>
  </si>
  <si>
    <t>５予算額</t>
    <rPh sb="1" eb="4">
      <t>ヨサンガク</t>
    </rPh>
    <phoneticPr fontId="3"/>
  </si>
  <si>
    <t>令和６年度の
主な取組</t>
    <rPh sb="0" eb="2">
      <t>レイワ</t>
    </rPh>
    <rPh sb="3" eb="5">
      <t>ネンド</t>
    </rPh>
    <rPh sb="7" eb="8">
      <t>オモ</t>
    </rPh>
    <rPh sb="9" eb="11">
      <t>トリクミ</t>
    </rPh>
    <phoneticPr fontId="3"/>
  </si>
  <si>
    <t>令和６年度の
取組概要</t>
    <rPh sb="0" eb="2">
      <t>レイワ</t>
    </rPh>
    <rPh sb="3" eb="5">
      <t>ネンド</t>
    </rPh>
    <rPh sb="7" eb="9">
      <t>トリクミ</t>
    </rPh>
    <rPh sb="9" eb="11">
      <t>ガイヨウ</t>
    </rPh>
    <phoneticPr fontId="3"/>
  </si>
  <si>
    <t>ペアレントトレーニング事業</t>
    <phoneticPr fontId="3"/>
  </si>
  <si>
    <t>小・中学生の基礎学力・体力向上事業</t>
    <rPh sb="11" eb="13">
      <t>タイリョク</t>
    </rPh>
    <rPh sb="13" eb="15">
      <t>コウジョウ</t>
    </rPh>
    <rPh sb="15" eb="17">
      <t>ジギョウ</t>
    </rPh>
    <phoneticPr fontId="3"/>
  </si>
  <si>
    <r>
      <t>　地域活動が円滑に実施できるように支援するとともに、地域活動協議会の認知度向上を図るため、広報誌・SNS等を活用した周知に努める。</t>
    </r>
    <r>
      <rPr>
        <strike/>
        <sz val="12"/>
        <rFont val="游ゴシック"/>
        <family val="3"/>
        <charset val="128"/>
        <scheme val="minor"/>
      </rPr>
      <t xml:space="preserve">
</t>
    </r>
    <r>
      <rPr>
        <sz val="12"/>
        <rFont val="游ゴシック"/>
        <family val="3"/>
        <charset val="128"/>
        <scheme val="minor"/>
      </rPr>
      <t>　また、地域の担い手確保に向けて若年世代にも関心をもってもらい、気軽に地域活動へ参画いただけるように、各地域におけるICTを活用した情報発信が円滑に行われるようにネット環境を整備するなどのハード面、スキルを向上するなどのソフト面への支援をするとともに、様々な機会を通じて、町会加入や地域活動への参画に向けた周知に努める。</t>
    </r>
    <rPh sb="153" eb="155">
      <t>セイビ</t>
    </rPh>
    <rPh sb="169" eb="171">
      <t>コウジョウ</t>
    </rPh>
    <rPh sb="179" eb="180">
      <t>メン</t>
    </rPh>
    <phoneticPr fontId="3"/>
  </si>
  <si>
    <t>生活習慣病予防やがん検診等の受診率向上のための啓発</t>
    <rPh sb="12" eb="13">
      <t>トウ</t>
    </rPh>
    <phoneticPr fontId="3"/>
  </si>
  <si>
    <t>万博の機運を盛り上げるための取組</t>
    <rPh sb="0" eb="2">
      <t>バンパク</t>
    </rPh>
    <rPh sb="3" eb="5">
      <t>キウン</t>
    </rPh>
    <rPh sb="6" eb="7">
      <t>モ</t>
    </rPh>
    <rPh sb="8" eb="9">
      <t>ア</t>
    </rPh>
    <rPh sb="14" eb="16">
      <t>トリクミ</t>
    </rPh>
    <phoneticPr fontId="3"/>
  </si>
  <si>
    <t>花とみどりのまちづくり事業</t>
    <rPh sb="0" eb="1">
      <t>ハナ</t>
    </rPh>
    <rPh sb="11" eb="13">
      <t>ジギョウ</t>
    </rPh>
    <phoneticPr fontId="3"/>
  </si>
  <si>
    <t>福祉局予算で実施</t>
    <rPh sb="0" eb="2">
      <t>フクシ</t>
    </rPh>
    <rPh sb="2" eb="3">
      <t>キョク</t>
    </rPh>
    <rPh sb="3" eb="5">
      <t>ヨサン</t>
    </rPh>
    <rPh sb="6" eb="8">
      <t>ジッシ</t>
    </rPh>
    <phoneticPr fontId="3"/>
  </si>
  <si>
    <t>不登校児童生徒の居場所づくり事業</t>
    <phoneticPr fontId="3"/>
  </si>
  <si>
    <t>　「のだふじ」や「グルメのまち」など区の特性を活かしたイベントを地域住民や企業、商店街等と連携しながら実施し、更なるまちの魅力の発信に努める。
　さらに、令和７年度に開催される「2025大阪・関西万博」の機運を盛り上げるため、区役所で実施する様々な事業において情報を発信する。
　また、区民との協働により種から花苗を育て、コミュニティセンターや学校などに配布・育てることにより、花とみどりのまちづくりを推進する。</t>
    <rPh sb="77" eb="79">
      <t>レイワ</t>
    </rPh>
    <rPh sb="80" eb="82">
      <t>ネンド</t>
    </rPh>
    <rPh sb="83" eb="85">
      <t>カイサイ</t>
    </rPh>
    <rPh sb="93" eb="95">
      <t>オオサカ</t>
    </rPh>
    <rPh sb="96" eb="98">
      <t>カンサイ</t>
    </rPh>
    <rPh sb="98" eb="100">
      <t>バンパク</t>
    </rPh>
    <rPh sb="102" eb="104">
      <t>キウン</t>
    </rPh>
    <rPh sb="105" eb="106">
      <t>モ</t>
    </rPh>
    <rPh sb="107" eb="108">
      <t>ア</t>
    </rPh>
    <rPh sb="113" eb="116">
      <t>クヤクショ</t>
    </rPh>
    <rPh sb="117" eb="119">
      <t>ジッシ</t>
    </rPh>
    <rPh sb="121" eb="123">
      <t>サマザマ</t>
    </rPh>
    <rPh sb="124" eb="126">
      <t>ジギョウ</t>
    </rPh>
    <rPh sb="130" eb="132">
      <t>ジョウホウ</t>
    </rPh>
    <rPh sb="133" eb="135">
      <t>ハッシン</t>
    </rPh>
    <phoneticPr fontId="3"/>
  </si>
  <si>
    <t>６予算額</t>
    <rPh sb="1" eb="4">
      <t>ヨサンガク</t>
    </rPh>
    <phoneticPr fontId="3"/>
  </si>
  <si>
    <t>６予算額</t>
    <rPh sb="1" eb="3">
      <t>ヨサン</t>
    </rPh>
    <rPh sb="3" eb="4">
      <t>ガク</t>
    </rPh>
    <phoneticPr fontId="3"/>
  </si>
  <si>
    <t>　妊娠期から就学前の子どもを持つ親の子育てで感じる孤立感や不安感、疲労感等を軽減するため、「赤ちゃん広場」や「美ママ講座」など各種事業を実施するとともに、授乳に関する助産師の専門相談、「ペアレントトレーニング事業」など保護者の養育力向上を支援する事業にも取り組む。
　また、小・中学校の児童・生徒に対しては、体力向上に向けた取組として、トップアスリートによる「ゲストティーチャー派遣事業」を実施するとともに、民間事業者を活用した学習支援による学力向上やキャリア教育の推進、不登校対策など、学校と連携しながら学校教育の現場ニーズに対応した支援に取り組む。</t>
    <rPh sb="162" eb="164">
      <t>トリク</t>
    </rPh>
    <rPh sb="189" eb="191">
      <t>ハケン</t>
    </rPh>
    <rPh sb="239" eb="241">
      <t>タイサク</t>
    </rPh>
    <rPh sb="253" eb="257">
      <t>ガッコウキョウイク</t>
    </rPh>
    <rPh sb="258" eb="260">
      <t>ゲンバ</t>
    </rPh>
    <rPh sb="264" eb="266">
      <t>タイオウ</t>
    </rPh>
    <rPh sb="268" eb="270">
      <t>シエン</t>
    </rPh>
    <phoneticPr fontId="3"/>
  </si>
  <si>
    <t>防災備蓄物資の拡充（要配慮者対策含む）</t>
    <rPh sb="0" eb="2">
      <t>ボウサイ</t>
    </rPh>
    <rPh sb="2" eb="4">
      <t>ビチク</t>
    </rPh>
    <rPh sb="4" eb="6">
      <t>ブッシ</t>
    </rPh>
    <rPh sb="7" eb="9">
      <t>カクジュウ</t>
    </rPh>
    <rPh sb="10" eb="11">
      <t>ヨウ</t>
    </rPh>
    <rPh sb="11" eb="14">
      <t>ハイリョシャ</t>
    </rPh>
    <rPh sb="14" eb="16">
      <t>タイサク</t>
    </rPh>
    <rPh sb="16" eb="17">
      <t>フク</t>
    </rPh>
    <phoneticPr fontId="3"/>
  </si>
  <si>
    <t>　災害時に自主防災組織が主体となって初期対応を行い、住民が安全に避難できる体制を確立するため、多くの地域で継続的に防災訓練等を実施できるよう支援するとともに、各種啓発活動を通して｢自助｣｢共助｣による区民の防災意識の向上に努める。また、災害時避難所での要配慮者を含むすべての避難者を対象に安全安心を確保するために必要な物資を拡充する。加えて、避難に際して支援を要する方の事前の備えとして、個別避難計画の作成支援に努める。
　また、防犯カメラ・街路防犯灯の設置など、地域・警察・区役所が連携し、防犯意識の向上と街頭犯罪の減少・抑止をめざして各種事業に取り組む。</t>
    <rPh sb="79" eb="81">
      <t>カクシュ</t>
    </rPh>
    <rPh sb="81" eb="85">
      <t>ケイハツカツドウ</t>
    </rPh>
    <rPh sb="86" eb="87">
      <t>トオ</t>
    </rPh>
    <rPh sb="105" eb="107">
      <t>イシキ</t>
    </rPh>
    <rPh sb="118" eb="121">
      <t>サイガイジ</t>
    </rPh>
    <rPh sb="121" eb="124">
      <t>ヒナンショ</t>
    </rPh>
    <rPh sb="126" eb="127">
      <t>ヨウ</t>
    </rPh>
    <rPh sb="127" eb="130">
      <t>ハイリョシャ</t>
    </rPh>
    <rPh sb="131" eb="132">
      <t>フク</t>
    </rPh>
    <rPh sb="137" eb="140">
      <t>ヒナンシャ</t>
    </rPh>
    <rPh sb="141" eb="143">
      <t>タイショウ</t>
    </rPh>
    <rPh sb="144" eb="146">
      <t>アンゼン</t>
    </rPh>
    <rPh sb="146" eb="148">
      <t>アンシン</t>
    </rPh>
    <rPh sb="149" eb="151">
      <t>カクホ</t>
    </rPh>
    <rPh sb="156" eb="158">
      <t>ヒツヨウ</t>
    </rPh>
    <rPh sb="159" eb="161">
      <t>ブッシ</t>
    </rPh>
    <rPh sb="162" eb="164">
      <t>カクジュウ</t>
    </rPh>
    <rPh sb="167" eb="168">
      <t>クワ</t>
    </rPh>
    <rPh sb="171" eb="173">
      <t>ヒナン</t>
    </rPh>
    <rPh sb="174" eb="175">
      <t>サイ</t>
    </rPh>
    <rPh sb="177" eb="179">
      <t>シエン</t>
    </rPh>
    <rPh sb="180" eb="181">
      <t>ヨウ</t>
    </rPh>
    <rPh sb="183" eb="184">
      <t>カタ</t>
    </rPh>
    <rPh sb="185" eb="187">
      <t>ジゼン</t>
    </rPh>
    <rPh sb="188" eb="189">
      <t>ソナ</t>
    </rPh>
    <rPh sb="194" eb="200">
      <t>コベツヒナンケイカク</t>
    </rPh>
    <rPh sb="201" eb="203">
      <t>サクセイ</t>
    </rPh>
    <rPh sb="203" eb="205">
      <t>シエン</t>
    </rPh>
    <rPh sb="206" eb="207">
      <t>ツト</t>
    </rPh>
    <phoneticPr fontId="3"/>
  </si>
  <si>
    <t>　「福島区地域福祉ビジョン」を踏まえ、多様な福祉ニーズに対応するため相談支援体制を充実するとともに、住民同士の支え合い活動を支援し、つながり支え合う地域づくりに向けて広報啓発に取り組む。
　また、誰もがいきいきと毎日を暮らせるとともに、日頃から健康への関心を高めてもらえるよう、生活習慣病予防やがん検診等の受診率向上、また、認知症予防やフレイル予防などの介護予防のための啓発に取り組む。</t>
    <rPh sb="2" eb="5">
      <t>フクシマク</t>
    </rPh>
    <rPh sb="5" eb="9">
      <t>チイキフクシ</t>
    </rPh>
    <rPh sb="15" eb="16">
      <t>フ</t>
    </rPh>
    <rPh sb="41" eb="43">
      <t>ジュウジツ</t>
    </rPh>
    <rPh sb="50" eb="52">
      <t>ジュウミン</t>
    </rPh>
    <rPh sb="52" eb="54">
      <t>ドウシ</t>
    </rPh>
    <rPh sb="55" eb="56">
      <t>ササ</t>
    </rPh>
    <rPh sb="57" eb="58">
      <t>ア</t>
    </rPh>
    <rPh sb="59" eb="61">
      <t>カツドウ</t>
    </rPh>
    <rPh sb="62" eb="64">
      <t>シエン</t>
    </rPh>
    <phoneticPr fontId="3"/>
  </si>
  <si>
    <t xml:space="preserve"> </t>
    <phoneticPr fontId="3"/>
  </si>
  <si>
    <t>年度末に
おける
自己評価</t>
    <phoneticPr fontId="3"/>
  </si>
  <si>
    <r>
      <t>取組の方向性</t>
    </r>
    <r>
      <rPr>
        <sz val="11"/>
        <color rgb="FFFF0000"/>
        <rFont val="游ゴシック"/>
        <family val="3"/>
        <charset val="128"/>
        <scheme val="minor"/>
      </rPr>
      <t xml:space="preserve">
</t>
    </r>
    <r>
      <rPr>
        <sz val="11"/>
        <color theme="1"/>
        <rFont val="游ゴシック"/>
        <family val="3"/>
        <charset val="128"/>
        <scheme val="minor"/>
      </rPr>
      <t>「福島区将来ビジョン」より</t>
    </r>
    <rPh sb="0" eb="2">
      <t>トリクミ</t>
    </rPh>
    <rPh sb="3" eb="6">
      <t>ホウコウセイ</t>
    </rPh>
    <rPh sb="8" eb="11">
      <t>フクシマク</t>
    </rPh>
    <rPh sb="11" eb="13">
      <t>ショウライ</t>
    </rPh>
    <phoneticPr fontId="3"/>
  </si>
  <si>
    <t>　</t>
    <phoneticPr fontId="3"/>
  </si>
  <si>
    <t>経営課題ごとの取組</t>
    <phoneticPr fontId="3"/>
  </si>
  <si>
    <t>【主な取組実績】
・区広報誌や区民まつり、SNS等で地域活動協議会
 （以下、「地活協」という。）を広報。
・デザイン性の高い広報物の作成やSNS投稿の手法、
　地活協行事への参加者アンケートのデジタル化に
　ついて、研修などの支援を中間支援組織（まちづ
　くりセンター）を通じて行った。
【自己評価】
・無作為抽出アンケートにおいて地活協を知っている
　区民の割合が56.7％と目標を上回り、前年度より認
　知度が向上した。
・アンケートをデジタル化したことで、地活協行事に
　参加した若い世代からの意見が集まり、意見反映の
　機会を創出することができた。</t>
    <rPh sb="1" eb="2">
      <t>オモ</t>
    </rPh>
    <rPh sb="3" eb="5">
      <t>トリク</t>
    </rPh>
    <rPh sb="5" eb="7">
      <t>ジッセキ</t>
    </rPh>
    <rPh sb="59" eb="60">
      <t>セイ</t>
    </rPh>
    <rPh sb="61" eb="62">
      <t>タカ</t>
    </rPh>
    <rPh sb="64" eb="66">
      <t>サクセイ</t>
    </rPh>
    <rPh sb="71" eb="73">
      <t>トウコウ</t>
    </rPh>
    <rPh sb="101" eb="102">
      <t>カ</t>
    </rPh>
    <rPh sb="109" eb="111">
      <t>ケンシュウ</t>
    </rPh>
    <rPh sb="114" eb="116">
      <t>シエン</t>
    </rPh>
    <rPh sb="140" eb="141">
      <t>オコナ</t>
    </rPh>
    <rPh sb="144" eb="148">
      <t>ジコヒョウカ</t>
    </rPh>
    <rPh sb="225" eb="226">
      <t>カ</t>
    </rPh>
    <phoneticPr fontId="3"/>
  </si>
  <si>
    <t>・地活協の担い手の負担軽減に資するデジタルスキルの向上について、中間支援
　組織（まちづくりセンター）を通した支援を行っていく。
・若い世代に関心をもってもらうきっかけとなるよう、引き続き関心の高い地域
　活動についてSNS等により広報する。また、地域活動への参画の周知も引き続
　き行っていく。</t>
    <phoneticPr fontId="3"/>
  </si>
  <si>
    <t>【自己評価】
・「ふくしまてんこもり」については、「これまでもこれからも安心できるま
　ち」という開催目的を来場者に理解していただくよう開催内容を見直し、
　PRすることができた。
・グッズを配布するとともに、フラッグを掲出することで、区全体で万博の機運
　を醸成した。
・緑化リーダーにより種から育てた花苗を公共施設等に提供したことから、区内
　各地で緑化を推進することができた。</t>
    <rPh sb="36" eb="38">
      <t>アンシン</t>
    </rPh>
    <rPh sb="137" eb="139">
      <t>リョッカ</t>
    </rPh>
    <rPh sb="146" eb="147">
      <t>タネ</t>
    </rPh>
    <rPh sb="149" eb="150">
      <t>ソダ</t>
    </rPh>
    <rPh sb="152" eb="153">
      <t>ハナ</t>
    </rPh>
    <rPh sb="153" eb="154">
      <t>ナエ</t>
    </rPh>
    <rPh sb="155" eb="157">
      <t>コウキョウ</t>
    </rPh>
    <rPh sb="157" eb="160">
      <t>シセツトウ</t>
    </rPh>
    <rPh sb="161" eb="163">
      <t>テイキョウ</t>
    </rPh>
    <rPh sb="170" eb="172">
      <t>クナイ</t>
    </rPh>
    <rPh sb="174" eb="176">
      <t>カクチ</t>
    </rPh>
    <rPh sb="177" eb="179">
      <t>リョッカ</t>
    </rPh>
    <rPh sb="180" eb="182">
      <t>スイシン</t>
    </rPh>
    <phoneticPr fontId="3"/>
  </si>
  <si>
    <t xml:space="preserve">【主な取組実績】
・「のだふじまつり2024 福島区万博」、「ふく
　しまてんこもりEXPO 2024」の実行委員会に
　参画し開催。
・「ざこばの朝市」（３回）を共催。
・区独自の大阪・関西万博関連グッズを事業実施
　の際に参加者等に配布するとともに、「大阪・
　関西万博のだふじフラッグ」を製作し、区役所
　や区内関係各所にて掲出。
・公共施設等に提供する花苗を育てる緑化リーダー
　の活動を支援。
</t>
    <rPh sb="23" eb="26">
      <t>フクシマク</t>
    </rPh>
    <rPh sb="26" eb="28">
      <t>バンパク</t>
    </rPh>
    <phoneticPr fontId="3"/>
  </si>
  <si>
    <t>・「のだふじまつり」や「ふくしまてんこもり」などの事業を実施する際は明確
　に目的を掲げるとともに、地域に愛着をもっていただけるよう事業内容を工夫
　する。
・引き続き、広報誌等を通じて大阪・関西万博の機運を盛り上げていく。また、
　海老江八坂神社西之町のだんじりとざこばの朝市プロジェクト実行委員会は大
　阪・関西万博に出展するため、関係機関等と調整するとともに支援を行う。
・引き続き、緑化リーダーの活動を支援することにより、花とみどりのまちづく
   りを推進する。</t>
    <phoneticPr fontId="3"/>
  </si>
  <si>
    <t>【主な取組実績】
・小・中学校での防災授業（７小学校、３中学校）
　や地域での避難所開設キットを用いた避難所開設
　訓練を実施。
・防災アトラクション（防災イベント）を実施し、
　164名が参加。
・区社会福祉協議会と協力して福島区マンション
　防災講演会を開催し、86名が参加。
・防災出前講座を11か所で開催。
・個別避難計画の作成のため、区役所が支援をしな
　がら地域が主体となり、優先順位の高い要支援者
　の個別避難計画書を作成。（677件中456件作成）
・中学生体験学習事業では、３中学校の生徒等で
　7月に岩手県・宮城県を訪問し、12月に地域への
　報告会を実施。
・防災備蓄物資（要配慮者対策を含む）として「ポー
　タブル電源・ようかん・LEDランタン・水電池」を
　購入し、各避難所等に配備。
・防犯カメラを全地域に当初目標の10台を設置。
【自己評価】
・防災授業や防災イベントでのアンケート結果でも「自助・共助は大切だ」とい
　う意見が96.2％、「防災意識の向上に繋がった」という意見が91.9％あり、防
　災意識の向上に寄与している。
・個別避難計画の作成については、地域を支援することにより進めることができ
　た。（進捗率 456/677＝67.4％）
・防犯カメラの設置については、地域防犯に寄与している。</t>
    <rPh sb="1" eb="2">
      <t>オモ</t>
    </rPh>
    <rPh sb="3" eb="4">
      <t>ト</t>
    </rPh>
    <rPh sb="4" eb="5">
      <t>ク</t>
    </rPh>
    <rPh sb="5" eb="7">
      <t>ジッセキ</t>
    </rPh>
    <rPh sb="10" eb="11">
      <t>ショウ</t>
    </rPh>
    <rPh sb="12" eb="15">
      <t>チュウガッコウ</t>
    </rPh>
    <rPh sb="17" eb="21">
      <t>ボウサイジュギョウ</t>
    </rPh>
    <rPh sb="23" eb="26">
      <t>ショウガッコウ</t>
    </rPh>
    <rPh sb="28" eb="31">
      <t>チュウガッコウ</t>
    </rPh>
    <rPh sb="35" eb="37">
      <t>チイキ</t>
    </rPh>
    <rPh sb="39" eb="42">
      <t>ヒナンショ</t>
    </rPh>
    <rPh sb="42" eb="44">
      <t>カイセツ</t>
    </rPh>
    <rPh sb="48" eb="49">
      <t>モチ</t>
    </rPh>
    <rPh sb="61" eb="63">
      <t>ジッシ</t>
    </rPh>
    <rPh sb="66" eb="68">
      <t>ボウサイ</t>
    </rPh>
    <rPh sb="76" eb="78">
      <t>ボウサイ</t>
    </rPh>
    <rPh sb="84" eb="86">
      <t>ジッシ</t>
    </rPh>
    <rPh sb="93" eb="94">
      <t>メイ</t>
    </rPh>
    <rPh sb="95" eb="97">
      <t>サンカ</t>
    </rPh>
    <rPh sb="100" eb="101">
      <t>ク</t>
    </rPh>
    <rPh sb="101" eb="108">
      <t>シャカイフクシキョウギカイ</t>
    </rPh>
    <rPh sb="109" eb="111">
      <t>キョウリョク</t>
    </rPh>
    <rPh sb="113" eb="116">
      <t>フクシマク</t>
    </rPh>
    <rPh sb="123" eb="125">
      <t>ボウサイ</t>
    </rPh>
    <rPh sb="125" eb="128">
      <t>コウエンカイ</t>
    </rPh>
    <rPh sb="129" eb="131">
      <t>カイサイ</t>
    </rPh>
    <rPh sb="135" eb="136">
      <t>メイ</t>
    </rPh>
    <rPh sb="137" eb="139">
      <t>サンカ</t>
    </rPh>
    <rPh sb="172" eb="175">
      <t>クヤクショ</t>
    </rPh>
    <rPh sb="176" eb="178">
      <t>シエン</t>
    </rPh>
    <rPh sb="253" eb="255">
      <t>ホウコク</t>
    </rPh>
    <rPh sb="262" eb="264">
      <t>ボウサイ</t>
    </rPh>
    <rPh sb="264" eb="268">
      <t>ビチクブッシ</t>
    </rPh>
    <rPh sb="269" eb="273">
      <t>ヨウエンゴシャ</t>
    </rPh>
    <rPh sb="273" eb="275">
      <t>タイサク</t>
    </rPh>
    <rPh sb="276" eb="277">
      <t>フク</t>
    </rPh>
    <rPh sb="280" eb="282">
      <t>コウニュウ</t>
    </rPh>
    <rPh sb="286" eb="290">
      <t>カクヒナンショ</t>
    </rPh>
    <rPh sb="292" eb="294">
      <t>ハイビ</t>
    </rPh>
    <rPh sb="299" eb="301">
      <t>ハイリョ</t>
    </rPh>
    <rPh sb="306" eb="308">
      <t>イケン</t>
    </rPh>
    <rPh sb="342" eb="343">
      <t>ヤク</t>
    </rPh>
    <rPh sb="346" eb="350">
      <t>ボウサイイシキ</t>
    </rPh>
    <rPh sb="351" eb="353">
      <t>コウジョウ</t>
    </rPh>
    <rPh sb="354" eb="355">
      <t>ツナ</t>
    </rPh>
    <rPh sb="362" eb="364">
      <t>イケン</t>
    </rPh>
    <rPh sb="365" eb="366">
      <t>ヤク</t>
    </rPh>
    <rPh sb="388" eb="390">
      <t>コウジョウ</t>
    </rPh>
    <rPh sb="391" eb="392">
      <t>ツナ</t>
    </rPh>
    <rPh sb="396" eb="402">
      <t>コベツヒナンケイカク</t>
    </rPh>
    <rPh sb="403" eb="405">
      <t>サクセイ</t>
    </rPh>
    <rPh sb="411" eb="413">
      <t>チイキ</t>
    </rPh>
    <rPh sb="414" eb="416">
      <t>リカイ</t>
    </rPh>
    <rPh sb="420" eb="423">
      <t>ユウセンド</t>
    </rPh>
    <rPh sb="426" eb="427">
      <t>タカ</t>
    </rPh>
    <rPh sb="428" eb="429">
      <t>カタ</t>
    </rPh>
    <rPh sb="441" eb="443">
      <t>ホウモン</t>
    </rPh>
    <rPh sb="444" eb="446">
      <t>キヨ</t>
    </rPh>
    <rPh sb="451" eb="452">
      <t>スス</t>
    </rPh>
    <rPh sb="469" eb="471">
      <t>サギョウ</t>
    </rPh>
    <rPh sb="472" eb="473">
      <t>スス</t>
    </rPh>
    <rPh sb="477" eb="481">
      <t>コベツヒナン</t>
    </rPh>
    <rPh sb="489" eb="491">
      <t>サクセイ</t>
    </rPh>
    <rPh sb="497" eb="499">
      <t>チイキ</t>
    </rPh>
    <rPh sb="500" eb="502">
      <t>シエン</t>
    </rPh>
    <rPh sb="509" eb="510">
      <t>スス</t>
    </rPh>
    <rPh sb="522" eb="524">
      <t>シンチョク</t>
    </rPh>
    <phoneticPr fontId="3"/>
  </si>
  <si>
    <t>・小中学校での防災授業や地域での避難所開設訓練などを実施することにより　
　「自助」「共助」による区民の防災意識の向上をめざす。
・マンション世帯に対する防災対策を普及啓発し、地域の防災組織とつなぐこと
   により地域全体の災害対応力の強化を図っていく。
・個別避難計画については、令和８年度までの完成をめざして引き続き作成を支
　援していく。
・防犯意識向上のため、地域・警察と連携し啓発活動を中心に引き続き取り組　　
　む。</t>
    <phoneticPr fontId="3"/>
  </si>
  <si>
    <t xml:space="preserve">【主な取組実績】
・「美ママ講座」「赤ちゃん広場」「ペアレント
　トレーニング」などの子育て支援事業を実施。
・「区民センターでの民間事業者を活用した課外
   学習事業TERACO」や「ゲストティーチャー
　事業」などの教育関連事業を実施。
・教室に入りにくい児童生徒が、無理なく過ごす
　ことのできるような校内の居場所を、学校と
　連携して整備。
・「保護者・区民等の参画のための会議
　（教育会議）」などで学校園の教育に関する
　ニーズの把握に努めた。
</t>
    <rPh sb="11" eb="12">
      <t>ビ</t>
    </rPh>
    <rPh sb="14" eb="16">
      <t>コウザ</t>
    </rPh>
    <rPh sb="18" eb="19">
      <t>アカ</t>
    </rPh>
    <rPh sb="22" eb="24">
      <t>ヒロバ</t>
    </rPh>
    <rPh sb="208" eb="209">
      <t>エン</t>
    </rPh>
    <rPh sb="210" eb="212">
      <t>キョウイク</t>
    </rPh>
    <rPh sb="213" eb="214">
      <t>カン</t>
    </rPh>
    <phoneticPr fontId="3"/>
  </si>
  <si>
    <t xml:space="preserve">【自己評価】
・「美ママ講座」の受講回数を複数回可能とした
　ことで、申込者数の増加につながった。
・３歳児健診における各種子育て支援事業に関する
　アンケートでは、妊娠期や育児等で感じる孤立感
　や不安感、疲労感等の軽減につながっていると
　97％の回答を得た。
・小学校８校と中学校３校で、各学校のニーズに沿った家具や物品を備えた居場
　所を整備することができた。
・教育会議において、委員数を拡充（９名⇒18名）するとともに、事前に委員か
　ら地域課題等を聴取するなど、教育関連事業への取組について活発な議論が行
　われるように工夫した。
・学校協議会委員へのアンケートでは、委員の97％が地域の実情に応じた教育が
　行われたと感じるとの回答を得た。
</t>
    <rPh sb="203" eb="204">
      <t>メイ</t>
    </rPh>
    <rPh sb="207" eb="208">
      <t>メイ</t>
    </rPh>
    <phoneticPr fontId="3"/>
  </si>
  <si>
    <t>・妊娠期や育児等で感じる不安感等の軽減につながるよう、引き続き子育て支援
　事業を実施する。
・校内の居場所を活用しながら、不登校や不登校傾向にある子どもたちが少しで
　も学校で過ごせるよう、登校支援や見守りができる体制づくりにも取り組む。
・教育会議などで意見を聴取するなど、学校園の教育に関するニーズを把握しな
　がら、引き続き教育関連事業の充実に取り組む。</t>
    <rPh sb="141" eb="142">
      <t>エン</t>
    </rPh>
    <rPh sb="143" eb="145">
      <t>キョウイク</t>
    </rPh>
    <rPh sb="146" eb="147">
      <t>カン</t>
    </rPh>
    <rPh sb="173" eb="175">
      <t>ジュウジツ</t>
    </rPh>
    <rPh sb="176" eb="177">
      <t>ト</t>
    </rPh>
    <rPh sb="178" eb="179">
      <t>ク</t>
    </rPh>
    <phoneticPr fontId="3"/>
  </si>
  <si>
    <t xml:space="preserve">【主な取組実績】
・新たな福祉課題や環境変化に迅速に対応するため、
  「福島区地域保健福祉ビジョン（2025（令和７）年度
　～2027（令和９）年度）」を１年前倒しして策定。
・「みんなの相談室」「福島お助けネットワーク」の
　利用拡大に向け、区広報誌への特集記事を掲載。
・「福島お助けネットワーク」において利用者及び
　サポーターへアンケートを実施。
・特定健康診査やがん検診の受診率向上に向けて、
　地域や地区医師会あて地域掲示板や診療所等で
　リーフレットの掲出を依頼。
・生活習慣病予防やがん検診受診の必要性を周知する
　ため、JCHO大阪病院と協働で区民健康講座を開催。
・いきいき百歳体操について、健康展での体験会や
　支える会を開催し、地域での普及・継続支援を実施。
</t>
    <rPh sb="42" eb="44">
      <t>ホケン</t>
    </rPh>
    <rPh sb="56" eb="58">
      <t>レイワ</t>
    </rPh>
    <rPh sb="60" eb="62">
      <t>ネンド</t>
    </rPh>
    <rPh sb="70" eb="72">
      <t>レイワ</t>
    </rPh>
    <rPh sb="74" eb="76">
      <t>ネンド</t>
    </rPh>
    <rPh sb="80" eb="81">
      <t>ネン</t>
    </rPh>
    <rPh sb="81" eb="83">
      <t>マエダオ</t>
    </rPh>
    <rPh sb="86" eb="88">
      <t>サクテイ</t>
    </rPh>
    <rPh sb="96" eb="99">
      <t>ソウダンシツ</t>
    </rPh>
    <rPh sb="101" eb="103">
      <t>フクシマ</t>
    </rPh>
    <rPh sb="104" eb="105">
      <t>タス</t>
    </rPh>
    <rPh sb="116" eb="120">
      <t>リヨウカクダイ</t>
    </rPh>
    <rPh sb="121" eb="122">
      <t>ム</t>
    </rPh>
    <rPh sb="135" eb="137">
      <t>ケイサイ</t>
    </rPh>
    <rPh sb="141" eb="143">
      <t>フクシマ</t>
    </rPh>
    <rPh sb="144" eb="145">
      <t>タス</t>
    </rPh>
    <rPh sb="157" eb="160">
      <t>リヨウシャ</t>
    </rPh>
    <rPh sb="160" eb="161">
      <t>オヨ</t>
    </rPh>
    <rPh sb="290" eb="292">
      <t>カイサイ</t>
    </rPh>
    <phoneticPr fontId="3"/>
  </si>
  <si>
    <r>
      <t>【自己評価】
・</t>
    </r>
    <r>
      <rPr>
        <sz val="12"/>
        <rFont val="游ゴシック"/>
        <family val="3"/>
        <charset val="128"/>
        <scheme val="minor"/>
      </rPr>
      <t>「福島お助けネットワーク」の利用者及びサポーターへのアンケート結果を踏
　まえ、利用者拡大や利便性の向上に向けた方策案をとりまとめることができ
　た。
・特定健康診査の受診率は18.5％（令和７年３月末現在の速報値）であり、前年
　同月の受診率18.0％を上回り、受診率を向上することができた。
・がん検診の受診率は、右図のとおりであり、胃が
　ん検診、乳がん検診については上昇したが、大腸
　がん検診、肺がん検診、子宮頸がん検診について
　は下回る見込みとなった。
・「いきいき百歳体操を支える会」では、健康運動
　指導士による効果的な体操を取り入れることで、
　参加者の意欲向上につながる体験の共有ができた。</t>
    </r>
    <rPh sb="42" eb="43">
      <t>フ</t>
    </rPh>
    <rPh sb="54" eb="57">
      <t>リベンセイ</t>
    </rPh>
    <rPh sb="58" eb="60">
      <t>コウジョウ</t>
    </rPh>
    <rPh sb="61" eb="62">
      <t>ム</t>
    </rPh>
    <rPh sb="64" eb="67">
      <t>ホウサクアン</t>
    </rPh>
    <phoneticPr fontId="3"/>
  </si>
  <si>
    <t>・新たな「福島区地域保健福祉ビジョン」について、普及啓発を進めていくな　
　ど、地域福祉サービスの周知や担い手を育成する。
・「みんなの相談室」「福島お助けネットワーク」の利用拡大に向け、普及啓発
　を進める。「福島お助けネットワーク」については、改善案を実施し、その結
　果の検証を行う。
・生活習慣病やがんの早期発見・早期治療は、継続的な健診（検診）の受診が有
　効であることを様々な機会等を活用して効果的な啓発を行うとともに、受診率
　の向上をめざす。
・百歳体操など様々な機会を活用し、引き続き介護予防の啓発をすべての地域で
　行う。</t>
    <rPh sb="1" eb="2">
      <t>アラ</t>
    </rPh>
    <rPh sb="10" eb="12">
      <t>ホケン</t>
    </rPh>
    <rPh sb="24" eb="28">
      <t>フキュウケイハツ</t>
    </rPh>
    <rPh sb="29" eb="30">
      <t>スス</t>
    </rPh>
    <rPh sb="40" eb="44">
      <t>チイキフクシ</t>
    </rPh>
    <rPh sb="49" eb="51">
      <t>シュウチ</t>
    </rPh>
    <rPh sb="52" eb="53">
      <t>ニナ</t>
    </rPh>
    <rPh sb="54" eb="55">
      <t>テ</t>
    </rPh>
    <rPh sb="56" eb="58">
      <t>イクセイ</t>
    </rPh>
    <rPh sb="106" eb="108">
      <t>フクシマ</t>
    </rPh>
    <rPh sb="109" eb="110">
      <t>タス</t>
    </rPh>
    <rPh sb="124" eb="126">
      <t>カイゼン</t>
    </rPh>
    <rPh sb="126" eb="127">
      <t>アン</t>
    </rPh>
    <rPh sb="128" eb="130">
      <t>ジッシ</t>
    </rPh>
    <rPh sb="202" eb="205">
      <t>コウカテキ</t>
    </rPh>
    <rPh sb="206" eb="208">
      <t>ケイハツ</t>
    </rPh>
    <rPh sb="209" eb="210">
      <t>オコナ</t>
    </rPh>
    <rPh sb="216" eb="219">
      <t>ジュシンリツ</t>
    </rPh>
    <rPh sb="222" eb="224">
      <t>コウジョウ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</si>
</sst>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4">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b/>
      <sz val="16"/>
      <color theme="0"/>
      <name val="游ゴシック"/>
      <family val="3"/>
      <charset val="128"/>
      <scheme val="minor"/>
    </font>
    <font>
      <sz val="14"/>
      <color theme="1"/>
      <name val="游ゴシック"/>
      <family val="2"/>
      <scheme val="minor"/>
    </font>
    <font>
      <sz val="14"/>
      <color theme="1"/>
      <name val="游ゴシック"/>
      <family val="3"/>
      <charset val="128"/>
      <scheme val="minor"/>
    </font>
    <font>
      <sz val="12"/>
      <color theme="1"/>
      <name val="游ゴシック"/>
      <family val="2"/>
      <scheme val="minor"/>
    </font>
    <font>
      <sz val="12"/>
      <color theme="1"/>
      <name val="游ゴシック"/>
      <family val="3"/>
      <charset val="128"/>
      <scheme val="minor"/>
    </font>
    <font>
      <sz val="10"/>
      <color theme="1"/>
      <name val="游ゴシック"/>
      <family val="2"/>
      <scheme val="minor"/>
    </font>
    <font>
      <sz val="10"/>
      <color theme="1"/>
      <name val="游ゴシック"/>
      <family val="3"/>
      <charset val="128"/>
      <scheme val="minor"/>
    </font>
    <font>
      <sz val="8"/>
      <color theme="1"/>
      <name val="游ゴシック"/>
      <family val="3"/>
      <charset val="128"/>
      <scheme val="minor"/>
    </font>
    <font>
      <b/>
      <sz val="16"/>
      <color theme="1"/>
      <name val="游ゴシック"/>
      <family val="3"/>
      <charset val="128"/>
      <scheme val="minor"/>
    </font>
    <font>
      <b/>
      <sz val="14"/>
      <color theme="0"/>
      <name val="游ゴシック"/>
      <family val="3"/>
      <charset val="128"/>
      <scheme val="minor"/>
    </font>
    <font>
      <strike/>
      <sz val="11"/>
      <color theme="1"/>
      <name val="游ゴシック"/>
      <family val="3"/>
      <charset val="128"/>
      <scheme val="minor"/>
    </font>
    <font>
      <sz val="12"/>
      <name val="游ゴシック"/>
      <family val="3"/>
      <charset val="128"/>
      <scheme val="minor"/>
    </font>
    <font>
      <strike/>
      <sz val="12"/>
      <name val="游ゴシック"/>
      <family val="3"/>
      <charset val="128"/>
      <scheme val="minor"/>
    </font>
    <font>
      <sz val="11"/>
      <name val="游ゴシック"/>
      <family val="3"/>
      <charset val="128"/>
      <scheme val="minor"/>
    </font>
    <font>
      <sz val="8"/>
      <name val="游ゴシック"/>
      <family val="3"/>
      <charset val="128"/>
      <scheme val="minor"/>
    </font>
    <font>
      <sz val="11"/>
      <color rgb="FFFF0000"/>
      <name val="游ゴシック"/>
      <family val="3"/>
      <charset val="128"/>
      <scheme val="minor"/>
    </font>
    <font>
      <sz val="6"/>
      <name val="游ゴシック"/>
      <family val="2"/>
      <charset val="128"/>
      <scheme val="minor"/>
    </font>
  </fonts>
  <fills count="5">
    <fill>
      <patternFill patternType="none"/>
    </fill>
    <fill>
      <patternFill patternType="gray125"/>
    </fill>
    <fill>
      <patternFill patternType="solid">
        <fgColor theme="4" tint="0.39997558519241921"/>
        <bgColor indexed="64"/>
      </patternFill>
    </fill>
    <fill>
      <patternFill patternType="solid">
        <fgColor rgb="FF0070C0"/>
        <bgColor indexed="64"/>
      </patternFill>
    </fill>
    <fill>
      <patternFill patternType="solid">
        <fgColor theme="4"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bottom/>
      <diagonal/>
    </border>
    <border>
      <left style="thick">
        <color indexed="64"/>
      </left>
      <right/>
      <top/>
      <bottom style="thick">
        <color indexed="64"/>
      </bottom>
      <diagonal/>
    </border>
    <border>
      <left/>
      <right style="thin">
        <color indexed="64"/>
      </right>
      <top style="thin">
        <color indexed="64"/>
      </top>
      <bottom/>
      <diagonal/>
    </border>
    <border>
      <left style="thin">
        <color indexed="64"/>
      </left>
      <right/>
      <top style="thin">
        <color indexed="64"/>
      </top>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n">
        <color indexed="64"/>
      </right>
      <top/>
      <bottom/>
      <diagonal/>
    </border>
    <border>
      <left/>
      <right style="thick">
        <color indexed="64"/>
      </right>
      <top style="thin">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ck">
        <color indexed="64"/>
      </right>
      <top style="double">
        <color indexed="64"/>
      </top>
      <bottom/>
      <diagonal/>
    </border>
    <border>
      <left/>
      <right style="thin">
        <color indexed="64"/>
      </right>
      <top/>
      <bottom style="thick">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thick">
        <color indexed="64"/>
      </right>
      <top/>
      <bottom style="double">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alignment vertical="center"/>
    </xf>
    <xf numFmtId="0" fontId="1" fillId="0" borderId="0">
      <alignment vertical="center"/>
    </xf>
  </cellStyleXfs>
  <cellXfs count="148">
    <xf numFmtId="0" fontId="0" fillId="0" borderId="0" xfId="0"/>
    <xf numFmtId="176" fontId="20" fillId="0" borderId="20" xfId="0" applyNumberFormat="1" applyFont="1" applyFill="1" applyBorder="1" applyAlignment="1">
      <alignment vertical="center"/>
    </xf>
    <xf numFmtId="0" fontId="21" fillId="0" borderId="22" xfId="0" applyFont="1" applyFill="1" applyBorder="1" applyAlignment="1">
      <alignment horizontal="right" vertical="center"/>
    </xf>
    <xf numFmtId="176" fontId="20" fillId="0" borderId="21" xfId="0" applyNumberFormat="1" applyFont="1" applyFill="1" applyBorder="1" applyAlignment="1">
      <alignment vertical="center"/>
    </xf>
    <xf numFmtId="0" fontId="21" fillId="0" borderId="23" xfId="0" applyFont="1" applyFill="1" applyBorder="1" applyAlignment="1">
      <alignment horizontal="right" vertical="center"/>
    </xf>
    <xf numFmtId="176" fontId="20" fillId="0" borderId="15" xfId="0" applyNumberFormat="1" applyFont="1" applyFill="1" applyBorder="1" applyAlignment="1">
      <alignment vertical="center"/>
    </xf>
    <xf numFmtId="0" fontId="21" fillId="0" borderId="14" xfId="0" applyFont="1" applyFill="1" applyBorder="1" applyAlignment="1">
      <alignment horizontal="right" vertical="center"/>
    </xf>
    <xf numFmtId="0" fontId="21" fillId="0" borderId="19" xfId="0" applyFont="1" applyFill="1" applyBorder="1" applyAlignment="1">
      <alignment horizontal="right" vertical="center"/>
    </xf>
    <xf numFmtId="176" fontId="20" fillId="0" borderId="25" xfId="0" applyNumberFormat="1" applyFont="1" applyFill="1" applyBorder="1" applyAlignment="1">
      <alignment vertical="center"/>
    </xf>
    <xf numFmtId="0" fontId="21" fillId="0" borderId="26" xfId="0" applyFont="1" applyFill="1" applyBorder="1" applyAlignment="1">
      <alignment horizontal="right" vertical="center"/>
    </xf>
    <xf numFmtId="176" fontId="20" fillId="0" borderId="27" xfId="0" applyNumberFormat="1" applyFont="1" applyFill="1" applyBorder="1" applyAlignment="1">
      <alignment vertical="center"/>
    </xf>
    <xf numFmtId="0" fontId="21" fillId="0" borderId="28" xfId="0" applyFont="1" applyFill="1" applyBorder="1" applyAlignment="1">
      <alignment horizontal="right" vertical="center"/>
    </xf>
    <xf numFmtId="176" fontId="5" fillId="0" borderId="25" xfId="0" applyNumberFormat="1" applyFont="1" applyFill="1" applyBorder="1" applyAlignment="1">
      <alignment horizontal="right" vertical="center"/>
    </xf>
    <xf numFmtId="0" fontId="14" fillId="0" borderId="26" xfId="0" applyFont="1" applyFill="1" applyBorder="1" applyAlignment="1">
      <alignment horizontal="right" vertical="center"/>
    </xf>
    <xf numFmtId="176" fontId="5" fillId="0" borderId="27" xfId="0" applyNumberFormat="1" applyFont="1" applyFill="1" applyBorder="1" applyAlignment="1">
      <alignment vertical="center"/>
    </xf>
    <xf numFmtId="176" fontId="20" fillId="0" borderId="15" xfId="0" applyNumberFormat="1" applyFont="1" applyFill="1" applyBorder="1" applyAlignment="1">
      <alignment horizontal="right" vertical="center"/>
    </xf>
    <xf numFmtId="176" fontId="20" fillId="0" borderId="27" xfId="0" applyNumberFormat="1" applyFont="1" applyBorder="1" applyAlignment="1">
      <alignment vertical="center"/>
    </xf>
    <xf numFmtId="176" fontId="20" fillId="0" borderId="32" xfId="0" applyNumberFormat="1" applyFont="1" applyFill="1" applyBorder="1" applyAlignment="1">
      <alignment vertical="center"/>
    </xf>
    <xf numFmtId="176" fontId="20" fillId="0" borderId="15" xfId="0" applyNumberFormat="1" applyFont="1" applyBorder="1" applyAlignment="1">
      <alignment vertical="center"/>
    </xf>
    <xf numFmtId="0" fontId="0" fillId="0" borderId="0" xfId="0"/>
    <xf numFmtId="0" fontId="0" fillId="0" borderId="0" xfId="0" applyAlignment="1">
      <alignment vertical="center"/>
    </xf>
    <xf numFmtId="0" fontId="0" fillId="0" borderId="0" xfId="0" applyAlignment="1">
      <alignment wrapText="1"/>
    </xf>
    <xf numFmtId="0" fontId="6" fillId="0" borderId="0" xfId="0" applyFont="1" applyAlignment="1">
      <alignment horizontal="center" vertical="center"/>
    </xf>
    <xf numFmtId="0" fontId="7" fillId="3" borderId="2" xfId="0" applyFont="1" applyFill="1" applyBorder="1" applyAlignment="1"/>
    <xf numFmtId="0" fontId="7" fillId="0" borderId="3" xfId="0" applyFont="1" applyBorder="1" applyAlignment="1"/>
    <xf numFmtId="0" fontId="7" fillId="0" borderId="4" xfId="0" applyFont="1" applyBorder="1" applyAlignment="1"/>
    <xf numFmtId="0" fontId="5" fillId="2" borderId="16" xfId="0" applyFont="1" applyFill="1" applyBorder="1" applyAlignment="1">
      <alignment horizontal="center" vertical="center" wrapText="1"/>
    </xf>
    <xf numFmtId="0" fontId="5" fillId="2" borderId="5" xfId="0" applyFont="1" applyFill="1" applyBorder="1" applyAlignment="1">
      <alignment wrapText="1"/>
    </xf>
    <xf numFmtId="0" fontId="10" fillId="0" borderId="6" xfId="0" applyFont="1" applyFill="1" applyBorder="1" applyAlignment="1">
      <alignment vertical="center" wrapText="1"/>
    </xf>
    <xf numFmtId="0" fontId="11" fillId="0" borderId="7" xfId="0" applyFont="1" applyFill="1" applyBorder="1" applyAlignment="1">
      <alignment vertical="center"/>
    </xf>
    <xf numFmtId="0" fontId="11" fillId="0" borderId="8" xfId="0" applyFont="1" applyFill="1" applyBorder="1" applyAlignment="1">
      <alignment vertical="center"/>
    </xf>
    <xf numFmtId="0" fontId="9" fillId="2" borderId="16"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8" fillId="0" borderId="6" xfId="0" applyFont="1" applyFill="1" applyBorder="1" applyAlignment="1">
      <alignment vertical="center" wrapText="1"/>
    </xf>
    <xf numFmtId="0" fontId="18" fillId="0" borderId="7" xfId="0" applyFont="1" applyFill="1" applyBorder="1" applyAlignment="1">
      <alignment vertical="center" wrapText="1"/>
    </xf>
    <xf numFmtId="0" fontId="18" fillId="0" borderId="8" xfId="0" applyFont="1" applyFill="1" applyBorder="1" applyAlignment="1">
      <alignment vertical="center" wrapText="1"/>
    </xf>
    <xf numFmtId="0" fontId="9" fillId="2" borderId="17" xfId="0" applyFont="1" applyFill="1" applyBorder="1" applyAlignment="1">
      <alignment horizontal="center" vertical="center" wrapText="1"/>
    </xf>
    <xf numFmtId="0" fontId="9" fillId="0" borderId="14" xfId="0" applyFont="1" applyBorder="1" applyAlignment="1"/>
    <xf numFmtId="0" fontId="9" fillId="2" borderId="12" xfId="0" applyFont="1" applyFill="1" applyBorder="1" applyAlignment="1">
      <alignment horizontal="center" vertical="center" wrapText="1"/>
    </xf>
    <xf numFmtId="0" fontId="9" fillId="0" borderId="18" xfId="0" applyFont="1" applyBorder="1" applyAlignment="1"/>
    <xf numFmtId="0" fontId="9" fillId="0" borderId="12" xfId="0" applyFont="1" applyBorder="1" applyAlignment="1"/>
    <xf numFmtId="0" fontId="0" fillId="4" borderId="6" xfId="0" applyFill="1" applyBorder="1" applyAlignment="1">
      <alignment horizontal="center" vertical="center"/>
    </xf>
    <xf numFmtId="0" fontId="0" fillId="0" borderId="7" xfId="0" applyBorder="1" applyAlignment="1">
      <alignment horizontal="center" vertical="center"/>
    </xf>
    <xf numFmtId="0" fontId="12" fillId="4" borderId="1" xfId="0" applyFont="1" applyFill="1" applyBorder="1" applyAlignment="1">
      <alignment horizontal="center" vertical="center"/>
    </xf>
    <xf numFmtId="0" fontId="13" fillId="0" borderId="1" xfId="0" applyFont="1" applyBorder="1" applyAlignment="1">
      <alignment horizontal="center" vertical="center"/>
    </xf>
    <xf numFmtId="0" fontId="12" fillId="4" borderId="6" xfId="0" applyFont="1" applyFill="1" applyBorder="1" applyAlignment="1">
      <alignment horizontal="center" vertical="center"/>
    </xf>
    <xf numFmtId="0" fontId="13" fillId="0" borderId="8" xfId="0" applyFont="1" applyBorder="1" applyAlignment="1">
      <alignment horizontal="center"/>
    </xf>
    <xf numFmtId="0" fontId="0" fillId="0" borderId="6" xfId="0" applyFill="1" applyBorder="1" applyAlignment="1">
      <alignment vertical="center"/>
    </xf>
    <xf numFmtId="0" fontId="0" fillId="0" borderId="7" xfId="0" applyFill="1" applyBorder="1" applyAlignment="1">
      <alignment vertical="center"/>
    </xf>
    <xf numFmtId="0" fontId="0" fillId="0" borderId="5" xfId="0" applyFill="1" applyBorder="1" applyAlignment="1">
      <alignment vertical="center"/>
    </xf>
    <xf numFmtId="0" fontId="0"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176" fontId="20" fillId="0" borderId="15" xfId="0" applyNumberFormat="1" applyFont="1" applyFill="1" applyBorder="1" applyAlignment="1">
      <alignment horizontal="right" vertical="center"/>
    </xf>
    <xf numFmtId="176" fontId="20" fillId="0" borderId="29" xfId="0" applyNumberFormat="1" applyFont="1" applyFill="1" applyBorder="1" applyAlignment="1">
      <alignment horizontal="right" vertical="center"/>
    </xf>
    <xf numFmtId="0" fontId="21" fillId="0" borderId="14" xfId="0" applyFont="1" applyFill="1" applyBorder="1" applyAlignment="1">
      <alignment horizontal="center" vertical="center"/>
    </xf>
    <xf numFmtId="0" fontId="21" fillId="0" borderId="30"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31" xfId="0" applyFont="1" applyFill="1" applyBorder="1" applyAlignment="1">
      <alignment horizontal="center" vertical="center"/>
    </xf>
    <xf numFmtId="0" fontId="8" fillId="2" borderId="16" xfId="0" applyFont="1" applyFill="1" applyBorder="1" applyAlignment="1">
      <alignment horizontal="center" vertical="center" wrapText="1"/>
    </xf>
    <xf numFmtId="0" fontId="9" fillId="0" borderId="5" xfId="0" applyFont="1" applyBorder="1" applyAlignment="1">
      <alignment horizontal="center" vertical="center"/>
    </xf>
    <xf numFmtId="0" fontId="11" fillId="0" borderId="6" xfId="0" applyFont="1" applyBorder="1" applyAlignment="1">
      <alignment horizontal="left" vertical="center" wrapText="1"/>
    </xf>
    <xf numFmtId="0" fontId="11" fillId="0" borderId="7" xfId="0" applyFont="1" applyBorder="1" applyAlignment="1">
      <alignment horizontal="left" vertical="center"/>
    </xf>
    <xf numFmtId="0" fontId="11" fillId="0" borderId="8" xfId="0" applyFont="1" applyBorder="1" applyAlignment="1">
      <alignment horizontal="left" vertical="center"/>
    </xf>
    <xf numFmtId="0" fontId="8" fillId="2" borderId="36" xfId="0" applyFont="1" applyFill="1" applyBorder="1" applyAlignment="1">
      <alignment horizontal="center" vertical="center" wrapText="1"/>
    </xf>
    <xf numFmtId="0" fontId="9" fillId="0" borderId="37" xfId="0" applyFont="1" applyBorder="1" applyAlignment="1">
      <alignment horizontal="center"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5" fillId="0" borderId="3" xfId="0" applyFont="1" applyBorder="1" applyAlignment="1"/>
    <xf numFmtId="0" fontId="15" fillId="0" borderId="4" xfId="0" applyFont="1" applyBorder="1" applyAlignment="1"/>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xf>
    <xf numFmtId="0" fontId="18" fillId="0" borderId="8" xfId="0" applyFont="1" applyFill="1" applyBorder="1" applyAlignment="1">
      <alignment horizontal="left" vertical="center"/>
    </xf>
    <xf numFmtId="0" fontId="9" fillId="2" borderId="13" xfId="0" applyFont="1" applyFill="1" applyBorder="1" applyAlignment="1">
      <alignment horizontal="center" vertical="center" wrapText="1"/>
    </xf>
    <xf numFmtId="0" fontId="9" fillId="0" borderId="24" xfId="0" applyFont="1" applyBorder="1" applyAlignment="1">
      <alignment horizontal="center" vertical="center"/>
    </xf>
    <xf numFmtId="0" fontId="0" fillId="0" borderId="6" xfId="0" applyFont="1" applyFill="1" applyBorder="1" applyAlignment="1">
      <alignment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5" xfId="0" applyFill="1" applyBorder="1" applyAlignment="1">
      <alignment vertical="center" wrapText="1"/>
    </xf>
    <xf numFmtId="0" fontId="20" fillId="0" borderId="6" xfId="0" applyFont="1" applyFill="1" applyBorder="1" applyAlignment="1">
      <alignment horizontal="left" vertical="center"/>
    </xf>
    <xf numFmtId="0" fontId="20" fillId="0" borderId="7" xfId="0" applyFont="1" applyFill="1" applyBorder="1" applyAlignment="1">
      <alignment horizontal="left" vertical="center"/>
    </xf>
    <xf numFmtId="0" fontId="20" fillId="0" borderId="5" xfId="0" applyFont="1" applyFill="1" applyBorder="1" applyAlignment="1">
      <alignment horizontal="left" vertical="center"/>
    </xf>
    <xf numFmtId="0" fontId="8" fillId="2" borderId="17"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18" fillId="0" borderId="15" xfId="0" applyFont="1" applyBorder="1" applyAlignment="1">
      <alignment horizontal="left" vertical="top" wrapText="1"/>
    </xf>
    <xf numFmtId="0" fontId="18" fillId="0" borderId="32" xfId="0" applyFont="1" applyBorder="1" applyAlignment="1">
      <alignment horizontal="left" vertical="top" wrapText="1"/>
    </xf>
    <xf numFmtId="0" fontId="18" fillId="0" borderId="19" xfId="0" applyFont="1" applyBorder="1" applyAlignment="1">
      <alignment horizontal="left" vertical="top" wrapText="1"/>
    </xf>
    <xf numFmtId="0" fontId="18" fillId="0" borderId="33" xfId="0" applyFont="1" applyBorder="1" applyAlignment="1">
      <alignment horizontal="left" vertical="top" wrapText="1"/>
    </xf>
    <xf numFmtId="0" fontId="18" fillId="0" borderId="34" xfId="0" applyFont="1" applyBorder="1" applyAlignment="1">
      <alignment horizontal="left" vertical="top" wrapText="1"/>
    </xf>
    <xf numFmtId="0" fontId="18" fillId="0" borderId="35" xfId="0" applyFont="1" applyBorder="1" applyAlignment="1">
      <alignment horizontal="left" vertical="top"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20" fillId="0" borderId="6" xfId="0" applyFont="1" applyFill="1" applyBorder="1" applyAlignment="1">
      <alignment vertical="center"/>
    </xf>
    <xf numFmtId="0" fontId="20" fillId="0" borderId="7" xfId="0" applyFont="1" applyFill="1" applyBorder="1" applyAlignment="1">
      <alignment vertical="center"/>
    </xf>
    <xf numFmtId="0" fontId="20" fillId="0" borderId="5" xfId="0" applyFont="1" applyFill="1" applyBorder="1" applyAlignment="1">
      <alignment vertical="center"/>
    </xf>
    <xf numFmtId="0" fontId="5" fillId="0" borderId="6" xfId="0" applyFont="1" applyFill="1" applyBorder="1" applyAlignment="1">
      <alignment vertical="center"/>
    </xf>
    <xf numFmtId="0" fontId="20" fillId="4" borderId="20" xfId="0" applyFont="1" applyFill="1" applyBorder="1" applyAlignment="1">
      <alignment horizontal="center" vertical="center"/>
    </xf>
    <xf numFmtId="0" fontId="20" fillId="4" borderId="21" xfId="0" applyFont="1" applyFill="1" applyBorder="1" applyAlignment="1">
      <alignment horizontal="center" vertical="center"/>
    </xf>
    <xf numFmtId="0" fontId="20" fillId="4" borderId="22" xfId="0" applyFont="1" applyFill="1" applyBorder="1" applyAlignment="1">
      <alignment horizontal="center" vertical="center"/>
    </xf>
    <xf numFmtId="0" fontId="8" fillId="2" borderId="5" xfId="0" applyFont="1" applyFill="1" applyBorder="1" applyAlignment="1">
      <alignment horizontal="center" vertical="center" wrapText="1"/>
    </xf>
    <xf numFmtId="0" fontId="18" fillId="0" borderId="15" xfId="0" applyFont="1" applyFill="1" applyBorder="1" applyAlignment="1">
      <alignment horizontal="left" vertical="top" wrapText="1"/>
    </xf>
    <xf numFmtId="0" fontId="18" fillId="0" borderId="32" xfId="0" applyFont="1" applyFill="1" applyBorder="1" applyAlignment="1">
      <alignment horizontal="left" vertical="top" wrapText="1"/>
    </xf>
    <xf numFmtId="0" fontId="18" fillId="0" borderId="19"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8" xfId="0" applyFont="1" applyFill="1" applyBorder="1" applyAlignment="1">
      <alignment horizontal="left" vertical="top" wrapText="1"/>
    </xf>
    <xf numFmtId="0" fontId="10" fillId="0" borderId="6" xfId="0" applyFont="1" applyFill="1" applyBorder="1" applyAlignment="1">
      <alignment vertical="top" wrapText="1"/>
    </xf>
    <xf numFmtId="0" fontId="11" fillId="0" borderId="7" xfId="0" applyFont="1" applyFill="1" applyBorder="1" applyAlignment="1">
      <alignment vertical="top"/>
    </xf>
    <xf numFmtId="0" fontId="11" fillId="0" borderId="8" xfId="0" applyFont="1" applyFill="1" applyBorder="1" applyAlignment="1">
      <alignment vertical="top"/>
    </xf>
    <xf numFmtId="0" fontId="9" fillId="2" borderId="36" xfId="0" applyFont="1" applyFill="1" applyBorder="1" applyAlignment="1">
      <alignment horizontal="center" vertical="center" wrapText="1"/>
    </xf>
    <xf numFmtId="0" fontId="18" fillId="0" borderId="9"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6" fillId="3" borderId="2" xfId="0" applyFont="1" applyFill="1" applyBorder="1" applyAlignment="1"/>
    <xf numFmtId="0" fontId="4" fillId="0" borderId="3" xfId="0" applyFont="1" applyBorder="1" applyAlignment="1"/>
    <xf numFmtId="0" fontId="4" fillId="0" borderId="4" xfId="0" applyFont="1" applyBorder="1" applyAlignment="1"/>
    <xf numFmtId="0" fontId="5" fillId="0" borderId="6" xfId="0" applyFont="1" applyFill="1" applyBorder="1" applyAlignment="1">
      <alignment vertical="center" wrapText="1"/>
    </xf>
    <xf numFmtId="0" fontId="17" fillId="0" borderId="7" xfId="0" applyFont="1" applyFill="1" applyBorder="1" applyAlignment="1">
      <alignment vertical="center" wrapText="1"/>
    </xf>
    <xf numFmtId="0" fontId="17" fillId="0" borderId="5" xfId="0" applyFont="1" applyFill="1" applyBorder="1" applyAlignment="1">
      <alignment vertical="center" wrapText="1"/>
    </xf>
    <xf numFmtId="0" fontId="20" fillId="0" borderId="6" xfId="0" applyFont="1" applyFill="1" applyBorder="1" applyAlignment="1">
      <alignment vertical="center" wrapText="1"/>
    </xf>
    <xf numFmtId="0" fontId="20" fillId="0" borderId="25" xfId="0" applyFont="1" applyFill="1" applyBorder="1" applyAlignment="1">
      <alignment horizontal="center" vertical="center"/>
    </xf>
    <xf numFmtId="0" fontId="20" fillId="0" borderId="27" xfId="0" applyFont="1" applyFill="1" applyBorder="1" applyAlignment="1">
      <alignment horizontal="center" vertical="center"/>
    </xf>
    <xf numFmtId="0" fontId="20" fillId="0" borderId="28" xfId="0" applyFont="1" applyFill="1" applyBorder="1" applyAlignment="1">
      <alignment horizontal="center" vertical="center"/>
    </xf>
    <xf numFmtId="0" fontId="20" fillId="0" borderId="6" xfId="0" applyFont="1" applyBorder="1" applyAlignment="1">
      <alignment horizontal="left" vertical="top" wrapText="1"/>
    </xf>
    <xf numFmtId="0" fontId="20" fillId="0" borderId="7" xfId="0" applyFont="1" applyBorder="1" applyAlignment="1">
      <alignment horizontal="left" vertical="top" wrapText="1"/>
    </xf>
    <xf numFmtId="0" fontId="20" fillId="0" borderId="8" xfId="0" applyFont="1" applyBorder="1" applyAlignment="1">
      <alignment horizontal="left" vertical="top" wrapText="1"/>
    </xf>
    <xf numFmtId="0" fontId="18" fillId="0" borderId="7" xfId="0" applyFont="1" applyFill="1" applyBorder="1" applyAlignment="1">
      <alignment vertical="center"/>
    </xf>
    <xf numFmtId="0" fontId="18" fillId="0" borderId="8" xfId="0" applyFont="1" applyFill="1" applyBorder="1" applyAlignment="1">
      <alignment vertical="center"/>
    </xf>
    <xf numFmtId="0" fontId="10" fillId="2" borderId="36" xfId="0" applyFont="1" applyFill="1" applyBorder="1" applyAlignment="1">
      <alignment horizontal="center" vertical="center" wrapText="1"/>
    </xf>
    <xf numFmtId="0" fontId="11" fillId="0" borderId="37" xfId="0" applyFont="1" applyBorder="1" applyAlignment="1">
      <alignment horizontal="center" vertical="center"/>
    </xf>
    <xf numFmtId="0" fontId="20" fillId="0" borderId="15" xfId="0" applyFont="1" applyFill="1" applyBorder="1" applyAlignment="1">
      <alignment horizontal="left" vertical="center" wrapText="1"/>
    </xf>
    <xf numFmtId="0" fontId="20" fillId="0" borderId="32" xfId="0" applyFont="1" applyFill="1" applyBorder="1" applyAlignment="1">
      <alignment horizontal="left" vertical="center" wrapText="1"/>
    </xf>
    <xf numFmtId="0" fontId="20" fillId="0" borderId="14" xfId="0" applyFont="1" applyFill="1" applyBorder="1" applyAlignment="1">
      <alignment horizontal="left" vertical="center" wrapText="1"/>
    </xf>
    <xf numFmtId="0" fontId="20" fillId="0" borderId="25" xfId="0" applyFont="1" applyFill="1" applyBorder="1" applyAlignment="1">
      <alignment horizontal="left" vertical="center" wrapText="1"/>
    </xf>
    <xf numFmtId="0" fontId="20" fillId="0" borderId="27"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10" fillId="0" borderId="15" xfId="0" applyFont="1" applyBorder="1" applyAlignment="1">
      <alignment horizontal="left" vertical="top" wrapText="1"/>
    </xf>
    <xf numFmtId="0" fontId="10" fillId="0" borderId="32" xfId="0" applyFont="1" applyBorder="1" applyAlignment="1">
      <alignment horizontal="left" vertical="top" wrapText="1"/>
    </xf>
    <xf numFmtId="0" fontId="10" fillId="0" borderId="19"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cellXfs>
  <cellStyles count="3">
    <cellStyle name="標準" xfId="0" builtinId="0"/>
    <cellStyle name="標準 2" xfId="1" xr:uid="{00000000-0005-0000-0000-000001000000}"/>
    <cellStyle name="標準 2 2" xfId="2" xr:uid="{68796EFB-FC00-4BC5-814D-C3F22E376593}"/>
  </cellStyles>
  <dxfs count="0"/>
  <tableStyles count="0" defaultTableStyle="TableStyleMedium2" defaultPivotStyle="PivotStyleLight16"/>
  <colors>
    <mruColors>
      <color rgb="FFFF66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jpeg"/><Relationship Id="rId21" Type="http://schemas.openxmlformats.org/officeDocument/2006/relationships/image" Target="../media/image22.emf"/><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cid:ac9d377e-b1cb-4013-a940-0de7c2a02597@jpnprd01.prod.outlook.com" TargetMode="External"/><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114300</xdr:colOff>
      <xdr:row>3</xdr:row>
      <xdr:rowOff>350519</xdr:rowOff>
    </xdr:from>
    <xdr:to>
      <xdr:col>1</xdr:col>
      <xdr:colOff>965358</xdr:colOff>
      <xdr:row>3</xdr:row>
      <xdr:rowOff>845820</xdr:rowOff>
    </xdr:to>
    <xdr:sp macro="" textlink="">
      <xdr:nvSpPr>
        <xdr:cNvPr id="17" name="大かっこ 16">
          <a:extLst>
            <a:ext uri="{FF2B5EF4-FFF2-40B4-BE49-F238E27FC236}">
              <a16:creationId xmlns:a16="http://schemas.microsoft.com/office/drawing/2014/main" id="{00000000-0008-0000-0000-000011000000}"/>
            </a:ext>
          </a:extLst>
        </xdr:cNvPr>
        <xdr:cNvSpPr/>
      </xdr:nvSpPr>
      <xdr:spPr>
        <a:xfrm>
          <a:off x="114300" y="1348739"/>
          <a:ext cx="1049178" cy="495301"/>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63818</xdr:colOff>
      <xdr:row>30</xdr:row>
      <xdr:rowOff>266699</xdr:rowOff>
    </xdr:from>
    <xdr:to>
      <xdr:col>1</xdr:col>
      <xdr:colOff>992505</xdr:colOff>
      <xdr:row>30</xdr:row>
      <xdr:rowOff>746760</xdr:rowOff>
    </xdr:to>
    <xdr:sp macro="" textlink="">
      <xdr:nvSpPr>
        <xdr:cNvPr id="18" name="大かっこ 17">
          <a:extLst>
            <a:ext uri="{FF2B5EF4-FFF2-40B4-BE49-F238E27FC236}">
              <a16:creationId xmlns:a16="http://schemas.microsoft.com/office/drawing/2014/main" id="{00000000-0008-0000-0000-000012000000}"/>
            </a:ext>
          </a:extLst>
        </xdr:cNvPr>
        <xdr:cNvSpPr/>
      </xdr:nvSpPr>
      <xdr:spPr>
        <a:xfrm>
          <a:off x="63818" y="27028139"/>
          <a:ext cx="1126807" cy="480061"/>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74771</xdr:colOff>
      <xdr:row>45</xdr:row>
      <xdr:rowOff>495299</xdr:rowOff>
    </xdr:from>
    <xdr:to>
      <xdr:col>1</xdr:col>
      <xdr:colOff>1003458</xdr:colOff>
      <xdr:row>45</xdr:row>
      <xdr:rowOff>982980</xdr:rowOff>
    </xdr:to>
    <xdr:sp macro="" textlink="">
      <xdr:nvSpPr>
        <xdr:cNvPr id="19" name="大かっこ 18">
          <a:extLst>
            <a:ext uri="{FF2B5EF4-FFF2-40B4-BE49-F238E27FC236}">
              <a16:creationId xmlns:a16="http://schemas.microsoft.com/office/drawing/2014/main" id="{00000000-0008-0000-0000-000013000000}"/>
            </a:ext>
          </a:extLst>
        </xdr:cNvPr>
        <xdr:cNvSpPr/>
      </xdr:nvSpPr>
      <xdr:spPr>
        <a:xfrm>
          <a:off x="74771" y="40248839"/>
          <a:ext cx="1126807" cy="487681"/>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48576</xdr:colOff>
      <xdr:row>59</xdr:row>
      <xdr:rowOff>304799</xdr:rowOff>
    </xdr:from>
    <xdr:to>
      <xdr:col>1</xdr:col>
      <xdr:colOff>977263</xdr:colOff>
      <xdr:row>59</xdr:row>
      <xdr:rowOff>792480</xdr:rowOff>
    </xdr:to>
    <xdr:sp macro="" textlink="">
      <xdr:nvSpPr>
        <xdr:cNvPr id="20" name="大かっこ 19">
          <a:extLst>
            <a:ext uri="{FF2B5EF4-FFF2-40B4-BE49-F238E27FC236}">
              <a16:creationId xmlns:a16="http://schemas.microsoft.com/office/drawing/2014/main" id="{00000000-0008-0000-0000-000014000000}"/>
            </a:ext>
          </a:extLst>
        </xdr:cNvPr>
        <xdr:cNvSpPr/>
      </xdr:nvSpPr>
      <xdr:spPr>
        <a:xfrm>
          <a:off x="48576" y="57477659"/>
          <a:ext cx="1126807" cy="487681"/>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67151</xdr:colOff>
      <xdr:row>14</xdr:row>
      <xdr:rowOff>388620</xdr:rowOff>
    </xdr:from>
    <xdr:to>
      <xdr:col>1</xdr:col>
      <xdr:colOff>995838</xdr:colOff>
      <xdr:row>14</xdr:row>
      <xdr:rowOff>853440</xdr:rowOff>
    </xdr:to>
    <xdr:sp macro="" textlink="">
      <xdr:nvSpPr>
        <xdr:cNvPr id="21" name="大かっこ 20">
          <a:extLst>
            <a:ext uri="{FF2B5EF4-FFF2-40B4-BE49-F238E27FC236}">
              <a16:creationId xmlns:a16="http://schemas.microsoft.com/office/drawing/2014/main" id="{00000000-0008-0000-0000-000015000000}"/>
            </a:ext>
          </a:extLst>
        </xdr:cNvPr>
        <xdr:cNvSpPr/>
      </xdr:nvSpPr>
      <xdr:spPr>
        <a:xfrm>
          <a:off x="67151" y="12252960"/>
          <a:ext cx="1126807" cy="46482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7</xdr:col>
      <xdr:colOff>194251</xdr:colOff>
      <xdr:row>9</xdr:row>
      <xdr:rowOff>68580</xdr:rowOff>
    </xdr:from>
    <xdr:to>
      <xdr:col>9</xdr:col>
      <xdr:colOff>541021</xdr:colOff>
      <xdr:row>9</xdr:row>
      <xdr:rowOff>1611324</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1"/>
        <a:srcRect t="8861"/>
        <a:stretch/>
      </xdr:blipFill>
      <xdr:spPr>
        <a:xfrm>
          <a:off x="5330131" y="5204460"/>
          <a:ext cx="1177350" cy="1542744"/>
        </a:xfrm>
        <a:prstGeom prst="rect">
          <a:avLst/>
        </a:prstGeom>
      </xdr:spPr>
    </xdr:pic>
    <xdr:clientData/>
  </xdr:twoCellAnchor>
  <xdr:twoCellAnchor editAs="oneCell">
    <xdr:from>
      <xdr:col>6</xdr:col>
      <xdr:colOff>99162</xdr:colOff>
      <xdr:row>66</xdr:row>
      <xdr:rowOff>1958340</xdr:rowOff>
    </xdr:from>
    <xdr:to>
      <xdr:col>10</xdr:col>
      <xdr:colOff>152400</xdr:colOff>
      <xdr:row>66</xdr:row>
      <xdr:rowOff>3102216</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10840"/>
        <a:stretch/>
      </xdr:blipFill>
      <xdr:spPr>
        <a:xfrm>
          <a:off x="4975962" y="61897260"/>
          <a:ext cx="1714398" cy="1143876"/>
        </a:xfrm>
        <a:prstGeom prst="rect">
          <a:avLst/>
        </a:prstGeom>
      </xdr:spPr>
    </xdr:pic>
    <xdr:clientData/>
  </xdr:twoCellAnchor>
  <xdr:twoCellAnchor>
    <xdr:from>
      <xdr:col>5</xdr:col>
      <xdr:colOff>474345</xdr:colOff>
      <xdr:row>66</xdr:row>
      <xdr:rowOff>3061335</xdr:rowOff>
    </xdr:from>
    <xdr:to>
      <xdr:col>11</xdr:col>
      <xdr:colOff>110490</xdr:colOff>
      <xdr:row>66</xdr:row>
      <xdr:rowOff>3314700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4779645" y="63000255"/>
          <a:ext cx="2127885" cy="2533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a:solidFill>
                <a:sysClr val="windowText" lastClr="000000"/>
              </a:solidFill>
            </a:rPr>
            <a:t>歩道上の花壇の緑化作業の様子</a:t>
          </a:r>
        </a:p>
      </xdr:txBody>
    </xdr:sp>
    <xdr:clientData/>
  </xdr:twoCellAnchor>
  <xdr:twoCellAnchor editAs="oneCell">
    <xdr:from>
      <xdr:col>7</xdr:col>
      <xdr:colOff>1</xdr:colOff>
      <xdr:row>66</xdr:row>
      <xdr:rowOff>83819</xdr:rowOff>
    </xdr:from>
    <xdr:to>
      <xdr:col>9</xdr:col>
      <xdr:colOff>534473</xdr:colOff>
      <xdr:row>66</xdr:row>
      <xdr:rowOff>1646718</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5135881" y="60022739"/>
          <a:ext cx="1365052" cy="1562899"/>
        </a:xfrm>
        <a:prstGeom prst="rect">
          <a:avLst/>
        </a:prstGeom>
      </xdr:spPr>
    </xdr:pic>
    <xdr:clientData/>
  </xdr:twoCellAnchor>
  <xdr:twoCellAnchor editAs="oneCell">
    <xdr:from>
      <xdr:col>5</xdr:col>
      <xdr:colOff>541020</xdr:colOff>
      <xdr:row>39</xdr:row>
      <xdr:rowOff>132848</xdr:rowOff>
    </xdr:from>
    <xdr:to>
      <xdr:col>10</xdr:col>
      <xdr:colOff>206202</xdr:colOff>
      <xdr:row>39</xdr:row>
      <xdr:rowOff>1558949</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846320" y="32426408"/>
          <a:ext cx="1897842" cy="1426101"/>
        </a:xfrm>
        <a:prstGeom prst="rect">
          <a:avLst/>
        </a:prstGeom>
      </xdr:spPr>
    </xdr:pic>
    <xdr:clientData/>
  </xdr:twoCellAnchor>
  <xdr:twoCellAnchor>
    <xdr:from>
      <xdr:col>6</xdr:col>
      <xdr:colOff>243840</xdr:colOff>
      <xdr:row>53</xdr:row>
      <xdr:rowOff>3474720</xdr:rowOff>
    </xdr:from>
    <xdr:to>
      <xdr:col>10</xdr:col>
      <xdr:colOff>30480</xdr:colOff>
      <xdr:row>53</xdr:row>
      <xdr:rowOff>3808095</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120640" y="50391060"/>
          <a:ext cx="14478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区民健康医療講座の様子</a:t>
          </a:r>
          <a:endParaRPr kumimoji="1" lang="en-US" altLang="ja-JP" sz="900"/>
        </a:p>
        <a:p>
          <a:endParaRPr kumimoji="1" lang="ja-JP" altLang="en-US" sz="900"/>
        </a:p>
      </xdr:txBody>
    </xdr:sp>
    <xdr:clientData/>
  </xdr:twoCellAnchor>
  <xdr:twoCellAnchor>
    <xdr:from>
      <xdr:col>7</xdr:col>
      <xdr:colOff>175260</xdr:colOff>
      <xdr:row>39</xdr:row>
      <xdr:rowOff>1516380</xdr:rowOff>
    </xdr:from>
    <xdr:to>
      <xdr:col>9</xdr:col>
      <xdr:colOff>457200</xdr:colOff>
      <xdr:row>39</xdr:row>
      <xdr:rowOff>1760220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5311140" y="32697420"/>
          <a:ext cx="111252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美ママ講座の様子</a:t>
          </a:r>
          <a:endParaRPr kumimoji="1" lang="en-US" altLang="ja-JP" sz="900"/>
        </a:p>
        <a:p>
          <a:endParaRPr kumimoji="1" lang="ja-JP" altLang="en-US" sz="900"/>
        </a:p>
      </xdr:txBody>
    </xdr:sp>
    <xdr:clientData/>
  </xdr:twoCellAnchor>
  <xdr:twoCellAnchor editAs="oneCell">
    <xdr:from>
      <xdr:col>7</xdr:col>
      <xdr:colOff>60960</xdr:colOff>
      <xdr:row>0</xdr:row>
      <xdr:rowOff>45720</xdr:rowOff>
    </xdr:from>
    <xdr:to>
      <xdr:col>7</xdr:col>
      <xdr:colOff>564265</xdr:colOff>
      <xdr:row>1</xdr:row>
      <xdr:rowOff>137545</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5"/>
        <a:stretch>
          <a:fillRect/>
        </a:stretch>
      </xdr:blipFill>
      <xdr:spPr>
        <a:xfrm>
          <a:off x="5196840" y="45720"/>
          <a:ext cx="503305" cy="503305"/>
        </a:xfrm>
        <a:prstGeom prst="rect">
          <a:avLst/>
        </a:prstGeom>
      </xdr:spPr>
    </xdr:pic>
    <xdr:clientData/>
  </xdr:twoCellAnchor>
  <xdr:twoCellAnchor editAs="oneCell">
    <xdr:from>
      <xdr:col>8</xdr:col>
      <xdr:colOff>32385</xdr:colOff>
      <xdr:row>0</xdr:row>
      <xdr:rowOff>45720</xdr:rowOff>
    </xdr:from>
    <xdr:to>
      <xdr:col>9</xdr:col>
      <xdr:colOff>276610</xdr:colOff>
      <xdr:row>1</xdr:row>
      <xdr:rowOff>137545</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a:stretch>
          <a:fillRect/>
        </a:stretch>
      </xdr:blipFill>
      <xdr:spPr>
        <a:xfrm>
          <a:off x="5739765" y="45720"/>
          <a:ext cx="503305" cy="503305"/>
        </a:xfrm>
        <a:prstGeom prst="rect">
          <a:avLst/>
        </a:prstGeom>
      </xdr:spPr>
    </xdr:pic>
    <xdr:clientData/>
  </xdr:twoCellAnchor>
  <xdr:twoCellAnchor editAs="oneCell">
    <xdr:from>
      <xdr:col>9</xdr:col>
      <xdr:colOff>316230</xdr:colOff>
      <xdr:row>0</xdr:row>
      <xdr:rowOff>45720</xdr:rowOff>
    </xdr:from>
    <xdr:to>
      <xdr:col>10</xdr:col>
      <xdr:colOff>249555</xdr:colOff>
      <xdr:row>1</xdr:row>
      <xdr:rowOff>139065</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7"/>
        <a:stretch>
          <a:fillRect/>
        </a:stretch>
      </xdr:blipFill>
      <xdr:spPr>
        <a:xfrm>
          <a:off x="6282690" y="45720"/>
          <a:ext cx="504825" cy="504825"/>
        </a:xfrm>
        <a:prstGeom prst="rect">
          <a:avLst/>
        </a:prstGeom>
      </xdr:spPr>
    </xdr:pic>
    <xdr:clientData/>
  </xdr:twoCellAnchor>
  <xdr:twoCellAnchor editAs="oneCell">
    <xdr:from>
      <xdr:col>7</xdr:col>
      <xdr:colOff>38100</xdr:colOff>
      <xdr:row>11</xdr:row>
      <xdr:rowOff>70485</xdr:rowOff>
    </xdr:from>
    <xdr:to>
      <xdr:col>7</xdr:col>
      <xdr:colOff>541404</xdr:colOff>
      <xdr:row>12</xdr:row>
      <xdr:rowOff>154689</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8"/>
        <a:stretch>
          <a:fillRect/>
        </a:stretch>
      </xdr:blipFill>
      <xdr:spPr>
        <a:xfrm>
          <a:off x="5173980" y="12399645"/>
          <a:ext cx="503304" cy="503304"/>
        </a:xfrm>
        <a:prstGeom prst="rect">
          <a:avLst/>
        </a:prstGeom>
      </xdr:spPr>
    </xdr:pic>
    <xdr:clientData/>
  </xdr:twoCellAnchor>
  <xdr:twoCellAnchor editAs="oneCell">
    <xdr:from>
      <xdr:col>8</xdr:col>
      <xdr:colOff>9525</xdr:colOff>
      <xdr:row>11</xdr:row>
      <xdr:rowOff>70485</xdr:rowOff>
    </xdr:from>
    <xdr:to>
      <xdr:col>9</xdr:col>
      <xdr:colOff>253748</xdr:colOff>
      <xdr:row>12</xdr:row>
      <xdr:rowOff>154688</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9"/>
        <a:stretch>
          <a:fillRect/>
        </a:stretch>
      </xdr:blipFill>
      <xdr:spPr>
        <a:xfrm>
          <a:off x="5716905" y="12399645"/>
          <a:ext cx="503303" cy="503303"/>
        </a:xfrm>
        <a:prstGeom prst="rect">
          <a:avLst/>
        </a:prstGeom>
      </xdr:spPr>
    </xdr:pic>
    <xdr:clientData/>
  </xdr:twoCellAnchor>
  <xdr:twoCellAnchor editAs="oneCell">
    <xdr:from>
      <xdr:col>9</xdr:col>
      <xdr:colOff>302895</xdr:colOff>
      <xdr:row>11</xdr:row>
      <xdr:rowOff>60960</xdr:rowOff>
    </xdr:from>
    <xdr:to>
      <xdr:col>10</xdr:col>
      <xdr:colOff>234700</xdr:colOff>
      <xdr:row>12</xdr:row>
      <xdr:rowOff>145165</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stretch>
          <a:fillRect/>
        </a:stretch>
      </xdr:blipFill>
      <xdr:spPr>
        <a:xfrm>
          <a:off x="6269355" y="12390120"/>
          <a:ext cx="503305" cy="503305"/>
        </a:xfrm>
        <a:prstGeom prst="rect">
          <a:avLst/>
        </a:prstGeom>
      </xdr:spPr>
    </xdr:pic>
    <xdr:clientData/>
  </xdr:twoCellAnchor>
  <xdr:twoCellAnchor editAs="oneCell">
    <xdr:from>
      <xdr:col>7</xdr:col>
      <xdr:colOff>0</xdr:colOff>
      <xdr:row>27</xdr:row>
      <xdr:rowOff>27147</xdr:rowOff>
    </xdr:from>
    <xdr:to>
      <xdr:col>7</xdr:col>
      <xdr:colOff>504825</xdr:colOff>
      <xdr:row>28</xdr:row>
      <xdr:rowOff>112872</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0"/>
        <a:stretch>
          <a:fillRect/>
        </a:stretch>
      </xdr:blipFill>
      <xdr:spPr>
        <a:xfrm>
          <a:off x="5135880" y="26933367"/>
          <a:ext cx="504825" cy="504825"/>
        </a:xfrm>
        <a:prstGeom prst="rect">
          <a:avLst/>
        </a:prstGeom>
      </xdr:spPr>
    </xdr:pic>
    <xdr:clientData/>
  </xdr:twoCellAnchor>
  <xdr:twoCellAnchor editAs="oneCell">
    <xdr:from>
      <xdr:col>7</xdr:col>
      <xdr:colOff>535781</xdr:colOff>
      <xdr:row>27</xdr:row>
      <xdr:rowOff>15240</xdr:rowOff>
    </xdr:from>
    <xdr:to>
      <xdr:col>9</xdr:col>
      <xdr:colOff>205264</xdr:colOff>
      <xdr:row>28</xdr:row>
      <xdr:rowOff>96203</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1"/>
        <a:stretch>
          <a:fillRect/>
        </a:stretch>
      </xdr:blipFill>
      <xdr:spPr>
        <a:xfrm>
          <a:off x="5671661" y="26921460"/>
          <a:ext cx="500063" cy="500063"/>
        </a:xfrm>
        <a:prstGeom prst="rect">
          <a:avLst/>
        </a:prstGeom>
      </xdr:spPr>
    </xdr:pic>
    <xdr:clientData/>
  </xdr:twoCellAnchor>
  <xdr:twoCellAnchor editAs="oneCell">
    <xdr:from>
      <xdr:col>9</xdr:col>
      <xdr:colOff>252889</xdr:colOff>
      <xdr:row>27</xdr:row>
      <xdr:rowOff>27147</xdr:rowOff>
    </xdr:from>
    <xdr:to>
      <xdr:col>10</xdr:col>
      <xdr:colOff>186214</xdr:colOff>
      <xdr:row>28</xdr:row>
      <xdr:rowOff>112872</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7"/>
        <a:stretch>
          <a:fillRect/>
        </a:stretch>
      </xdr:blipFill>
      <xdr:spPr>
        <a:xfrm>
          <a:off x="6219349" y="26933367"/>
          <a:ext cx="504825" cy="504825"/>
        </a:xfrm>
        <a:prstGeom prst="rect">
          <a:avLst/>
        </a:prstGeom>
      </xdr:spPr>
    </xdr:pic>
    <xdr:clientData/>
  </xdr:twoCellAnchor>
  <xdr:oneCellAnchor>
    <xdr:from>
      <xdr:col>9</xdr:col>
      <xdr:colOff>203835</xdr:colOff>
      <xdr:row>42</xdr:row>
      <xdr:rowOff>76200</xdr:rowOff>
    </xdr:from>
    <xdr:ext cx="504825" cy="504825"/>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stretch>
          <a:fillRect/>
        </a:stretch>
      </xdr:blipFill>
      <xdr:spPr>
        <a:xfrm>
          <a:off x="6170295" y="40622220"/>
          <a:ext cx="504825" cy="504825"/>
        </a:xfrm>
        <a:prstGeom prst="rect">
          <a:avLst/>
        </a:prstGeom>
      </xdr:spPr>
    </xdr:pic>
    <xdr:clientData/>
  </xdr:oneCellAnchor>
  <xdr:twoCellAnchor editAs="oneCell">
    <xdr:from>
      <xdr:col>6</xdr:col>
      <xdr:colOff>198120</xdr:colOff>
      <xdr:row>42</xdr:row>
      <xdr:rowOff>76200</xdr:rowOff>
    </xdr:from>
    <xdr:to>
      <xdr:col>7</xdr:col>
      <xdr:colOff>451870</xdr:colOff>
      <xdr:row>43</xdr:row>
      <xdr:rowOff>169930</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2"/>
        <a:stretch>
          <a:fillRect/>
        </a:stretch>
      </xdr:blipFill>
      <xdr:spPr>
        <a:xfrm>
          <a:off x="5074920" y="40622220"/>
          <a:ext cx="512830" cy="512830"/>
        </a:xfrm>
        <a:prstGeom prst="rect">
          <a:avLst/>
        </a:prstGeom>
      </xdr:spPr>
    </xdr:pic>
    <xdr:clientData/>
  </xdr:twoCellAnchor>
  <xdr:twoCellAnchor editAs="oneCell">
    <xdr:from>
      <xdr:col>7</xdr:col>
      <xdr:colOff>486728</xdr:colOff>
      <xdr:row>42</xdr:row>
      <xdr:rowOff>76201</xdr:rowOff>
    </xdr:from>
    <xdr:to>
      <xdr:col>9</xdr:col>
      <xdr:colOff>159453</xdr:colOff>
      <xdr:row>43</xdr:row>
      <xdr:rowOff>160406</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
        <a:stretch>
          <a:fillRect/>
        </a:stretch>
      </xdr:blipFill>
      <xdr:spPr>
        <a:xfrm>
          <a:off x="5622608" y="40622221"/>
          <a:ext cx="503305" cy="503305"/>
        </a:xfrm>
        <a:prstGeom prst="rect">
          <a:avLst/>
        </a:prstGeom>
      </xdr:spPr>
    </xdr:pic>
    <xdr:clientData/>
  </xdr:twoCellAnchor>
  <xdr:oneCellAnchor>
    <xdr:from>
      <xdr:col>9</xdr:col>
      <xdr:colOff>203836</xdr:colOff>
      <xdr:row>56</xdr:row>
      <xdr:rowOff>91440</xdr:rowOff>
    </xdr:from>
    <xdr:ext cx="504825" cy="504825"/>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7"/>
        <a:stretch>
          <a:fillRect/>
        </a:stretch>
      </xdr:blipFill>
      <xdr:spPr>
        <a:xfrm>
          <a:off x="6170296" y="56266080"/>
          <a:ext cx="504825" cy="504825"/>
        </a:xfrm>
        <a:prstGeom prst="rect">
          <a:avLst/>
        </a:prstGeom>
      </xdr:spPr>
    </xdr:pic>
    <xdr:clientData/>
  </xdr:oneCellAnchor>
  <xdr:twoCellAnchor editAs="oneCell">
    <xdr:from>
      <xdr:col>6</xdr:col>
      <xdr:colOff>198120</xdr:colOff>
      <xdr:row>56</xdr:row>
      <xdr:rowOff>103347</xdr:rowOff>
    </xdr:from>
    <xdr:to>
      <xdr:col>7</xdr:col>
      <xdr:colOff>432820</xdr:colOff>
      <xdr:row>57</xdr:row>
      <xdr:rowOff>178027</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3"/>
        <a:stretch>
          <a:fillRect/>
        </a:stretch>
      </xdr:blipFill>
      <xdr:spPr>
        <a:xfrm>
          <a:off x="5074920" y="56277987"/>
          <a:ext cx="493780" cy="493780"/>
        </a:xfrm>
        <a:prstGeom prst="rect">
          <a:avLst/>
        </a:prstGeom>
      </xdr:spPr>
    </xdr:pic>
    <xdr:clientData/>
  </xdr:twoCellAnchor>
  <xdr:twoCellAnchor editAs="oneCell">
    <xdr:from>
      <xdr:col>7</xdr:col>
      <xdr:colOff>474822</xdr:colOff>
      <xdr:row>56</xdr:row>
      <xdr:rowOff>91440</xdr:rowOff>
    </xdr:from>
    <xdr:to>
      <xdr:col>9</xdr:col>
      <xdr:colOff>147547</xdr:colOff>
      <xdr:row>57</xdr:row>
      <xdr:rowOff>175645</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4"/>
        <a:stretch>
          <a:fillRect/>
        </a:stretch>
      </xdr:blipFill>
      <xdr:spPr>
        <a:xfrm>
          <a:off x="5610702" y="56266080"/>
          <a:ext cx="503305" cy="503305"/>
        </a:xfrm>
        <a:prstGeom prst="rect">
          <a:avLst/>
        </a:prstGeom>
      </xdr:spPr>
    </xdr:pic>
    <xdr:clientData/>
  </xdr:twoCellAnchor>
  <xdr:twoCellAnchor editAs="oneCell">
    <xdr:from>
      <xdr:col>5</xdr:col>
      <xdr:colOff>525780</xdr:colOff>
      <xdr:row>39</xdr:row>
      <xdr:rowOff>1805940</xdr:rowOff>
    </xdr:from>
    <xdr:to>
      <xdr:col>10</xdr:col>
      <xdr:colOff>189140</xdr:colOff>
      <xdr:row>39</xdr:row>
      <xdr:rowOff>3220335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5"/>
        <a:stretch>
          <a:fillRect/>
        </a:stretch>
      </xdr:blipFill>
      <xdr:spPr>
        <a:xfrm>
          <a:off x="4831080" y="34099500"/>
          <a:ext cx="1896020" cy="1414395"/>
        </a:xfrm>
        <a:prstGeom prst="rect">
          <a:avLst/>
        </a:prstGeom>
      </xdr:spPr>
    </xdr:pic>
    <xdr:clientData/>
  </xdr:twoCellAnchor>
  <xdr:twoCellAnchor>
    <xdr:from>
      <xdr:col>5</xdr:col>
      <xdr:colOff>411480</xdr:colOff>
      <xdr:row>39</xdr:row>
      <xdr:rowOff>3208020</xdr:rowOff>
    </xdr:from>
    <xdr:to>
      <xdr:col>11</xdr:col>
      <xdr:colOff>198120</xdr:colOff>
      <xdr:row>40</xdr:row>
      <xdr:rowOff>30480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16780" y="35501580"/>
          <a:ext cx="227838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ゲストティーチャーによる授業の様子</a:t>
          </a:r>
          <a:endParaRPr kumimoji="1" lang="en-US" altLang="ja-JP" sz="900"/>
        </a:p>
        <a:p>
          <a:endParaRPr kumimoji="1" lang="ja-JP" altLang="en-US" sz="900"/>
        </a:p>
      </xdr:txBody>
    </xdr:sp>
    <xdr:clientData/>
  </xdr:twoCellAnchor>
  <xdr:twoCellAnchor editAs="oneCell">
    <xdr:from>
      <xdr:col>6</xdr:col>
      <xdr:colOff>45721</xdr:colOff>
      <xdr:row>40</xdr:row>
      <xdr:rowOff>167640</xdr:rowOff>
    </xdr:from>
    <xdr:to>
      <xdr:col>10</xdr:col>
      <xdr:colOff>144781</xdr:colOff>
      <xdr:row>40</xdr:row>
      <xdr:rowOff>1501140</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t="15181" r="10700"/>
        <a:stretch/>
      </xdr:blipFill>
      <xdr:spPr>
        <a:xfrm>
          <a:off x="4922521" y="35753040"/>
          <a:ext cx="1760220" cy="1333500"/>
        </a:xfrm>
        <a:prstGeom prst="rect">
          <a:avLst/>
        </a:prstGeom>
      </xdr:spPr>
    </xdr:pic>
    <xdr:clientData/>
  </xdr:twoCellAnchor>
  <xdr:twoCellAnchor>
    <xdr:from>
      <xdr:col>7</xdr:col>
      <xdr:colOff>268086</xdr:colOff>
      <xdr:row>40</xdr:row>
      <xdr:rowOff>1493520</xdr:rowOff>
    </xdr:from>
    <xdr:to>
      <xdr:col>11</xdr:col>
      <xdr:colOff>69966</xdr:colOff>
      <xdr:row>40</xdr:row>
      <xdr:rowOff>1851660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403966" y="37078920"/>
          <a:ext cx="1463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solidFill>
            </a:rPr>
            <a:t>校内の居場所</a:t>
          </a:r>
        </a:p>
      </xdr:txBody>
    </xdr:sp>
    <xdr:clientData/>
  </xdr:twoCellAnchor>
  <xdr:twoCellAnchor editAs="oneCell">
    <xdr:from>
      <xdr:col>6</xdr:col>
      <xdr:colOff>160020</xdr:colOff>
      <xdr:row>24</xdr:row>
      <xdr:rowOff>137160</xdr:rowOff>
    </xdr:from>
    <xdr:to>
      <xdr:col>10</xdr:col>
      <xdr:colOff>83957</xdr:colOff>
      <xdr:row>24</xdr:row>
      <xdr:rowOff>1313790</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a:stretch>
          <a:fillRect/>
        </a:stretch>
      </xdr:blipFill>
      <xdr:spPr>
        <a:xfrm>
          <a:off x="5036820" y="17145000"/>
          <a:ext cx="1585097" cy="1176630"/>
        </a:xfrm>
        <a:prstGeom prst="rect">
          <a:avLst/>
        </a:prstGeom>
      </xdr:spPr>
    </xdr:pic>
    <xdr:clientData/>
  </xdr:twoCellAnchor>
  <xdr:twoCellAnchor editAs="oneCell">
    <xdr:from>
      <xdr:col>6</xdr:col>
      <xdr:colOff>169026</xdr:colOff>
      <xdr:row>24</xdr:row>
      <xdr:rowOff>1709651</xdr:rowOff>
    </xdr:from>
    <xdr:to>
      <xdr:col>10</xdr:col>
      <xdr:colOff>80770</xdr:colOff>
      <xdr:row>25</xdr:row>
      <xdr:rowOff>446358</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a:stretch>
          <a:fillRect/>
        </a:stretch>
      </xdr:blipFill>
      <xdr:spPr>
        <a:xfrm>
          <a:off x="5045826" y="18717491"/>
          <a:ext cx="1572904" cy="1182727"/>
        </a:xfrm>
        <a:prstGeom prst="rect">
          <a:avLst/>
        </a:prstGeom>
      </xdr:spPr>
    </xdr:pic>
    <xdr:clientData/>
  </xdr:twoCellAnchor>
  <xdr:twoCellAnchor editAs="oneCell">
    <xdr:from>
      <xdr:col>6</xdr:col>
      <xdr:colOff>169026</xdr:colOff>
      <xdr:row>25</xdr:row>
      <xdr:rowOff>924791</xdr:rowOff>
    </xdr:from>
    <xdr:to>
      <xdr:col>10</xdr:col>
      <xdr:colOff>105156</xdr:colOff>
      <xdr:row>25</xdr:row>
      <xdr:rowOff>2040456</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9"/>
        <a:stretch>
          <a:fillRect/>
        </a:stretch>
      </xdr:blipFill>
      <xdr:spPr>
        <a:xfrm>
          <a:off x="5045826" y="20378651"/>
          <a:ext cx="1597290" cy="1115665"/>
        </a:xfrm>
        <a:prstGeom prst="rect">
          <a:avLst/>
        </a:prstGeom>
      </xdr:spPr>
    </xdr:pic>
    <xdr:clientData/>
  </xdr:twoCellAnchor>
  <xdr:twoCellAnchor editAs="oneCell">
    <xdr:from>
      <xdr:col>7</xdr:col>
      <xdr:colOff>53340</xdr:colOff>
      <xdr:row>53</xdr:row>
      <xdr:rowOff>99060</xdr:rowOff>
    </xdr:from>
    <xdr:to>
      <xdr:col>10</xdr:col>
      <xdr:colOff>138813</xdr:colOff>
      <xdr:row>53</xdr:row>
      <xdr:rowOff>1690254</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0"/>
        <a:stretch>
          <a:fillRect/>
        </a:stretch>
      </xdr:blipFill>
      <xdr:spPr>
        <a:xfrm>
          <a:off x="5189220" y="47015400"/>
          <a:ext cx="1487553" cy="1591194"/>
        </a:xfrm>
        <a:prstGeom prst="rect">
          <a:avLst/>
        </a:prstGeom>
      </xdr:spPr>
    </xdr:pic>
    <xdr:clientData/>
  </xdr:twoCellAnchor>
  <xdr:twoCellAnchor>
    <xdr:from>
      <xdr:col>6</xdr:col>
      <xdr:colOff>236220</xdr:colOff>
      <xdr:row>53</xdr:row>
      <xdr:rowOff>1630680</xdr:rowOff>
    </xdr:from>
    <xdr:to>
      <xdr:col>11</xdr:col>
      <xdr:colOff>5715</xdr:colOff>
      <xdr:row>53</xdr:row>
      <xdr:rowOff>2135506</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113020" y="48547020"/>
          <a:ext cx="1689735" cy="504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お助けネットワークにおける買い物同行の様子</a:t>
          </a:r>
          <a:endParaRPr kumimoji="1" lang="en-US" altLang="ja-JP" sz="900"/>
        </a:p>
        <a:p>
          <a:endParaRPr kumimoji="1" lang="ja-JP" altLang="en-US" sz="900"/>
        </a:p>
      </xdr:txBody>
    </xdr:sp>
    <xdr:clientData/>
  </xdr:twoCellAnchor>
  <mc:AlternateContent xmlns:mc="http://schemas.openxmlformats.org/markup-compatibility/2006">
    <mc:Choice xmlns:a14="http://schemas.microsoft.com/office/drawing/2010/main" Requires="a14">
      <xdr:twoCellAnchor editAs="oneCell">
        <xdr:from>
          <xdr:col>7</xdr:col>
          <xdr:colOff>251460</xdr:colOff>
          <xdr:row>9</xdr:row>
          <xdr:rowOff>1828800</xdr:rowOff>
        </xdr:from>
        <xdr:to>
          <xdr:col>9</xdr:col>
          <xdr:colOff>548640</xdr:colOff>
          <xdr:row>9</xdr:row>
          <xdr:rowOff>3268980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15240</xdr:colOff>
      <xdr:row>66</xdr:row>
      <xdr:rowOff>1638300</xdr:rowOff>
    </xdr:from>
    <xdr:to>
      <xdr:col>11</xdr:col>
      <xdr:colOff>22860</xdr:colOff>
      <xdr:row>66</xdr:row>
      <xdr:rowOff>2047875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892040" y="61577220"/>
          <a:ext cx="192786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大阪・関西万博のだふじフラッグ</a:t>
          </a:r>
        </a:p>
      </xdr:txBody>
    </xdr:sp>
    <xdr:clientData/>
  </xdr:twoCellAnchor>
  <xdr:twoCellAnchor>
    <xdr:from>
      <xdr:col>7</xdr:col>
      <xdr:colOff>373380</xdr:colOff>
      <xdr:row>9</xdr:row>
      <xdr:rowOff>1562100</xdr:rowOff>
    </xdr:from>
    <xdr:to>
      <xdr:col>9</xdr:col>
      <xdr:colOff>312420</xdr:colOff>
      <xdr:row>9</xdr:row>
      <xdr:rowOff>1805940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5509260" y="6697980"/>
          <a:ext cx="76962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研修の様子</a:t>
          </a:r>
          <a:endParaRPr kumimoji="1" lang="en-US" altLang="ja-JP" sz="900"/>
        </a:p>
        <a:p>
          <a:endParaRPr kumimoji="1" lang="ja-JP" altLang="en-US" sz="900"/>
        </a:p>
      </xdr:txBody>
    </xdr:sp>
    <xdr:clientData/>
  </xdr:twoCellAnchor>
  <xdr:twoCellAnchor>
    <xdr:from>
      <xdr:col>6</xdr:col>
      <xdr:colOff>220980</xdr:colOff>
      <xdr:row>9</xdr:row>
      <xdr:rowOff>3238500</xdr:rowOff>
    </xdr:from>
    <xdr:to>
      <xdr:col>11</xdr:col>
      <xdr:colOff>30480</xdr:colOff>
      <xdr:row>10</xdr:row>
      <xdr:rowOff>0</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5097780" y="8374380"/>
          <a:ext cx="172974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二次元コードのアンケート募集</a:t>
          </a:r>
        </a:p>
      </xdr:txBody>
    </xdr:sp>
    <xdr:clientData/>
  </xdr:twoCellAnchor>
  <xdr:twoCellAnchor>
    <xdr:from>
      <xdr:col>7</xdr:col>
      <xdr:colOff>45720</xdr:colOff>
      <xdr:row>24</xdr:row>
      <xdr:rowOff>1249680</xdr:rowOff>
    </xdr:from>
    <xdr:to>
      <xdr:col>10</xdr:col>
      <xdr:colOff>198120</xdr:colOff>
      <xdr:row>24</xdr:row>
      <xdr:rowOff>1463040</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181600" y="18257520"/>
          <a:ext cx="1554480" cy="21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避難所開設訓練の様子</a:t>
          </a:r>
        </a:p>
      </xdr:txBody>
    </xdr:sp>
    <xdr:clientData/>
  </xdr:twoCellAnchor>
  <xdr:twoCellAnchor>
    <xdr:from>
      <xdr:col>7</xdr:col>
      <xdr:colOff>24246</xdr:colOff>
      <xdr:row>25</xdr:row>
      <xdr:rowOff>376151</xdr:rowOff>
    </xdr:from>
    <xdr:to>
      <xdr:col>10</xdr:col>
      <xdr:colOff>138546</xdr:colOff>
      <xdr:row>25</xdr:row>
      <xdr:rowOff>589511</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5160126" y="19830011"/>
          <a:ext cx="1516380" cy="213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購入した防災備蓄物資</a:t>
          </a:r>
        </a:p>
      </xdr:txBody>
    </xdr:sp>
    <xdr:clientData/>
  </xdr:twoCellAnchor>
  <xdr:twoCellAnchor>
    <xdr:from>
      <xdr:col>7</xdr:col>
      <xdr:colOff>130926</xdr:colOff>
      <xdr:row>25</xdr:row>
      <xdr:rowOff>1999211</xdr:rowOff>
    </xdr:from>
    <xdr:to>
      <xdr:col>10</xdr:col>
      <xdr:colOff>31866</xdr:colOff>
      <xdr:row>25</xdr:row>
      <xdr:rowOff>2265911</xdr:rowOff>
    </xdr:to>
    <xdr:sp macro="" textlink="">
      <xdr:nvSpPr>
        <xdr:cNvPr id="44" name="テキスト ボックス 43">
          <a:extLst>
            <a:ext uri="{FF2B5EF4-FFF2-40B4-BE49-F238E27FC236}">
              <a16:creationId xmlns:a16="http://schemas.microsoft.com/office/drawing/2014/main" id="{00000000-0008-0000-0000-00002C000000}"/>
            </a:ext>
          </a:extLst>
        </xdr:cNvPr>
        <xdr:cNvSpPr txBox="1"/>
      </xdr:nvSpPr>
      <xdr:spPr>
        <a:xfrm>
          <a:off x="5266806" y="21453071"/>
          <a:ext cx="13030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設置した防犯カメラ</a:t>
          </a:r>
        </a:p>
      </xdr:txBody>
    </xdr:sp>
    <xdr:clientData/>
  </xdr:twoCellAnchor>
  <xdr:twoCellAnchor editAs="oneCell">
    <xdr:from>
      <xdr:col>6</xdr:col>
      <xdr:colOff>83820</xdr:colOff>
      <xdr:row>54</xdr:row>
      <xdr:rowOff>1562100</xdr:rowOff>
    </xdr:from>
    <xdr:to>
      <xdr:col>10</xdr:col>
      <xdr:colOff>198120</xdr:colOff>
      <xdr:row>54</xdr:row>
      <xdr:rowOff>2941320</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60620" y="52395120"/>
          <a:ext cx="1775460" cy="1379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563880</xdr:colOff>
      <xdr:row>54</xdr:row>
      <xdr:rowOff>2903220</xdr:rowOff>
    </xdr:from>
    <xdr:to>
      <xdr:col>11</xdr:col>
      <xdr:colOff>175260</xdr:colOff>
      <xdr:row>54</xdr:row>
      <xdr:rowOff>3230880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4869180" y="53736240"/>
          <a:ext cx="2103120" cy="32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がん検診受診率（</a:t>
          </a:r>
          <a:r>
            <a:rPr kumimoji="1" lang="en-US" altLang="ja-JP" sz="900"/>
            <a:t>R6</a:t>
          </a:r>
          <a:r>
            <a:rPr kumimoji="1" lang="ja-JP" altLang="en-US" sz="900"/>
            <a:t>・</a:t>
          </a:r>
          <a:r>
            <a:rPr kumimoji="1" lang="en-US" altLang="ja-JP" sz="900"/>
            <a:t>R5</a:t>
          </a:r>
          <a:r>
            <a:rPr kumimoji="1" lang="ja-JP" altLang="en-US" sz="900"/>
            <a:t>年度比較）</a:t>
          </a:r>
          <a:endParaRPr kumimoji="1" lang="en-US" altLang="ja-JP" sz="900"/>
        </a:p>
        <a:p>
          <a:endParaRPr kumimoji="1" lang="ja-JP" altLang="en-US" sz="900"/>
        </a:p>
      </xdr:txBody>
    </xdr:sp>
    <xdr:clientData/>
  </xdr:twoCellAnchor>
  <xdr:twoCellAnchor>
    <xdr:from>
      <xdr:col>6</xdr:col>
      <xdr:colOff>53340</xdr:colOff>
      <xdr:row>54</xdr:row>
      <xdr:rowOff>3070860</xdr:rowOff>
    </xdr:from>
    <xdr:to>
      <xdr:col>12</xdr:col>
      <xdr:colOff>129540</xdr:colOff>
      <xdr:row>54</xdr:row>
      <xdr:rowOff>3749040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4930140" y="53903880"/>
          <a:ext cx="266700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※R6</a:t>
          </a:r>
          <a:r>
            <a:rPr kumimoji="1" lang="ja-JP" altLang="en-US" sz="800"/>
            <a:t>年度については</a:t>
          </a:r>
          <a:r>
            <a:rPr kumimoji="1" lang="en-US" altLang="ja-JP" sz="800"/>
            <a:t>R7</a:t>
          </a:r>
          <a:r>
            <a:rPr kumimoji="1" lang="ja-JP" altLang="en-US" sz="800"/>
            <a:t>年</a:t>
          </a:r>
          <a:r>
            <a:rPr kumimoji="1" lang="en-US" altLang="ja-JP" sz="800"/>
            <a:t>1</a:t>
          </a:r>
          <a:r>
            <a:rPr kumimoji="1" lang="ja-JP" altLang="en-US" sz="800"/>
            <a:t>月現在の</a:t>
          </a:r>
          <a:endParaRPr kumimoji="1" lang="en-US" altLang="ja-JP" sz="800"/>
        </a:p>
        <a:p>
          <a:r>
            <a:rPr kumimoji="1" lang="ja-JP" altLang="en-US" sz="800"/>
            <a:t>　推計値</a:t>
          </a:r>
        </a:p>
      </xdr:txBody>
    </xdr:sp>
    <xdr:clientData/>
  </xdr:twoCellAnchor>
  <xdr:twoCellAnchor editAs="oneCell">
    <xdr:from>
      <xdr:col>6</xdr:col>
      <xdr:colOff>144780</xdr:colOff>
      <xdr:row>53</xdr:row>
      <xdr:rowOff>2246520</xdr:rowOff>
    </xdr:from>
    <xdr:to>
      <xdr:col>10</xdr:col>
      <xdr:colOff>182880</xdr:colOff>
      <xdr:row>53</xdr:row>
      <xdr:rowOff>3520964</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2" r:link="rId23" cstate="screen">
          <a:extLst>
            <a:ext uri="{28A0092B-C50C-407E-A947-70E740481C1C}">
              <a14:useLocalDpi xmlns:a14="http://schemas.microsoft.com/office/drawing/2010/main"/>
            </a:ext>
          </a:extLst>
        </a:blip>
        <a:srcRect/>
        <a:stretch>
          <a:fillRect/>
        </a:stretch>
      </xdr:blipFill>
      <xdr:spPr bwMode="auto">
        <a:xfrm>
          <a:off x="5021580" y="49162860"/>
          <a:ext cx="1699260" cy="1274444"/>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0"/>
  <sheetViews>
    <sheetView tabSelected="1" view="pageBreakPreview" topLeftCell="A67" zoomScaleNormal="100" zoomScaleSheetLayoutView="100" workbookViewId="0">
      <selection activeCell="C47" sqref="C47:K47"/>
    </sheetView>
  </sheetViews>
  <sheetFormatPr defaultRowHeight="18"/>
  <cols>
    <col min="1" max="1" width="2.59765625" customWidth="1"/>
    <col min="2" max="2" width="13.5" customWidth="1"/>
    <col min="3" max="3" width="26.3984375" customWidth="1"/>
    <col min="4" max="4" width="10.59765625" customWidth="1"/>
    <col min="5" max="5" width="3.3984375" bestFit="1" customWidth="1"/>
    <col min="6" max="6" width="7.5" customWidth="1"/>
    <col min="7" max="7" width="3.3984375" customWidth="1"/>
    <col min="8" max="8" width="7.5" customWidth="1"/>
    <col min="9" max="9" width="3.3984375" customWidth="1"/>
    <col min="10" max="10" width="7.5" customWidth="1"/>
    <col min="11" max="11" width="3.3984375" customWidth="1"/>
    <col min="14" max="14" width="45.69921875" customWidth="1"/>
  </cols>
  <sheetData>
    <row r="1" spans="1:11" ht="32.4">
      <c r="A1" s="22" t="s">
        <v>0</v>
      </c>
      <c r="B1" s="22"/>
      <c r="C1" s="22"/>
      <c r="D1" s="22"/>
      <c r="E1" s="22"/>
      <c r="F1" s="22"/>
      <c r="G1" s="22"/>
      <c r="H1" s="22"/>
      <c r="I1" s="22"/>
      <c r="J1" s="22"/>
      <c r="K1" s="22"/>
    </row>
    <row r="2" spans="1:11" ht="18.600000000000001" thickBot="1"/>
    <row r="3" spans="1:11" ht="27.6" thickTop="1" thickBot="1">
      <c r="A3" s="23" t="s">
        <v>1</v>
      </c>
      <c r="B3" s="24"/>
      <c r="C3" s="24"/>
      <c r="D3" s="24"/>
      <c r="E3" s="24"/>
      <c r="F3" s="24"/>
      <c r="G3" s="24"/>
      <c r="H3" s="24"/>
      <c r="I3" s="24"/>
      <c r="J3" s="24"/>
      <c r="K3" s="25"/>
    </row>
    <row r="4" spans="1:11" ht="72.599999999999994" customHeight="1">
      <c r="A4" s="26" t="s">
        <v>50</v>
      </c>
      <c r="B4" s="27"/>
      <c r="C4" s="28" t="s">
        <v>2</v>
      </c>
      <c r="D4" s="29"/>
      <c r="E4" s="29"/>
      <c r="F4" s="29"/>
      <c r="G4" s="29"/>
      <c r="H4" s="29"/>
      <c r="I4" s="29"/>
      <c r="J4" s="29"/>
      <c r="K4" s="30"/>
    </row>
    <row r="5" spans="1:11" ht="150" customHeight="1">
      <c r="A5" s="31" t="s">
        <v>32</v>
      </c>
      <c r="B5" s="32"/>
      <c r="C5" s="33" t="s">
        <v>35</v>
      </c>
      <c r="D5" s="34"/>
      <c r="E5" s="34"/>
      <c r="F5" s="34"/>
      <c r="G5" s="34"/>
      <c r="H5" s="34"/>
      <c r="I5" s="34"/>
      <c r="J5" s="34"/>
      <c r="K5" s="35"/>
    </row>
    <row r="6" spans="1:11" ht="26.25" customHeight="1">
      <c r="A6" s="36" t="s">
        <v>31</v>
      </c>
      <c r="B6" s="37"/>
      <c r="C6" s="41" t="s">
        <v>3</v>
      </c>
      <c r="D6" s="42"/>
      <c r="E6" s="42"/>
      <c r="F6" s="43" t="s">
        <v>29</v>
      </c>
      <c r="G6" s="44"/>
      <c r="H6" s="43" t="s">
        <v>30</v>
      </c>
      <c r="I6" s="44"/>
      <c r="J6" s="45" t="s">
        <v>42</v>
      </c>
      <c r="K6" s="46"/>
    </row>
    <row r="7" spans="1:11" ht="26.25" customHeight="1">
      <c r="A7" s="38"/>
      <c r="B7" s="39"/>
      <c r="C7" s="47" t="s">
        <v>4</v>
      </c>
      <c r="D7" s="48"/>
      <c r="E7" s="49"/>
      <c r="F7" s="53">
        <v>31716</v>
      </c>
      <c r="G7" s="55" t="s">
        <v>5</v>
      </c>
      <c r="H7" s="53">
        <v>35301</v>
      </c>
      <c r="I7" s="55" t="s">
        <v>5</v>
      </c>
      <c r="J7" s="53">
        <v>36414</v>
      </c>
      <c r="K7" s="57" t="s">
        <v>5</v>
      </c>
    </row>
    <row r="8" spans="1:11" ht="26.25" customHeight="1" thickBot="1">
      <c r="A8" s="38"/>
      <c r="B8" s="39"/>
      <c r="C8" s="47" t="s">
        <v>6</v>
      </c>
      <c r="D8" s="48"/>
      <c r="E8" s="49"/>
      <c r="F8" s="54"/>
      <c r="G8" s="56"/>
      <c r="H8" s="54"/>
      <c r="I8" s="56"/>
      <c r="J8" s="54"/>
      <c r="K8" s="58"/>
    </row>
    <row r="9" spans="1:11" ht="26.25" customHeight="1" thickTop="1">
      <c r="A9" s="40"/>
      <c r="B9" s="39"/>
      <c r="C9" s="50"/>
      <c r="D9" s="51"/>
      <c r="E9" s="52"/>
      <c r="F9" s="1">
        <f>SUM(F7:F8)</f>
        <v>31716</v>
      </c>
      <c r="G9" s="2" t="s">
        <v>5</v>
      </c>
      <c r="H9" s="3">
        <f>SUM(H7:H8)</f>
        <v>35301</v>
      </c>
      <c r="I9" s="2" t="s">
        <v>5</v>
      </c>
      <c r="J9" s="3">
        <f>SUM(J7:J8)</f>
        <v>36414</v>
      </c>
      <c r="K9" s="4" t="s">
        <v>5</v>
      </c>
    </row>
    <row r="10" spans="1:11" ht="275.39999999999998" customHeight="1">
      <c r="A10" s="59" t="s">
        <v>8</v>
      </c>
      <c r="B10" s="60"/>
      <c r="C10" s="61" t="s">
        <v>53</v>
      </c>
      <c r="D10" s="62"/>
      <c r="E10" s="62"/>
      <c r="F10" s="62"/>
      <c r="G10" s="62"/>
      <c r="H10" s="62"/>
      <c r="I10" s="62"/>
      <c r="J10" s="62"/>
      <c r="K10" s="63"/>
    </row>
    <row r="11" spans="1:11" ht="109.8" customHeight="1" thickBot="1">
      <c r="A11" s="64" t="s">
        <v>9</v>
      </c>
      <c r="B11" s="65"/>
      <c r="C11" s="66" t="s">
        <v>54</v>
      </c>
      <c r="D11" s="67"/>
      <c r="E11" s="67"/>
      <c r="F11" s="67"/>
      <c r="G11" s="67"/>
      <c r="H11" s="67"/>
      <c r="I11" s="67"/>
      <c r="J11" s="67"/>
      <c r="K11" s="68"/>
    </row>
    <row r="12" spans="1:11" ht="33" thickTop="1">
      <c r="A12" s="22" t="s">
        <v>52</v>
      </c>
      <c r="B12" s="22"/>
      <c r="C12" s="22"/>
      <c r="D12" s="22"/>
      <c r="E12" s="22"/>
      <c r="F12" s="22"/>
      <c r="G12" s="22"/>
      <c r="H12" s="22"/>
      <c r="I12" s="22"/>
      <c r="J12" s="22"/>
      <c r="K12" s="22"/>
    </row>
    <row r="13" spans="1:11" ht="19.5" customHeight="1" thickBot="1"/>
    <row r="14" spans="1:11" ht="27.6" thickTop="1" thickBot="1">
      <c r="A14" s="23" t="s">
        <v>10</v>
      </c>
      <c r="B14" s="69"/>
      <c r="C14" s="69"/>
      <c r="D14" s="69"/>
      <c r="E14" s="69"/>
      <c r="F14" s="69"/>
      <c r="G14" s="69"/>
      <c r="H14" s="69"/>
      <c r="I14" s="69"/>
      <c r="J14" s="69"/>
      <c r="K14" s="70"/>
    </row>
    <row r="15" spans="1:11" ht="85.2" customHeight="1">
      <c r="A15" s="26" t="s">
        <v>50</v>
      </c>
      <c r="B15" s="27"/>
      <c r="C15" s="28" t="s">
        <v>11</v>
      </c>
      <c r="D15" s="29"/>
      <c r="E15" s="29"/>
      <c r="F15" s="29"/>
      <c r="G15" s="29"/>
      <c r="H15" s="29"/>
      <c r="I15" s="29"/>
      <c r="J15" s="29"/>
      <c r="K15" s="30"/>
    </row>
    <row r="16" spans="1:11" ht="166.5" customHeight="1">
      <c r="A16" s="31" t="s">
        <v>32</v>
      </c>
      <c r="B16" s="32"/>
      <c r="C16" s="33" t="s">
        <v>46</v>
      </c>
      <c r="D16" s="34"/>
      <c r="E16" s="34"/>
      <c r="F16" s="34"/>
      <c r="G16" s="34"/>
      <c r="H16" s="34"/>
      <c r="I16" s="34"/>
      <c r="J16" s="34"/>
      <c r="K16" s="35"/>
    </row>
    <row r="17" spans="1:11" ht="26.25" customHeight="1">
      <c r="A17" s="36" t="s">
        <v>31</v>
      </c>
      <c r="B17" s="37"/>
      <c r="C17" s="41" t="s">
        <v>3</v>
      </c>
      <c r="D17" s="42"/>
      <c r="E17" s="42"/>
      <c r="F17" s="43" t="s">
        <v>29</v>
      </c>
      <c r="G17" s="44"/>
      <c r="H17" s="43" t="s">
        <v>30</v>
      </c>
      <c r="I17" s="44"/>
      <c r="J17" s="45" t="s">
        <v>43</v>
      </c>
      <c r="K17" s="46"/>
    </row>
    <row r="18" spans="1:11" ht="26.25" customHeight="1">
      <c r="A18" s="38"/>
      <c r="B18" s="39"/>
      <c r="C18" s="47" t="s">
        <v>12</v>
      </c>
      <c r="D18" s="48"/>
      <c r="E18" s="49"/>
      <c r="F18" s="5">
        <v>259</v>
      </c>
      <c r="G18" s="6" t="s">
        <v>5</v>
      </c>
      <c r="H18" s="5">
        <v>511</v>
      </c>
      <c r="I18" s="6" t="s">
        <v>5</v>
      </c>
      <c r="J18" s="5">
        <v>511</v>
      </c>
      <c r="K18" s="7" t="s">
        <v>5</v>
      </c>
    </row>
    <row r="19" spans="1:11" ht="26.25" customHeight="1">
      <c r="A19" s="38"/>
      <c r="B19" s="39"/>
      <c r="C19" s="47" t="s">
        <v>13</v>
      </c>
      <c r="D19" s="48"/>
      <c r="E19" s="49"/>
      <c r="F19" s="5">
        <v>69</v>
      </c>
      <c r="G19" s="6" t="s">
        <v>5</v>
      </c>
      <c r="H19" s="5">
        <v>72</v>
      </c>
      <c r="I19" s="6" t="s">
        <v>5</v>
      </c>
      <c r="J19" s="5">
        <v>51</v>
      </c>
      <c r="K19" s="7" t="s">
        <v>5</v>
      </c>
    </row>
    <row r="20" spans="1:11" ht="26.25" customHeight="1">
      <c r="A20" s="38"/>
      <c r="B20" s="39"/>
      <c r="C20" s="47" t="s">
        <v>14</v>
      </c>
      <c r="D20" s="48"/>
      <c r="E20" s="49"/>
      <c r="F20" s="5">
        <v>1347</v>
      </c>
      <c r="G20" s="6" t="s">
        <v>5</v>
      </c>
      <c r="H20" s="5">
        <v>1350</v>
      </c>
      <c r="I20" s="6" t="s">
        <v>5</v>
      </c>
      <c r="J20" s="5">
        <v>1350</v>
      </c>
      <c r="K20" s="7" t="s">
        <v>5</v>
      </c>
    </row>
    <row r="21" spans="1:11" ht="26.25" customHeight="1">
      <c r="A21" s="38"/>
      <c r="B21" s="39"/>
      <c r="C21" s="76" t="s">
        <v>15</v>
      </c>
      <c r="D21" s="77"/>
      <c r="E21" s="78"/>
      <c r="F21" s="5">
        <v>2070</v>
      </c>
      <c r="G21" s="6" t="s">
        <v>5</v>
      </c>
      <c r="H21" s="5">
        <v>2365</v>
      </c>
      <c r="I21" s="6" t="s">
        <v>5</v>
      </c>
      <c r="J21" s="5">
        <v>2742</v>
      </c>
      <c r="K21" s="7" t="s">
        <v>5</v>
      </c>
    </row>
    <row r="22" spans="1:11" ht="26.25" customHeight="1">
      <c r="A22" s="38"/>
      <c r="B22" s="39"/>
      <c r="C22" s="82" t="s">
        <v>45</v>
      </c>
      <c r="D22" s="83"/>
      <c r="E22" s="84"/>
      <c r="F22" s="5">
        <v>0</v>
      </c>
      <c r="G22" s="6" t="s">
        <v>5</v>
      </c>
      <c r="H22" s="5">
        <v>0</v>
      </c>
      <c r="I22" s="6" t="s">
        <v>5</v>
      </c>
      <c r="J22" s="5">
        <v>10107</v>
      </c>
      <c r="K22" s="7" t="s">
        <v>5</v>
      </c>
    </row>
    <row r="23" spans="1:11" ht="38.25" customHeight="1" thickBot="1">
      <c r="A23" s="38"/>
      <c r="B23" s="39"/>
      <c r="C23" s="79" t="s">
        <v>16</v>
      </c>
      <c r="D23" s="80"/>
      <c r="E23" s="81"/>
      <c r="F23" s="5">
        <v>2070</v>
      </c>
      <c r="G23" s="6" t="s">
        <v>5</v>
      </c>
      <c r="H23" s="5">
        <v>2140</v>
      </c>
      <c r="I23" s="6" t="s">
        <v>5</v>
      </c>
      <c r="J23" s="5">
        <v>2050</v>
      </c>
      <c r="K23" s="7" t="s">
        <v>5</v>
      </c>
    </row>
    <row r="24" spans="1:11" ht="26.25" customHeight="1" thickTop="1">
      <c r="A24" s="40"/>
      <c r="B24" s="39"/>
      <c r="C24" s="50" t="s">
        <v>7</v>
      </c>
      <c r="D24" s="51"/>
      <c r="E24" s="52"/>
      <c r="F24" s="1">
        <f>SUM(F18:F23)</f>
        <v>5815</v>
      </c>
      <c r="G24" s="2" t="s">
        <v>5</v>
      </c>
      <c r="H24" s="3">
        <f>SUM(H18:H23)</f>
        <v>6438</v>
      </c>
      <c r="I24" s="2" t="s">
        <v>5</v>
      </c>
      <c r="J24" s="3">
        <f>SUM(J18:J23)</f>
        <v>16811</v>
      </c>
      <c r="K24" s="4" t="s">
        <v>5</v>
      </c>
    </row>
    <row r="25" spans="1:11" ht="192.6" customHeight="1">
      <c r="A25" s="85" t="s">
        <v>49</v>
      </c>
      <c r="B25" s="86"/>
      <c r="C25" s="89" t="s">
        <v>58</v>
      </c>
      <c r="D25" s="90"/>
      <c r="E25" s="90"/>
      <c r="F25" s="90"/>
      <c r="G25" s="90"/>
      <c r="H25" s="90"/>
      <c r="I25" s="90"/>
      <c r="J25" s="90"/>
      <c r="K25" s="91"/>
    </row>
    <row r="26" spans="1:11" s="19" customFormat="1" ht="345.6" customHeight="1">
      <c r="A26" s="87"/>
      <c r="B26" s="88"/>
      <c r="C26" s="92"/>
      <c r="D26" s="93"/>
      <c r="E26" s="93"/>
      <c r="F26" s="93"/>
      <c r="G26" s="93"/>
      <c r="H26" s="93"/>
      <c r="I26" s="93"/>
      <c r="J26" s="93"/>
      <c r="K26" s="94"/>
    </row>
    <row r="27" spans="1:11" ht="164.4" customHeight="1" thickBot="1">
      <c r="A27" s="74" t="s">
        <v>9</v>
      </c>
      <c r="B27" s="75"/>
      <c r="C27" s="95" t="s">
        <v>59</v>
      </c>
      <c r="D27" s="96"/>
      <c r="E27" s="96"/>
      <c r="F27" s="96"/>
      <c r="G27" s="96"/>
      <c r="H27" s="96"/>
      <c r="I27" s="96"/>
      <c r="J27" s="96"/>
      <c r="K27" s="97"/>
    </row>
    <row r="28" spans="1:11" ht="33" thickTop="1">
      <c r="A28" s="22" t="s">
        <v>0</v>
      </c>
      <c r="B28" s="22"/>
      <c r="C28" s="22"/>
      <c r="D28" s="22"/>
      <c r="E28" s="22"/>
      <c r="F28" s="22"/>
      <c r="G28" s="22"/>
      <c r="H28" s="22"/>
      <c r="I28" s="22"/>
      <c r="J28" s="22"/>
      <c r="K28" s="22"/>
    </row>
    <row r="29" spans="1:11" ht="11.25" customHeight="1" thickBot="1"/>
    <row r="30" spans="1:11" ht="27.6" thickTop="1" thickBot="1">
      <c r="A30" s="23" t="s">
        <v>17</v>
      </c>
      <c r="B30" s="69"/>
      <c r="C30" s="69"/>
      <c r="D30" s="69"/>
      <c r="E30" s="69"/>
      <c r="F30" s="69"/>
      <c r="G30" s="69"/>
      <c r="H30" s="69"/>
      <c r="I30" s="69"/>
      <c r="J30" s="69"/>
      <c r="K30" s="70"/>
    </row>
    <row r="31" spans="1:11" ht="64.8" customHeight="1">
      <c r="A31" s="26" t="s">
        <v>50</v>
      </c>
      <c r="B31" s="27"/>
      <c r="C31" s="28" t="s">
        <v>18</v>
      </c>
      <c r="D31" s="29"/>
      <c r="E31" s="29"/>
      <c r="F31" s="29"/>
      <c r="G31" s="29"/>
      <c r="H31" s="29"/>
      <c r="I31" s="29"/>
      <c r="J31" s="29"/>
      <c r="K31" s="30"/>
    </row>
    <row r="32" spans="1:11" ht="166.2" customHeight="1">
      <c r="A32" s="31" t="s">
        <v>32</v>
      </c>
      <c r="B32" s="32"/>
      <c r="C32" s="71" t="s">
        <v>44</v>
      </c>
      <c r="D32" s="72"/>
      <c r="E32" s="72"/>
      <c r="F32" s="72"/>
      <c r="G32" s="72"/>
      <c r="H32" s="72"/>
      <c r="I32" s="72"/>
      <c r="J32" s="72"/>
      <c r="K32" s="73"/>
    </row>
    <row r="33" spans="1:13" ht="26.25" customHeight="1">
      <c r="A33" s="36" t="s">
        <v>31</v>
      </c>
      <c r="B33" s="37"/>
      <c r="C33" s="41" t="s">
        <v>3</v>
      </c>
      <c r="D33" s="42"/>
      <c r="E33" s="42"/>
      <c r="F33" s="43" t="s">
        <v>29</v>
      </c>
      <c r="G33" s="44"/>
      <c r="H33" s="43" t="s">
        <v>30</v>
      </c>
      <c r="I33" s="44"/>
      <c r="J33" s="45" t="s">
        <v>43</v>
      </c>
      <c r="K33" s="46"/>
    </row>
    <row r="34" spans="1:13" ht="26.25" customHeight="1">
      <c r="A34" s="38"/>
      <c r="B34" s="39"/>
      <c r="C34" s="98" t="s">
        <v>19</v>
      </c>
      <c r="D34" s="99"/>
      <c r="E34" s="100"/>
      <c r="F34" s="5">
        <v>1205</v>
      </c>
      <c r="G34" s="6" t="s">
        <v>5</v>
      </c>
      <c r="H34" s="5">
        <v>1649</v>
      </c>
      <c r="I34" s="6" t="s">
        <v>5</v>
      </c>
      <c r="J34" s="5">
        <v>1640</v>
      </c>
      <c r="K34" s="7" t="s">
        <v>5</v>
      </c>
    </row>
    <row r="35" spans="1:13" ht="26.25" customHeight="1">
      <c r="A35" s="38"/>
      <c r="B35" s="39"/>
      <c r="C35" s="98" t="s">
        <v>20</v>
      </c>
      <c r="D35" s="99"/>
      <c r="E35" s="100"/>
      <c r="F35" s="5">
        <v>541</v>
      </c>
      <c r="G35" s="6" t="s">
        <v>5</v>
      </c>
      <c r="H35" s="5">
        <v>600</v>
      </c>
      <c r="I35" s="6" t="s">
        <v>5</v>
      </c>
      <c r="J35" s="5">
        <v>600</v>
      </c>
      <c r="K35" s="7" t="s">
        <v>5</v>
      </c>
    </row>
    <row r="36" spans="1:13" ht="26.25" customHeight="1">
      <c r="A36" s="38"/>
      <c r="B36" s="39"/>
      <c r="C36" s="98" t="s">
        <v>33</v>
      </c>
      <c r="D36" s="99"/>
      <c r="E36" s="100"/>
      <c r="F36" s="5">
        <v>4490</v>
      </c>
      <c r="G36" s="6" t="s">
        <v>5</v>
      </c>
      <c r="H36" s="5">
        <v>4555</v>
      </c>
      <c r="I36" s="6" t="s">
        <v>5</v>
      </c>
      <c r="J36" s="18">
        <v>5605</v>
      </c>
      <c r="K36" s="7" t="s">
        <v>5</v>
      </c>
    </row>
    <row r="37" spans="1:13" ht="26.25" customHeight="1">
      <c r="A37" s="38"/>
      <c r="B37" s="39"/>
      <c r="C37" s="98" t="s">
        <v>34</v>
      </c>
      <c r="D37" s="99"/>
      <c r="E37" s="100"/>
      <c r="F37" s="5">
        <v>13879</v>
      </c>
      <c r="G37" s="6" t="s">
        <v>5</v>
      </c>
      <c r="H37" s="5">
        <v>507</v>
      </c>
      <c r="I37" s="6" t="s">
        <v>5</v>
      </c>
      <c r="J37" s="5">
        <v>507</v>
      </c>
      <c r="K37" s="7" t="s">
        <v>5</v>
      </c>
    </row>
    <row r="38" spans="1:13" ht="26.25" customHeight="1" thickBot="1">
      <c r="A38" s="38"/>
      <c r="B38" s="39"/>
      <c r="C38" s="101" t="s">
        <v>40</v>
      </c>
      <c r="D38" s="77"/>
      <c r="E38" s="78"/>
      <c r="F38" s="8">
        <v>0</v>
      </c>
      <c r="G38" s="9" t="s">
        <v>5</v>
      </c>
      <c r="H38" s="10">
        <v>0</v>
      </c>
      <c r="I38" s="9" t="s">
        <v>5</v>
      </c>
      <c r="J38" s="16">
        <v>7040</v>
      </c>
      <c r="K38" s="11" t="s">
        <v>5</v>
      </c>
    </row>
    <row r="39" spans="1:13" ht="26.25" customHeight="1" thickTop="1">
      <c r="A39" s="40"/>
      <c r="B39" s="39"/>
      <c r="C39" s="102" t="s">
        <v>7</v>
      </c>
      <c r="D39" s="103"/>
      <c r="E39" s="104"/>
      <c r="F39" s="1">
        <f>SUM(F34:F38)</f>
        <v>20115</v>
      </c>
      <c r="G39" s="2" t="s">
        <v>5</v>
      </c>
      <c r="H39" s="3">
        <f>SUM(H34:H38)</f>
        <v>7311</v>
      </c>
      <c r="I39" s="2" t="s">
        <v>5</v>
      </c>
      <c r="J39" s="3">
        <f>SUM(J34:J38)</f>
        <v>15392</v>
      </c>
      <c r="K39" s="4" t="s">
        <v>5</v>
      </c>
    </row>
    <row r="40" spans="1:13" ht="277.2" customHeight="1">
      <c r="A40" s="85" t="s">
        <v>8</v>
      </c>
      <c r="B40" s="86"/>
      <c r="C40" s="106" t="s">
        <v>60</v>
      </c>
      <c r="D40" s="107"/>
      <c r="E40" s="107"/>
      <c r="F40" s="107"/>
      <c r="G40" s="107"/>
      <c r="H40" s="107"/>
      <c r="I40" s="107"/>
      <c r="J40" s="107"/>
      <c r="K40" s="108"/>
    </row>
    <row r="41" spans="1:13" s="19" customFormat="1" ht="287.39999999999998" customHeight="1">
      <c r="A41" s="59" t="s">
        <v>8</v>
      </c>
      <c r="B41" s="105"/>
      <c r="C41" s="109" t="s">
        <v>61</v>
      </c>
      <c r="D41" s="110"/>
      <c r="E41" s="110"/>
      <c r="F41" s="110"/>
      <c r="G41" s="110"/>
      <c r="H41" s="110"/>
      <c r="I41" s="110"/>
      <c r="J41" s="110"/>
      <c r="K41" s="111"/>
      <c r="M41" s="21"/>
    </row>
    <row r="42" spans="1:13" ht="127.8" customHeight="1" thickBot="1">
      <c r="A42" s="115" t="s">
        <v>9</v>
      </c>
      <c r="B42" s="65"/>
      <c r="C42" s="116" t="s">
        <v>62</v>
      </c>
      <c r="D42" s="117"/>
      <c r="E42" s="117"/>
      <c r="F42" s="117"/>
      <c r="G42" s="117"/>
      <c r="H42" s="117"/>
      <c r="I42" s="117"/>
      <c r="J42" s="117"/>
      <c r="K42" s="118"/>
    </row>
    <row r="43" spans="1:13" ht="33" thickTop="1">
      <c r="A43" s="22" t="s">
        <v>0</v>
      </c>
      <c r="B43" s="22"/>
      <c r="C43" s="22"/>
      <c r="D43" s="22"/>
      <c r="E43" s="22"/>
      <c r="F43" s="22"/>
      <c r="G43" s="22"/>
      <c r="H43" s="22"/>
      <c r="I43" s="22"/>
      <c r="J43" s="22"/>
      <c r="K43" s="22"/>
    </row>
    <row r="44" spans="1:13" ht="18.600000000000001" thickBot="1"/>
    <row r="45" spans="1:13" ht="23.4" thickTop="1" thickBot="1">
      <c r="A45" s="119" t="s">
        <v>21</v>
      </c>
      <c r="B45" s="120"/>
      <c r="C45" s="120"/>
      <c r="D45" s="120"/>
      <c r="E45" s="120"/>
      <c r="F45" s="120"/>
      <c r="G45" s="120"/>
      <c r="H45" s="120"/>
      <c r="I45" s="120"/>
      <c r="J45" s="120"/>
      <c r="K45" s="121"/>
    </row>
    <row r="46" spans="1:13" ht="97.8" customHeight="1">
      <c r="A46" s="26" t="s">
        <v>50</v>
      </c>
      <c r="B46" s="27"/>
      <c r="C46" s="112" t="s">
        <v>22</v>
      </c>
      <c r="D46" s="113"/>
      <c r="E46" s="113"/>
      <c r="F46" s="113"/>
      <c r="G46" s="113"/>
      <c r="H46" s="113"/>
      <c r="I46" s="113"/>
      <c r="J46" s="113"/>
      <c r="K46" s="114"/>
    </row>
    <row r="47" spans="1:13" ht="127.8" customHeight="1">
      <c r="A47" s="31" t="s">
        <v>32</v>
      </c>
      <c r="B47" s="32"/>
      <c r="C47" s="33" t="s">
        <v>47</v>
      </c>
      <c r="D47" s="34"/>
      <c r="E47" s="34"/>
      <c r="F47" s="34"/>
      <c r="G47" s="34"/>
      <c r="H47" s="34"/>
      <c r="I47" s="34"/>
      <c r="J47" s="34"/>
      <c r="K47" s="35"/>
    </row>
    <row r="48" spans="1:13" ht="26.25" customHeight="1">
      <c r="A48" s="36" t="s">
        <v>31</v>
      </c>
      <c r="B48" s="37"/>
      <c r="C48" s="41" t="s">
        <v>3</v>
      </c>
      <c r="D48" s="42"/>
      <c r="E48" s="42"/>
      <c r="F48" s="43" t="s">
        <v>29</v>
      </c>
      <c r="G48" s="44"/>
      <c r="H48" s="43" t="s">
        <v>30</v>
      </c>
      <c r="I48" s="44"/>
      <c r="J48" s="45" t="s">
        <v>43</v>
      </c>
      <c r="K48" s="46"/>
    </row>
    <row r="49" spans="1:14" ht="36" customHeight="1">
      <c r="A49" s="38"/>
      <c r="B49" s="39"/>
      <c r="C49" s="122" t="s">
        <v>23</v>
      </c>
      <c r="D49" s="123"/>
      <c r="E49" s="124"/>
      <c r="F49" s="5">
        <v>15444</v>
      </c>
      <c r="G49" s="6" t="s">
        <v>5</v>
      </c>
      <c r="H49" s="5">
        <v>15690</v>
      </c>
      <c r="I49" s="6" t="s">
        <v>5</v>
      </c>
      <c r="J49" s="5">
        <v>16015</v>
      </c>
      <c r="K49" s="7" t="s">
        <v>5</v>
      </c>
    </row>
    <row r="50" spans="1:14" ht="26.25" customHeight="1">
      <c r="A50" s="38"/>
      <c r="B50" s="39"/>
      <c r="C50" s="122" t="s">
        <v>24</v>
      </c>
      <c r="D50" s="123"/>
      <c r="E50" s="124"/>
      <c r="F50" s="5">
        <v>434</v>
      </c>
      <c r="G50" s="6" t="s">
        <v>5</v>
      </c>
      <c r="H50" s="5">
        <v>679</v>
      </c>
      <c r="I50" s="6" t="s">
        <v>5</v>
      </c>
      <c r="J50" s="5">
        <v>543</v>
      </c>
      <c r="K50" s="7" t="s">
        <v>5</v>
      </c>
    </row>
    <row r="51" spans="1:14" ht="37.200000000000003" customHeight="1">
      <c r="A51" s="38"/>
      <c r="B51" s="39"/>
      <c r="C51" s="125" t="s">
        <v>36</v>
      </c>
      <c r="D51" s="99"/>
      <c r="E51" s="100"/>
      <c r="F51" s="5">
        <v>268</v>
      </c>
      <c r="G51" s="6" t="s">
        <v>5</v>
      </c>
      <c r="H51" s="5">
        <v>371</v>
      </c>
      <c r="I51" s="6" t="s">
        <v>5</v>
      </c>
      <c r="J51" s="5">
        <v>371</v>
      </c>
      <c r="K51" s="7" t="s">
        <v>5</v>
      </c>
    </row>
    <row r="52" spans="1:14" ht="26.25" customHeight="1" thickBot="1">
      <c r="A52" s="38"/>
      <c r="B52" s="39"/>
      <c r="C52" s="47" t="s">
        <v>25</v>
      </c>
      <c r="D52" s="48"/>
      <c r="E52" s="49"/>
      <c r="F52" s="126" t="s">
        <v>39</v>
      </c>
      <c r="G52" s="127"/>
      <c r="H52" s="127"/>
      <c r="I52" s="127"/>
      <c r="J52" s="127"/>
      <c r="K52" s="128"/>
    </row>
    <row r="53" spans="1:14" ht="26.25" customHeight="1" thickTop="1">
      <c r="A53" s="40"/>
      <c r="B53" s="39"/>
      <c r="C53" s="50" t="s">
        <v>7</v>
      </c>
      <c r="D53" s="51"/>
      <c r="E53" s="52"/>
      <c r="F53" s="1">
        <f>SUM(F49:F52)</f>
        <v>16146</v>
      </c>
      <c r="G53" s="2" t="s">
        <v>5</v>
      </c>
      <c r="H53" s="3">
        <f>SUM(H49:H52)</f>
        <v>16740</v>
      </c>
      <c r="I53" s="2" t="s">
        <v>5</v>
      </c>
      <c r="J53" s="3">
        <f>SUM(J49:J52)</f>
        <v>16929</v>
      </c>
      <c r="K53" s="4" t="s">
        <v>5</v>
      </c>
    </row>
    <row r="54" spans="1:14" ht="308.39999999999998" customHeight="1">
      <c r="A54" s="85" t="s">
        <v>8</v>
      </c>
      <c r="B54" s="86"/>
      <c r="C54" s="106" t="s">
        <v>63</v>
      </c>
      <c r="D54" s="107"/>
      <c r="E54" s="107"/>
      <c r="F54" s="107"/>
      <c r="G54" s="107"/>
      <c r="H54" s="107"/>
      <c r="I54" s="107"/>
      <c r="J54" s="107"/>
      <c r="K54" s="108"/>
      <c r="M54" s="20"/>
      <c r="N54" t="s">
        <v>48</v>
      </c>
    </row>
    <row r="55" spans="1:14" s="19" customFormat="1" ht="285" customHeight="1">
      <c r="A55" s="59" t="s">
        <v>8</v>
      </c>
      <c r="B55" s="105"/>
      <c r="C55" s="129" t="s">
        <v>64</v>
      </c>
      <c r="D55" s="130"/>
      <c r="E55" s="130"/>
      <c r="F55" s="130"/>
      <c r="G55" s="130"/>
      <c r="H55" s="130"/>
      <c r="I55" s="130"/>
      <c r="J55" s="130"/>
      <c r="K55" s="131"/>
      <c r="M55" s="20"/>
      <c r="N55" s="21"/>
    </row>
    <row r="56" spans="1:14" ht="198.6" customHeight="1" thickBot="1">
      <c r="A56" s="134" t="s">
        <v>9</v>
      </c>
      <c r="B56" s="135"/>
      <c r="C56" s="116" t="s">
        <v>65</v>
      </c>
      <c r="D56" s="117"/>
      <c r="E56" s="117"/>
      <c r="F56" s="117"/>
      <c r="G56" s="117"/>
      <c r="H56" s="117"/>
      <c r="I56" s="117"/>
      <c r="J56" s="117"/>
      <c r="K56" s="118"/>
    </row>
    <row r="57" spans="1:14" ht="33" thickTop="1">
      <c r="A57" s="22" t="s">
        <v>52</v>
      </c>
      <c r="B57" s="22"/>
      <c r="C57" s="22"/>
      <c r="D57" s="22"/>
      <c r="E57" s="22"/>
      <c r="F57" s="22"/>
      <c r="G57" s="22"/>
      <c r="H57" s="22"/>
      <c r="I57" s="22"/>
      <c r="J57" s="22"/>
      <c r="K57" s="22"/>
    </row>
    <row r="58" spans="1:14" ht="18.600000000000001" thickBot="1"/>
    <row r="59" spans="1:14" ht="27.6" thickTop="1" thickBot="1">
      <c r="A59" s="23" t="s">
        <v>26</v>
      </c>
      <c r="B59" s="69"/>
      <c r="C59" s="69"/>
      <c r="D59" s="69"/>
      <c r="E59" s="69"/>
      <c r="F59" s="69"/>
      <c r="G59" s="69"/>
      <c r="H59" s="69"/>
      <c r="I59" s="69"/>
      <c r="J59" s="69"/>
      <c r="K59" s="70"/>
    </row>
    <row r="60" spans="1:14" ht="66.599999999999994" customHeight="1">
      <c r="A60" s="26" t="s">
        <v>50</v>
      </c>
      <c r="B60" s="27"/>
      <c r="C60" s="28" t="s">
        <v>27</v>
      </c>
      <c r="D60" s="29"/>
      <c r="E60" s="29"/>
      <c r="F60" s="29"/>
      <c r="G60" s="29"/>
      <c r="H60" s="29"/>
      <c r="I60" s="29"/>
      <c r="J60" s="29"/>
      <c r="K60" s="30"/>
    </row>
    <row r="61" spans="1:14" ht="123" customHeight="1">
      <c r="A61" s="31" t="s">
        <v>32</v>
      </c>
      <c r="B61" s="32"/>
      <c r="C61" s="33" t="s">
        <v>41</v>
      </c>
      <c r="D61" s="132"/>
      <c r="E61" s="132"/>
      <c r="F61" s="132"/>
      <c r="G61" s="132"/>
      <c r="H61" s="132"/>
      <c r="I61" s="132"/>
      <c r="J61" s="132"/>
      <c r="K61" s="133"/>
    </row>
    <row r="62" spans="1:14" ht="26.25" customHeight="1">
      <c r="A62" s="36" t="s">
        <v>31</v>
      </c>
      <c r="B62" s="37"/>
      <c r="C62" s="41" t="s">
        <v>3</v>
      </c>
      <c r="D62" s="42"/>
      <c r="E62" s="42"/>
      <c r="F62" s="43" t="s">
        <v>29</v>
      </c>
      <c r="G62" s="44"/>
      <c r="H62" s="43" t="s">
        <v>30</v>
      </c>
      <c r="I62" s="44"/>
      <c r="J62" s="45" t="s">
        <v>43</v>
      </c>
      <c r="K62" s="46"/>
    </row>
    <row r="63" spans="1:14" ht="40.5" customHeight="1">
      <c r="A63" s="38"/>
      <c r="B63" s="39"/>
      <c r="C63" s="79" t="s">
        <v>28</v>
      </c>
      <c r="D63" s="80"/>
      <c r="E63" s="81"/>
      <c r="F63" s="5">
        <v>13974</v>
      </c>
      <c r="G63" s="6" t="s">
        <v>5</v>
      </c>
      <c r="H63" s="5">
        <v>19230</v>
      </c>
      <c r="I63" s="6" t="s">
        <v>5</v>
      </c>
      <c r="J63" s="5">
        <v>18322</v>
      </c>
      <c r="K63" s="7" t="s">
        <v>5</v>
      </c>
    </row>
    <row r="64" spans="1:14" ht="26.25" customHeight="1">
      <c r="A64" s="38"/>
      <c r="B64" s="39"/>
      <c r="C64" s="136" t="s">
        <v>37</v>
      </c>
      <c r="D64" s="137"/>
      <c r="E64" s="138"/>
      <c r="F64" s="15">
        <v>0</v>
      </c>
      <c r="G64" s="6" t="s">
        <v>5</v>
      </c>
      <c r="H64" s="17">
        <v>0</v>
      </c>
      <c r="I64" s="6" t="s">
        <v>5</v>
      </c>
      <c r="J64" s="17">
        <v>2629</v>
      </c>
      <c r="K64" s="7" t="s">
        <v>5</v>
      </c>
    </row>
    <row r="65" spans="1:11" ht="26.25" customHeight="1" thickBot="1">
      <c r="A65" s="38"/>
      <c r="B65" s="39"/>
      <c r="C65" s="139" t="s">
        <v>38</v>
      </c>
      <c r="D65" s="140"/>
      <c r="E65" s="141"/>
      <c r="F65" s="12">
        <v>539</v>
      </c>
      <c r="G65" s="13" t="s">
        <v>5</v>
      </c>
      <c r="H65" s="14">
        <v>572</v>
      </c>
      <c r="I65" s="13" t="s">
        <v>5</v>
      </c>
      <c r="J65" s="10">
        <v>657</v>
      </c>
      <c r="K65" s="11" t="s">
        <v>5</v>
      </c>
    </row>
    <row r="66" spans="1:11" ht="26.25" customHeight="1" thickTop="1">
      <c r="A66" s="40"/>
      <c r="B66" s="39"/>
      <c r="C66" s="50" t="s">
        <v>7</v>
      </c>
      <c r="D66" s="51"/>
      <c r="E66" s="52"/>
      <c r="F66" s="1">
        <f>SUM(F63:F65)</f>
        <v>14513</v>
      </c>
      <c r="G66" s="2" t="s">
        <v>5</v>
      </c>
      <c r="H66" s="3">
        <f>SUM(H63:H65)</f>
        <v>19802</v>
      </c>
      <c r="I66" s="2" t="s">
        <v>5</v>
      </c>
      <c r="J66" s="3">
        <f>SUM(J63:J65)</f>
        <v>21608</v>
      </c>
      <c r="K66" s="4" t="s">
        <v>5</v>
      </c>
    </row>
    <row r="67" spans="1:11" ht="272.39999999999998" customHeight="1">
      <c r="A67" s="85" t="s">
        <v>8</v>
      </c>
      <c r="B67" s="86"/>
      <c r="C67" s="142" t="s">
        <v>56</v>
      </c>
      <c r="D67" s="143"/>
      <c r="E67" s="143"/>
      <c r="F67" s="143"/>
      <c r="G67" s="143"/>
      <c r="H67" s="143"/>
      <c r="I67" s="143"/>
      <c r="J67" s="143"/>
      <c r="K67" s="144"/>
    </row>
    <row r="68" spans="1:11" s="19" customFormat="1" ht="162" customHeight="1">
      <c r="A68" s="59" t="s">
        <v>8</v>
      </c>
      <c r="B68" s="105"/>
      <c r="C68" s="145" t="s">
        <v>55</v>
      </c>
      <c r="D68" s="146"/>
      <c r="E68" s="146"/>
      <c r="F68" s="146"/>
      <c r="G68" s="146"/>
      <c r="H68" s="146"/>
      <c r="I68" s="146"/>
      <c r="J68" s="146"/>
      <c r="K68" s="147"/>
    </row>
    <row r="69" spans="1:11" ht="163.19999999999999" customHeight="1" thickBot="1">
      <c r="A69" s="115" t="s">
        <v>9</v>
      </c>
      <c r="B69" s="65"/>
      <c r="C69" s="95" t="s">
        <v>57</v>
      </c>
      <c r="D69" s="96"/>
      <c r="E69" s="96"/>
      <c r="F69" s="96"/>
      <c r="G69" s="96"/>
      <c r="H69" s="96"/>
      <c r="I69" s="96"/>
      <c r="J69" s="96"/>
      <c r="K69" s="97"/>
    </row>
    <row r="70" spans="1:11" ht="18.600000000000001" thickTop="1">
      <c r="C70" t="s">
        <v>51</v>
      </c>
    </row>
  </sheetData>
  <mergeCells count="113">
    <mergeCell ref="A69:B69"/>
    <mergeCell ref="C69:K69"/>
    <mergeCell ref="A62:B66"/>
    <mergeCell ref="C62:E62"/>
    <mergeCell ref="F62:G62"/>
    <mergeCell ref="H62:I62"/>
    <mergeCell ref="J62:K62"/>
    <mergeCell ref="C63:E63"/>
    <mergeCell ref="C64:E64"/>
    <mergeCell ref="C66:E66"/>
    <mergeCell ref="C65:E65"/>
    <mergeCell ref="C67:K67"/>
    <mergeCell ref="A67:B67"/>
    <mergeCell ref="C68:K68"/>
    <mergeCell ref="A68:B68"/>
    <mergeCell ref="C54:K54"/>
    <mergeCell ref="C55:K55"/>
    <mergeCell ref="A54:B54"/>
    <mergeCell ref="A55:B55"/>
    <mergeCell ref="A60:B60"/>
    <mergeCell ref="C60:K60"/>
    <mergeCell ref="A61:B61"/>
    <mergeCell ref="C61:K61"/>
    <mergeCell ref="A56:B56"/>
    <mergeCell ref="C56:K56"/>
    <mergeCell ref="A57:K57"/>
    <mergeCell ref="A59:K59"/>
    <mergeCell ref="A48:B53"/>
    <mergeCell ref="C48:E48"/>
    <mergeCell ref="F48:G48"/>
    <mergeCell ref="H48:I48"/>
    <mergeCell ref="J48:K48"/>
    <mergeCell ref="C49:E49"/>
    <mergeCell ref="C50:E50"/>
    <mergeCell ref="C51:E51"/>
    <mergeCell ref="C52:E52"/>
    <mergeCell ref="C53:E53"/>
    <mergeCell ref="F52:K52"/>
    <mergeCell ref="A40:B40"/>
    <mergeCell ref="A41:B41"/>
    <mergeCell ref="C40:K40"/>
    <mergeCell ref="C41:K41"/>
    <mergeCell ref="A46:B46"/>
    <mergeCell ref="C46:K46"/>
    <mergeCell ref="A47:B47"/>
    <mergeCell ref="C47:K47"/>
    <mergeCell ref="A42:B42"/>
    <mergeCell ref="C42:K42"/>
    <mergeCell ref="A43:K43"/>
    <mergeCell ref="A45:K45"/>
    <mergeCell ref="A33:B39"/>
    <mergeCell ref="C33:E33"/>
    <mergeCell ref="F33:G33"/>
    <mergeCell ref="H33:I33"/>
    <mergeCell ref="J33:K33"/>
    <mergeCell ref="C34:E34"/>
    <mergeCell ref="C35:E35"/>
    <mergeCell ref="C37:E37"/>
    <mergeCell ref="C38:E38"/>
    <mergeCell ref="C39:E39"/>
    <mergeCell ref="C36:E36"/>
    <mergeCell ref="A30:K30"/>
    <mergeCell ref="A31:B31"/>
    <mergeCell ref="C31:K31"/>
    <mergeCell ref="A32:B32"/>
    <mergeCell ref="C32:K32"/>
    <mergeCell ref="C24:E24"/>
    <mergeCell ref="A27:B27"/>
    <mergeCell ref="A28:K28"/>
    <mergeCell ref="A17:B24"/>
    <mergeCell ref="C17:E17"/>
    <mergeCell ref="F17:G17"/>
    <mergeCell ref="H17:I17"/>
    <mergeCell ref="J17:K17"/>
    <mergeCell ref="C18:E18"/>
    <mergeCell ref="C19:E19"/>
    <mergeCell ref="C20:E20"/>
    <mergeCell ref="C21:E21"/>
    <mergeCell ref="C23:E23"/>
    <mergeCell ref="C22:E22"/>
    <mergeCell ref="A25:B26"/>
    <mergeCell ref="C25:K26"/>
    <mergeCell ref="C27:K27"/>
    <mergeCell ref="A15:B15"/>
    <mergeCell ref="C15:K15"/>
    <mergeCell ref="A16:B16"/>
    <mergeCell ref="C16:K16"/>
    <mergeCell ref="A10:B10"/>
    <mergeCell ref="C10:K10"/>
    <mergeCell ref="A11:B11"/>
    <mergeCell ref="C11:K11"/>
    <mergeCell ref="A12:K12"/>
    <mergeCell ref="A14:K14"/>
    <mergeCell ref="A1:K1"/>
    <mergeCell ref="A3:K3"/>
    <mergeCell ref="A4:B4"/>
    <mergeCell ref="C4:K4"/>
    <mergeCell ref="A5:B5"/>
    <mergeCell ref="C5:K5"/>
    <mergeCell ref="A6:B9"/>
    <mergeCell ref="C6:E6"/>
    <mergeCell ref="F6:G6"/>
    <mergeCell ref="H6:I6"/>
    <mergeCell ref="J6:K6"/>
    <mergeCell ref="C7:E7"/>
    <mergeCell ref="C8:E8"/>
    <mergeCell ref="C9:E9"/>
    <mergeCell ref="F7:F8"/>
    <mergeCell ref="H7:H8"/>
    <mergeCell ref="J7:J8"/>
    <mergeCell ref="G7:G8"/>
    <mergeCell ref="I7:I8"/>
    <mergeCell ref="K7:K8"/>
  </mergeCells>
  <phoneticPr fontId="23"/>
  <pageMargins left="0.70866141732283472" right="0.70866141732283472" top="0.74803149606299213" bottom="0.74803149606299213" header="0.31496062992125984" footer="0.31496062992125984"/>
  <pageSetup paperSize="9" scale="90" fitToHeight="0" orientation="portrait" cellComments="asDisplayed" r:id="rId1"/>
  <headerFooter>
    <oddHeader>&amp;L令和６年度福島区運営方針</oddHeader>
  </headerFooter>
  <rowBreaks count="7" manualBreakCount="7">
    <brk id="11" min="1" max="10" man="1"/>
    <brk id="24" min="1" max="10" man="1"/>
    <brk id="27" min="1" max="10" man="1"/>
    <brk id="40" min="1" max="10" man="1"/>
    <brk id="42" min="1" max="10" man="1"/>
    <brk id="54" max="10" man="1"/>
    <brk id="56" min="1" max="10" man="1"/>
  </rowBreaks>
  <drawing r:id="rId2"/>
  <legacyDrawing r:id="rId3"/>
  <oleObjects>
    <mc:AlternateContent xmlns:mc="http://schemas.openxmlformats.org/markup-compatibility/2006">
      <mc:Choice Requires="x14">
        <oleObject progId="AcroExch.Document.2020" shapeId="1026" r:id="rId4">
          <objectPr defaultSize="0" autoPict="0" r:id="rId5">
            <anchor moveWithCells="1">
              <from>
                <xdr:col>7</xdr:col>
                <xdr:colOff>251460</xdr:colOff>
                <xdr:row>9</xdr:row>
                <xdr:rowOff>1828800</xdr:rowOff>
              </from>
              <to>
                <xdr:col>9</xdr:col>
                <xdr:colOff>548640</xdr:colOff>
                <xdr:row>9</xdr:row>
                <xdr:rowOff>3268980</xdr:rowOff>
              </to>
            </anchor>
          </objectPr>
        </oleObject>
      </mc:Choice>
      <mc:Fallback>
        <oleObject progId="AcroExch.Document.2020" shapeId="102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福島区独自様式</vt:lpstr>
      <vt:lpstr>福島区独自様式!Print_Area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2025-05-21T02:43:59Z</dcterms:modified>
</cp:coreProperties>
</file>