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95E1E753-A354-408B-BFFD-B1B4AE4FE39D}" xr6:coauthVersionLast="47" xr6:coauthVersionMax="47" xr10:uidLastSave="{00000000-0000-0000-0000-000000000000}"/>
  <bookViews>
    <workbookView xWindow="-108" yWindow="-108" windowWidth="23256" windowHeight="12720" xr2:uid="{00000000-000D-0000-FFFF-FFFF00000000}"/>
  </bookViews>
  <sheets>
    <sheet name="歳入一覧" sheetId="12" r:id="rId1"/>
  </sheets>
  <definedNames>
    <definedName name="_xlnm._FilterDatabase" localSheetId="0" hidden="1">歳入一覧!$A$6:$K$35</definedName>
    <definedName name="_xlnm.Print_Area" localSheetId="0">歳入一覧!$A$1:$K$35</definedName>
    <definedName name="_xlnm.Print_Titles" localSheetId="0">歳入一覧!$6:$7</definedName>
    <definedName name="Z_01EAA192_030B_4B32_8504_E8B9ACF08987_.wvu.FilterData" localSheetId="0" hidden="1">歳入一覧!$A$6:$K$35</definedName>
    <definedName name="Z_03AE82A1_1BE2_4ECA_87A2_03B930490FC4_.wvu.FilterData" localSheetId="0" hidden="1">歳入一覧!$A$6:$K$35</definedName>
    <definedName name="Z_04C8A1BA_9D22_46C9_9CEB_2BC0004FC685_.wvu.FilterData" localSheetId="0" hidden="1">歳入一覧!$B$6:$K$35</definedName>
    <definedName name="Z_04D09D8C_94A5_461B_8EBD_462A08259C45_.wvu.FilterData" localSheetId="0" hidden="1">歳入一覧!$A$6:$K$35</definedName>
    <definedName name="Z_052F3F11_C124_459E_99F9_1A701D48C614_.wvu.Cols" localSheetId="0" hidden="1">歳入一覧!#REF!</definedName>
    <definedName name="Z_052F3F11_C124_459E_99F9_1A701D48C614_.wvu.FilterData" localSheetId="0" hidden="1">歳入一覧!$A$6:$K$35</definedName>
    <definedName name="Z_052F3F11_C124_459E_99F9_1A701D48C614_.wvu.PrintArea" localSheetId="0" hidden="1">歳入一覧!$A$6:$K$35</definedName>
    <definedName name="Z_052F3F11_C124_459E_99F9_1A701D48C614_.wvu.PrintTitles" localSheetId="0" hidden="1">歳入一覧!$6:$7</definedName>
    <definedName name="Z_06B37801_B90C_4714_B129_94818EB4F65E_.wvu.Cols" localSheetId="0" hidden="1">歳入一覧!#REF!</definedName>
    <definedName name="Z_06B37801_B90C_4714_B129_94818EB4F65E_.wvu.FilterData" localSheetId="0" hidden="1">歳入一覧!$A$6:$K$35</definedName>
    <definedName name="Z_06B37801_B90C_4714_B129_94818EB4F65E_.wvu.PrintArea" localSheetId="0" hidden="1">歳入一覧!$A$6:$K$35</definedName>
    <definedName name="Z_06B37801_B90C_4714_B129_94818EB4F65E_.wvu.PrintTitles" localSheetId="0" hidden="1">歳入一覧!$6:$7</definedName>
    <definedName name="Z_0C68AD9F_EAAC_4D8C_8595_325E5145CCC9_.wvu.FilterData" localSheetId="0" hidden="1">歳入一覧!$B$6:$K$35</definedName>
    <definedName name="Z_0EC137BB_4649_439E_A306_A2900F1F636A_.wvu.FilterData" localSheetId="0" hidden="1">歳入一覧!$B$6:$K$35</definedName>
    <definedName name="Z_1199D24E_5AB2_4E7F_AA3B_409733D51AC4_.wvu.FilterData" localSheetId="0" hidden="1">歳入一覧!$A$6:$K$35</definedName>
    <definedName name="Z_1E7D5732_EF56_415D_8F2A_A9A6136A4DC3_.wvu.FilterData" localSheetId="0" hidden="1">歳入一覧!$B$6:$K$35</definedName>
    <definedName name="Z_20E8B0EC_118D_49EF_9836_FFD168BFA307_.wvu.FilterData" localSheetId="0" hidden="1">歳入一覧!$A$6:$K$35</definedName>
    <definedName name="Z_22CA7278_0BB0_43BE_B164_268A2E7E7747_.wvu.Cols" localSheetId="0" hidden="1">歳入一覧!#REF!</definedName>
    <definedName name="Z_22CA7278_0BB0_43BE_B164_268A2E7E7747_.wvu.FilterData" localSheetId="0" hidden="1">歳入一覧!$A$6:$K$35</definedName>
    <definedName name="Z_22CA7278_0BB0_43BE_B164_268A2E7E7747_.wvu.PrintArea" localSheetId="0" hidden="1">歳入一覧!$A$6:$K$35</definedName>
    <definedName name="Z_22CA7278_0BB0_43BE_B164_268A2E7E7747_.wvu.PrintTitles" localSheetId="0" hidden="1">歳入一覧!$6:$7</definedName>
    <definedName name="Z_23F43B3A_3258_499E_84AA_5934348FFA54_.wvu.FilterData" localSheetId="0" hidden="1">歳入一覧!$A$6:$K$35</definedName>
    <definedName name="Z_24D4AB45_3A64_4C2A_93AD_95EA6B944657_.wvu.FilterData" localSheetId="0" hidden="1">歳入一覧!$B$6:$K$35</definedName>
    <definedName name="Z_27FE125A_CAC0_4187_BAC1_FA85A21F8068_.wvu.FilterData" localSheetId="0" hidden="1">歳入一覧!$A$6:$K$35</definedName>
    <definedName name="Z_291BEBD1_3E67_44D7_B7E4_9799E8B2AEED_.wvu.FilterData" localSheetId="0" hidden="1">歳入一覧!$B$6:$K$35</definedName>
    <definedName name="Z_2C82E193_3E09_4CE3_80B4_E2A9361A46F4_.wvu.FilterData" localSheetId="0" hidden="1">歳入一覧!$B$6:$K$35</definedName>
    <definedName name="Z_366D8082_4247_4BD2_8EA9_CB5780D5FB7B_.wvu.Cols" localSheetId="0" hidden="1">歳入一覧!#REF!</definedName>
    <definedName name="Z_366D8082_4247_4BD2_8EA9_CB5780D5FB7B_.wvu.FilterData" localSheetId="0" hidden="1">歳入一覧!$A$6:$K$35</definedName>
    <definedName name="Z_366D8082_4247_4BD2_8EA9_CB5780D5FB7B_.wvu.PrintArea" localSheetId="0" hidden="1">歳入一覧!$A$6:$K$35</definedName>
    <definedName name="Z_366D8082_4247_4BD2_8EA9_CB5780D5FB7B_.wvu.PrintTitles" localSheetId="0" hidden="1">歳入一覧!$6:$7</definedName>
    <definedName name="Z_374AF662_332C_4305_9FF2_82EBDABE1ECA_.wvu.FilterData" localSheetId="0" hidden="1">歳入一覧!$B$6:$K$35</definedName>
    <definedName name="Z_38677CFC_38FD_428F_B2E6_28D6556AF30E_.wvu.FilterData" localSheetId="0" hidden="1">歳入一覧!$A$6:$K$35</definedName>
    <definedName name="Z_3EED8F5F_471C_4B50_994D_BB7BEF016969_.wvu.FilterData" localSheetId="0" hidden="1">歳入一覧!$B$6:$K$35</definedName>
    <definedName name="Z_44110B35_593F_4B4A_A409_C3E96DF3A694_.wvu.Cols" localSheetId="0" hidden="1">歳入一覧!#REF!</definedName>
    <definedName name="Z_44110B35_593F_4B4A_A409_C3E96DF3A694_.wvu.FilterData" localSheetId="0" hidden="1">歳入一覧!$A$7:$K$35</definedName>
    <definedName name="Z_44110B35_593F_4B4A_A409_C3E96DF3A694_.wvu.PrintArea" localSheetId="0" hidden="1">歳入一覧!$A$6:$K$35</definedName>
    <definedName name="Z_44110B35_593F_4B4A_A409_C3E96DF3A694_.wvu.PrintTitles" localSheetId="0" hidden="1">歳入一覧!$6:$7</definedName>
    <definedName name="Z_443FC1F6_4EB0_4043_84B4_EA880B09B87F_.wvu.FilterData" localSheetId="0" hidden="1">歳入一覧!$A$6:$K$35</definedName>
    <definedName name="Z_444B054F_1122_4B41_9106_F9A119111E6C_.wvu.Cols" localSheetId="0" hidden="1">歳入一覧!#REF!</definedName>
    <definedName name="Z_444B054F_1122_4B41_9106_F9A119111E6C_.wvu.FilterData" localSheetId="0" hidden="1">歳入一覧!$A$6:$K$35</definedName>
    <definedName name="Z_444B054F_1122_4B41_9106_F9A119111E6C_.wvu.PrintArea" localSheetId="0" hidden="1">歳入一覧!$A$6:$K$35</definedName>
    <definedName name="Z_444B054F_1122_4B41_9106_F9A119111E6C_.wvu.PrintTitles" localSheetId="0" hidden="1">歳入一覧!$6:$7</definedName>
    <definedName name="Z_4697FA6B_DE17_44B8_B6B3_A9559B9E7087_.wvu.Cols" localSheetId="0" hidden="1">歳入一覧!#REF!</definedName>
    <definedName name="Z_4697FA6B_DE17_44B8_B6B3_A9559B9E7087_.wvu.FilterData" localSheetId="0" hidden="1">歳入一覧!$A$6:$K$35</definedName>
    <definedName name="Z_4697FA6B_DE17_44B8_B6B3_A9559B9E7087_.wvu.PrintArea" localSheetId="0" hidden="1">歳入一覧!$A$6:$K$35</definedName>
    <definedName name="Z_4697FA6B_DE17_44B8_B6B3_A9559B9E7087_.wvu.PrintTitles" localSheetId="0" hidden="1">歳入一覧!$6:$7</definedName>
    <definedName name="Z_4FA438CA_84A7_4E4A_B647_D9C724313A30_.wvu.FilterData" localSheetId="0" hidden="1">歳入一覧!$A$6:$K$35</definedName>
    <definedName name="Z_50AC8F9C_2188_4C12_A141_8BE304C786F0_.wvu.Cols" localSheetId="0" hidden="1">歳入一覧!#REF!</definedName>
    <definedName name="Z_50AC8F9C_2188_4C12_A141_8BE304C786F0_.wvu.FilterData" localSheetId="0" hidden="1">歳入一覧!$A$6:$K$35</definedName>
    <definedName name="Z_50AC8F9C_2188_4C12_A141_8BE304C786F0_.wvu.PrintArea" localSheetId="0" hidden="1">歳入一覧!$A$6:$K$35</definedName>
    <definedName name="Z_50AC8F9C_2188_4C12_A141_8BE304C786F0_.wvu.PrintTitles" localSheetId="0" hidden="1">歳入一覧!$6:$7</definedName>
    <definedName name="Z_5668B71E_8807_468B_9970_38F9A9F9382A_.wvu.FilterData" localSheetId="0" hidden="1">歳入一覧!$B$6:$K$35</definedName>
    <definedName name="Z_56C3E958_62F0_4D5E_80EF_1B0A7490DD11_.wvu.FilterData" localSheetId="0" hidden="1">歳入一覧!$A$6:$K$35</definedName>
    <definedName name="Z_57745067_BF0B_4087_B5A6_8A5691A551DD_.wvu.FilterData" localSheetId="0" hidden="1">歳入一覧!$A$6:$K$35</definedName>
    <definedName name="Z_581BD237_B078_4701_B24C_0BFF302F5B2F_.wvu.Cols" localSheetId="0" hidden="1">歳入一覧!#REF!</definedName>
    <definedName name="Z_581BD237_B078_4701_B24C_0BFF302F5B2F_.wvu.FilterData" localSheetId="0" hidden="1">歳入一覧!$A$6:$K$35</definedName>
    <definedName name="Z_581BD237_B078_4701_B24C_0BFF302F5B2F_.wvu.PrintArea" localSheetId="0" hidden="1">歳入一覧!$A$6:$K$35</definedName>
    <definedName name="Z_581BD237_B078_4701_B24C_0BFF302F5B2F_.wvu.PrintTitles" localSheetId="0" hidden="1">歳入一覧!$6:$7</definedName>
    <definedName name="Z_5F0F1A79_0791_4C2C_8D13_6CD22FD0499B_.wvu.Cols" localSheetId="0" hidden="1">歳入一覧!#REF!</definedName>
    <definedName name="Z_5F0F1A79_0791_4C2C_8D13_6CD22FD0499B_.wvu.FilterData" localSheetId="0" hidden="1">歳入一覧!$A$6:$K$35</definedName>
    <definedName name="Z_5F0F1A79_0791_4C2C_8D13_6CD22FD0499B_.wvu.PrintArea" localSheetId="0" hidden="1">歳入一覧!$A$6:$K$35</definedName>
    <definedName name="Z_5F0F1A79_0791_4C2C_8D13_6CD22FD0499B_.wvu.PrintTitles" localSheetId="0" hidden="1">歳入一覧!$6:$7</definedName>
    <definedName name="Z_5F6E0A5B_1F3F_4878_8986_ED55F9EE06F4_.wvu.Cols" localSheetId="0" hidden="1">歳入一覧!#REF!</definedName>
    <definedName name="Z_5F6E0A5B_1F3F_4878_8986_ED55F9EE06F4_.wvu.FilterData" localSheetId="0" hidden="1">歳入一覧!$A$6:$K$35</definedName>
    <definedName name="Z_5F6E0A5B_1F3F_4878_8986_ED55F9EE06F4_.wvu.PrintArea" localSheetId="0" hidden="1">歳入一覧!$A$6:$K$35</definedName>
    <definedName name="Z_5F6E0A5B_1F3F_4878_8986_ED55F9EE06F4_.wvu.PrintTitles" localSheetId="0" hidden="1">歳入一覧!$6:$7</definedName>
    <definedName name="Z_640D24A1_F93A_49AE_989A_09EA35DB6178_.wvu.FilterData" localSheetId="0" hidden="1">歳入一覧!$A$7:$K$35</definedName>
    <definedName name="Z_66224404_EA19_4356_92BE_A2F395931004_.wvu.FilterData" localSheetId="0" hidden="1">歳入一覧!$A$6:$K$35</definedName>
    <definedName name="Z_665488CF_8ABE_4275_9644_48E5F5043390_.wvu.FilterData" localSheetId="0" hidden="1">歳入一覧!$B$6:$K$35</definedName>
    <definedName name="Z_6989C8E8_DF8B_443A_A0DC_63D85A87347B_.wvu.Cols" localSheetId="0" hidden="1">歳入一覧!#REF!</definedName>
    <definedName name="Z_6989C8E8_DF8B_443A_A0DC_63D85A87347B_.wvu.FilterData" localSheetId="0" hidden="1">歳入一覧!$A$6:$K$35</definedName>
    <definedName name="Z_6989C8E8_DF8B_443A_A0DC_63D85A87347B_.wvu.PrintArea" localSheetId="0" hidden="1">歳入一覧!$A$6:$K$35</definedName>
    <definedName name="Z_6989C8E8_DF8B_443A_A0DC_63D85A87347B_.wvu.PrintTitles" localSheetId="0" hidden="1">歳入一覧!$6:$7</definedName>
    <definedName name="Z_70837B7F_EB31_4D6D_B20E_5962F6B0E27E_.wvu.Cols" localSheetId="0" hidden="1">歳入一覧!#REF!</definedName>
    <definedName name="Z_70837B7F_EB31_4D6D_B20E_5962F6B0E27E_.wvu.FilterData" localSheetId="0" hidden="1">歳入一覧!$A$6:$K$35</definedName>
    <definedName name="Z_70837B7F_EB31_4D6D_B20E_5962F6B0E27E_.wvu.PrintArea" localSheetId="0" hidden="1">歳入一覧!$A$6:$K$35</definedName>
    <definedName name="Z_70837B7F_EB31_4D6D_B20E_5962F6B0E27E_.wvu.PrintTitles" localSheetId="0" hidden="1">歳入一覧!$6:$7</definedName>
    <definedName name="Z_70924426_1D8A_405C_99DB_5F184299D133_.wvu.FilterData" localSheetId="0" hidden="1">歳入一覧!$A$6:$K$35</definedName>
    <definedName name="Z_749145BA_5224_4309_8744_80063D3AC2A1_.wvu.FilterData" localSheetId="0" hidden="1">歳入一覧!$B$6:$K$35</definedName>
    <definedName name="Z_7A18676E_04A4_4AFB_8334_7BB0F24E5EE3_.wvu.FilterData" localSheetId="0" hidden="1">歳入一覧!$A$7:$K$35</definedName>
    <definedName name="Z_7BAEEC97_8C0D_4727_9C2C_C181F26DD884_.wvu.Cols" localSheetId="0" hidden="1">歳入一覧!#REF!</definedName>
    <definedName name="Z_7BAEEC97_8C0D_4727_9C2C_C181F26DD884_.wvu.FilterData" localSheetId="0" hidden="1">歳入一覧!$A$6:$K$35</definedName>
    <definedName name="Z_7BAEEC97_8C0D_4727_9C2C_C181F26DD884_.wvu.PrintArea" localSheetId="0" hidden="1">歳入一覧!$A$6:$K$35</definedName>
    <definedName name="Z_7BAEEC97_8C0D_4727_9C2C_C181F26DD884_.wvu.PrintTitles" localSheetId="0" hidden="1">歳入一覧!$6:$7</definedName>
    <definedName name="Z_7D518F9E_8A7F_4DB5_A328_AF9BA1D8A68F_.wvu.FilterData" localSheetId="0" hidden="1">歳入一覧!$B$6:$K$35</definedName>
    <definedName name="Z_7D7B3232_DD2F_4BAD_9D61_7BB9E8FBC5D0_.wvu.FilterData" localSheetId="0" hidden="1">歳入一覧!$A$7:$K$35</definedName>
    <definedName name="Z_7E2DCBD7_F134_4F01_A073_369742F025BC_.wvu.FilterData" localSheetId="0" hidden="1">歳入一覧!$B$6:$K$35</definedName>
    <definedName name="Z_7F4591BF_0F6E_463C_863C_F8DFB75D20FC_.wvu.Cols" localSheetId="0" hidden="1">歳入一覧!#REF!</definedName>
    <definedName name="Z_7F4591BF_0F6E_463C_863C_F8DFB75D20FC_.wvu.FilterData" localSheetId="0" hidden="1">歳入一覧!$A$6:$K$35</definedName>
    <definedName name="Z_7F4591BF_0F6E_463C_863C_F8DFB75D20FC_.wvu.PrintArea" localSheetId="0" hidden="1">歳入一覧!$A$6:$K$35</definedName>
    <definedName name="Z_7F4591BF_0F6E_463C_863C_F8DFB75D20FC_.wvu.PrintTitles" localSheetId="0" hidden="1">歳入一覧!$6:$7</definedName>
    <definedName name="Z_7F9543F0_7900_417C_8668_8D9DC3C6A87C_.wvu.FilterData" localSheetId="0" hidden="1">歳入一覧!$B$6:$K$35</definedName>
    <definedName name="Z_81B5A484_EBF1_4915_9B07_DDCCFE2DB28C_.wvu.FilterData" localSheetId="0" hidden="1">歳入一覧!$B$6:$K$35</definedName>
    <definedName name="Z_86736FF6_D9DA_4CB4_A1A0_805D5D48FA90_.wvu.FilterData" localSheetId="0" hidden="1">歳入一覧!$B$6:$K$35</definedName>
    <definedName name="Z_88E44795_6332_42B5_AD03_CD37EB030AF2_.wvu.FilterData" localSheetId="0" hidden="1">歳入一覧!$B$6:$K$35</definedName>
    <definedName name="Z_89110E34_4E32_4289_9AEB_D2891C4E270B_.wvu.FilterData" localSheetId="0" hidden="1">歳入一覧!$A$6:$K$35</definedName>
    <definedName name="Z_89C710E6_1500_4641_966A_C6D35D6B7EB2_.wvu.FilterData" localSheetId="0" hidden="1">歳入一覧!$B$6:$K$35</definedName>
    <definedName name="Z_8B9E1F4E_8704_47E3_AFC2_BD7B7399C304_.wvu.FilterData" localSheetId="0" hidden="1">歳入一覧!$B$6:$K$35</definedName>
    <definedName name="Z_97250119_8D07_4D98_BD4A_0062145CE139_.wvu.FilterData" localSheetId="0" hidden="1">歳入一覧!$A$7:$K$35</definedName>
    <definedName name="Z_99CD74FC_8B79_402C_9E5F_4C8C844F7522_.wvu.Cols" localSheetId="0" hidden="1">歳入一覧!#REF!</definedName>
    <definedName name="Z_99CD74FC_8B79_402C_9E5F_4C8C844F7522_.wvu.FilterData" localSheetId="0" hidden="1">歳入一覧!$A$6:$K$35</definedName>
    <definedName name="Z_99CD74FC_8B79_402C_9E5F_4C8C844F7522_.wvu.PrintArea" localSheetId="0" hidden="1">歳入一覧!$A$6:$K$35</definedName>
    <definedName name="Z_99CD74FC_8B79_402C_9E5F_4C8C844F7522_.wvu.PrintTitles" localSheetId="0" hidden="1">歳入一覧!$6:$7</definedName>
    <definedName name="Z_9B02B18F_FBC3_4003_B64D_6BF6D2FAF148_.wvu.Cols" localSheetId="0" hidden="1">歳入一覧!#REF!</definedName>
    <definedName name="Z_9B02B18F_FBC3_4003_B64D_6BF6D2FAF148_.wvu.FilterData" localSheetId="0" hidden="1">歳入一覧!$A$6:$K$35</definedName>
    <definedName name="Z_9B02B18F_FBC3_4003_B64D_6BF6D2FAF148_.wvu.PrintArea" localSheetId="0" hidden="1">歳入一覧!$A$6:$K$35</definedName>
    <definedName name="Z_9B02B18F_FBC3_4003_B64D_6BF6D2FAF148_.wvu.PrintTitles" localSheetId="0" hidden="1">歳入一覧!$6:$7</definedName>
    <definedName name="Z_9B4A25DD_435F_45A5_893D_7D8E03D5FC78_.wvu.FilterData" localSheetId="0" hidden="1">歳入一覧!$B$6:$K$35</definedName>
    <definedName name="Z_9C01AE63_CFF0_4106_9038_7FADD737BB91_.wvu.Cols" localSheetId="0" hidden="1">歳入一覧!#REF!</definedName>
    <definedName name="Z_9C01AE63_CFF0_4106_9038_7FADD737BB91_.wvu.FilterData" localSheetId="0" hidden="1">歳入一覧!$A$6:$K$35</definedName>
    <definedName name="Z_9C01AE63_CFF0_4106_9038_7FADD737BB91_.wvu.PrintArea" localSheetId="0" hidden="1">歳入一覧!$A$6:$K$35</definedName>
    <definedName name="Z_9C01AE63_CFF0_4106_9038_7FADD737BB91_.wvu.PrintTitles" localSheetId="0" hidden="1">歳入一覧!$6:$7</definedName>
    <definedName name="Z_9C40EDED_6440_486C_B2C2_1C1E7F80BEFD_.wvu.FilterData" localSheetId="0" hidden="1">歳入一覧!$A$6:$K$35</definedName>
    <definedName name="Z_A0CE4855_8BF5_4B09_B255_E1A19C4E3053_.wvu.Cols" localSheetId="0" hidden="1">歳入一覧!#REF!</definedName>
    <definedName name="Z_A0CE4855_8BF5_4B09_B255_E1A19C4E3053_.wvu.FilterData" localSheetId="0" hidden="1">歳入一覧!$A$7:$K$35</definedName>
    <definedName name="Z_A0CE4855_8BF5_4B09_B255_E1A19C4E3053_.wvu.PrintArea" localSheetId="0" hidden="1">歳入一覧!$A$6:$K$35</definedName>
    <definedName name="Z_A0CE4855_8BF5_4B09_B255_E1A19C4E3053_.wvu.PrintTitles" localSheetId="0" hidden="1">歳入一覧!$6:$7</definedName>
    <definedName name="Z_A0D972C1_3D2C_4C11_9E56_A82C309030EE_.wvu.Cols" localSheetId="0" hidden="1">歳入一覧!#REF!</definedName>
    <definedName name="Z_A0D972C1_3D2C_4C11_9E56_A82C309030EE_.wvu.FilterData" localSheetId="0" hidden="1">歳入一覧!$A$6:$K$35</definedName>
    <definedName name="Z_A0D972C1_3D2C_4C11_9E56_A82C309030EE_.wvu.PrintArea" localSheetId="0" hidden="1">歳入一覧!$A$6:$K$35</definedName>
    <definedName name="Z_A0D972C1_3D2C_4C11_9E56_A82C309030EE_.wvu.PrintTitles" localSheetId="0" hidden="1">歳入一覧!$6:$7</definedName>
    <definedName name="Z_A1410A53_A816_48E6_BA3B_34AFBECBBF89_.wvu.FilterData" localSheetId="0" hidden="1">歳入一覧!$A$6:$K$35</definedName>
    <definedName name="Z_A5081DD8_9472_4A84_A31C_C87428B96836_.wvu.FilterData" localSheetId="0" hidden="1">歳入一覧!$A$6:$K$35</definedName>
    <definedName name="Z_A62B912E_02A1_47A6_A44F_AD1D542D7EAA_.wvu.FilterData" localSheetId="0" hidden="1">歳入一覧!$B$6:$K$35</definedName>
    <definedName name="Z_A899A51E_0321_424E_A816_E762C6453A5E_.wvu.Cols" localSheetId="0" hidden="1">歳入一覧!#REF!</definedName>
    <definedName name="Z_A899A51E_0321_424E_A816_E762C6453A5E_.wvu.FilterData" localSheetId="0" hidden="1">歳入一覧!$A$7:$K$35</definedName>
    <definedName name="Z_A899A51E_0321_424E_A816_E762C6453A5E_.wvu.PrintArea" localSheetId="0" hidden="1">歳入一覧!$A$6:$K$35</definedName>
    <definedName name="Z_A899A51E_0321_424E_A816_E762C6453A5E_.wvu.PrintTitles" localSheetId="0" hidden="1">歳入一覧!$6:$7</definedName>
    <definedName name="Z_ABE7CFFB_C659_4189_B81A_6BEE666EADF0_.wvu.FilterData" localSheetId="0" hidden="1">歳入一覧!$B$6:$K$35</definedName>
    <definedName name="Z_AC548A2E_C48E_45CC_879A_E2EBB2B33EEA_.wvu.Cols" localSheetId="0" hidden="1">歳入一覧!#REF!</definedName>
    <definedName name="Z_AC548A2E_C48E_45CC_879A_E2EBB2B33EEA_.wvu.FilterData" localSheetId="0" hidden="1">歳入一覧!$A$6:$K$35</definedName>
    <definedName name="Z_AC548A2E_C48E_45CC_879A_E2EBB2B33EEA_.wvu.PrintArea" localSheetId="0" hidden="1">歳入一覧!$A$6:$K$35</definedName>
    <definedName name="Z_AC548A2E_C48E_45CC_879A_E2EBB2B33EEA_.wvu.PrintTitles" localSheetId="0" hidden="1">歳入一覧!$6:$7</definedName>
    <definedName name="Z_ACF9747A_930D_4496_B09E_8726FC61D724_.wvu.FilterData" localSheetId="0" hidden="1">歳入一覧!$B$6:$K$35</definedName>
    <definedName name="Z_AD4EEFD1_EF9D_4286_82C0_7E3CB759B6A3_.wvu.FilterData" localSheetId="0" hidden="1">歳入一覧!$A$7:$K$35</definedName>
    <definedName name="Z_B1C44EF9_9F01_4248_AAFB_58D37EA4F0EC_.wvu.Cols" localSheetId="0" hidden="1">歳入一覧!#REF!</definedName>
    <definedName name="Z_B1C44EF9_9F01_4248_AAFB_58D37EA4F0EC_.wvu.FilterData" localSheetId="0" hidden="1">歳入一覧!$A$6:$K$35</definedName>
    <definedName name="Z_B1C44EF9_9F01_4248_AAFB_58D37EA4F0EC_.wvu.PrintArea" localSheetId="0" hidden="1">歳入一覧!$A$6:$K$35</definedName>
    <definedName name="Z_B1C44EF9_9F01_4248_AAFB_58D37EA4F0EC_.wvu.PrintTitles" localSheetId="0" hidden="1">歳入一覧!$6:$7</definedName>
    <definedName name="Z_B1F42F59_5BB5_41C4_97C6_4484184E13F1_.wvu.FilterData" localSheetId="0" hidden="1">歳入一覧!$A$6:$K$35</definedName>
    <definedName name="Z_B2687233_4AA3_4362_A023_25CC6BE303C3_.wvu.FilterData" localSheetId="0" hidden="1">歳入一覧!$A$7:$K$35</definedName>
    <definedName name="Z_B2D441E7_D750_4466_9F5C_BED9F80CA5C9_.wvu.Cols" localSheetId="0" hidden="1">歳入一覧!#REF!</definedName>
    <definedName name="Z_B2D441E7_D750_4466_9F5C_BED9F80CA5C9_.wvu.FilterData" localSheetId="0" hidden="1">歳入一覧!$A$6:$K$35</definedName>
    <definedName name="Z_B2D441E7_D750_4466_9F5C_BED9F80CA5C9_.wvu.PrintArea" localSheetId="0" hidden="1">歳入一覧!$A$6:$K$35</definedName>
    <definedName name="Z_B2D441E7_D750_4466_9F5C_BED9F80CA5C9_.wvu.PrintTitles" localSheetId="0" hidden="1">歳入一覧!$6:$7</definedName>
    <definedName name="Z_B4678970_F49A_41CB_BDF8_35F7BBC61272_.wvu.FilterData" localSheetId="0" hidden="1">歳入一覧!$A$6:$K$35</definedName>
    <definedName name="Z_B46A0E73_873C_4404_B73B_B777317F5A7C_.wvu.Cols" localSheetId="0" hidden="1">歳入一覧!#REF!</definedName>
    <definedName name="Z_B46A0E73_873C_4404_B73B_B777317F5A7C_.wvu.FilterData" localSheetId="0" hidden="1">歳入一覧!$A$6:$K$35</definedName>
    <definedName name="Z_B46A0E73_873C_4404_B73B_B777317F5A7C_.wvu.PrintArea" localSheetId="0" hidden="1">歳入一覧!$A$6:$K$35</definedName>
    <definedName name="Z_B46A0E73_873C_4404_B73B_B777317F5A7C_.wvu.PrintTitles" localSheetId="0" hidden="1">歳入一覧!$6:$7</definedName>
    <definedName name="Z_B4B87361_AF8D_47C5_957E_E5D261105FF8_.wvu.FilterData" localSheetId="0" hidden="1">歳入一覧!$B$6:$K$35</definedName>
    <definedName name="Z_B6553749_8496_48D9_9B28_2FAA782B16AA_.wvu.FilterData" localSheetId="0" hidden="1">歳入一覧!$A$6:$K$35</definedName>
    <definedName name="Z_B8061F44_4299_433B_992E_389B11EF0957_.wvu.Cols" localSheetId="0" hidden="1">歳入一覧!#REF!</definedName>
    <definedName name="Z_B8061F44_4299_433B_992E_389B11EF0957_.wvu.FilterData" localSheetId="0" hidden="1">歳入一覧!$A$6:$K$35</definedName>
    <definedName name="Z_B8061F44_4299_433B_992E_389B11EF0957_.wvu.PrintArea" localSheetId="0" hidden="1">歳入一覧!$A$6:$K$35</definedName>
    <definedName name="Z_B8061F44_4299_433B_992E_389B11EF0957_.wvu.PrintTitles" localSheetId="0" hidden="1">歳入一覧!$6:$7</definedName>
    <definedName name="Z_B8F489ED_1D77_4F4E_A920_2AEA32928870_.wvu.Cols" localSheetId="0" hidden="1">歳入一覧!#REF!</definedName>
    <definedName name="Z_B8F489ED_1D77_4F4E_A920_2AEA32928870_.wvu.FilterData" localSheetId="0" hidden="1">歳入一覧!$A$6:$K$35</definedName>
    <definedName name="Z_B8F489ED_1D77_4F4E_A920_2AEA32928870_.wvu.PrintArea" localSheetId="0" hidden="1">歳入一覧!$A$6:$K$35</definedName>
    <definedName name="Z_B8F489ED_1D77_4F4E_A920_2AEA32928870_.wvu.PrintTitles" localSheetId="0" hidden="1">歳入一覧!$6:$7</definedName>
    <definedName name="Z_BEBE1D7C_DEFF_404E_81F6_1D5210FB524E_.wvu.FilterData" localSheetId="0" hidden="1">歳入一覧!$A$6:$K$35</definedName>
    <definedName name="Z_C0F05C73_B9DA_46F9_A090_B8FE2204D51E_.wvu.Cols" localSheetId="0" hidden="1">歳入一覧!#REF!</definedName>
    <definedName name="Z_C0F05C73_B9DA_46F9_A090_B8FE2204D51E_.wvu.FilterData" localSheetId="0" hidden="1">歳入一覧!$A$6:$K$35</definedName>
    <definedName name="Z_C0F05C73_B9DA_46F9_A090_B8FE2204D51E_.wvu.PrintArea" localSheetId="0" hidden="1">歳入一覧!$A$6:$K$35</definedName>
    <definedName name="Z_C0F05C73_B9DA_46F9_A090_B8FE2204D51E_.wvu.PrintTitles" localSheetId="0" hidden="1">歳入一覧!$6:$7</definedName>
    <definedName name="Z_C16C9525_F2AB_499F_8B03_B5D0380B83C8_.wvu.FilterData" localSheetId="0" hidden="1">歳入一覧!$A$6:$K$35</definedName>
    <definedName name="Z_C4D82BCF_451C_40BA_B4B3_30E21386BB25_.wvu.Cols" localSheetId="0" hidden="1">歳入一覧!#REF!</definedName>
    <definedName name="Z_C4D82BCF_451C_40BA_B4B3_30E21386BB25_.wvu.FilterData" localSheetId="0" hidden="1">歳入一覧!$A$6:$K$35</definedName>
    <definedName name="Z_C4D82BCF_451C_40BA_B4B3_30E21386BB25_.wvu.PrintArea" localSheetId="0" hidden="1">歳入一覧!$A$6:$K$35</definedName>
    <definedName name="Z_C4D82BCF_451C_40BA_B4B3_30E21386BB25_.wvu.PrintTitles" localSheetId="0" hidden="1">歳入一覧!$6:$7</definedName>
    <definedName name="Z_C9C96EC1_4A13_433C_8CA1_D624BCDA23FB_.wvu.Cols" localSheetId="0" hidden="1">歳入一覧!#REF!</definedName>
    <definedName name="Z_C9C96EC1_4A13_433C_8CA1_D624BCDA23FB_.wvu.FilterData" localSheetId="0" hidden="1">歳入一覧!$A$6:$K$35</definedName>
    <definedName name="Z_C9C96EC1_4A13_433C_8CA1_D624BCDA23FB_.wvu.PrintArea" localSheetId="0" hidden="1">歳入一覧!$A$6:$K$35</definedName>
    <definedName name="Z_C9C96EC1_4A13_433C_8CA1_D624BCDA23FB_.wvu.PrintTitles" localSheetId="0" hidden="1">歳入一覧!$6:$7</definedName>
    <definedName name="Z_CA064EC8_4D5C_43EE_BBED_E1B6AF542620_.wvu.FilterData" localSheetId="0" hidden="1">歳入一覧!$A$6:$K$35</definedName>
    <definedName name="Z_CC508307_D119_49FF_8BAA_92AABCA0A5FE_.wvu.FilterData" localSheetId="0" hidden="1">歳入一覧!$A$6:$K$35</definedName>
    <definedName name="Z_CD5934FC_09B2_46D2_BD46_603DD634A2B3_.wvu.FilterData" localSheetId="0" hidden="1">歳入一覧!$B$6:$K$35</definedName>
    <definedName name="Z_CF210D75_E9EC_484F_8319_9012F4240FCE_.wvu.FilterData" localSheetId="0" hidden="1">歳入一覧!$B$6:$K$35</definedName>
    <definedName name="Z_CF3F1375_589A_425A_AD36_5AC937F02F87_.wvu.Cols" localSheetId="0" hidden="1">歳入一覧!#REF!</definedName>
    <definedName name="Z_CF3F1375_589A_425A_AD36_5AC937F02F87_.wvu.FilterData" localSheetId="0" hidden="1">歳入一覧!$A$6:$K$35</definedName>
    <definedName name="Z_CF3F1375_589A_425A_AD36_5AC937F02F87_.wvu.PrintArea" localSheetId="0" hidden="1">歳入一覧!$A$6:$K$35</definedName>
    <definedName name="Z_CF3F1375_589A_425A_AD36_5AC937F02F87_.wvu.PrintTitles" localSheetId="0" hidden="1">歳入一覧!$6:$7</definedName>
    <definedName name="Z_CFAC28C4_9DA6_44BB_B6AC_1E1BA4188994_.wvu.Cols" localSheetId="0" hidden="1">歳入一覧!#REF!</definedName>
    <definedName name="Z_CFAC28C4_9DA6_44BB_B6AC_1E1BA4188994_.wvu.FilterData" localSheetId="0" hidden="1">歳入一覧!$A$6:$K$35</definedName>
    <definedName name="Z_CFAC28C4_9DA6_44BB_B6AC_1E1BA4188994_.wvu.PrintArea" localSheetId="0" hidden="1">歳入一覧!$A$6:$K$35</definedName>
    <definedName name="Z_CFAC28C4_9DA6_44BB_B6AC_1E1BA4188994_.wvu.PrintTitles" localSheetId="0" hidden="1">歳入一覧!$6:$7</definedName>
    <definedName name="Z_D1B1F72B_6819_4930_8144_DE97EF61D4BF_.wvu.FilterData" localSheetId="0" hidden="1">歳入一覧!$A$6:$K$35</definedName>
    <definedName name="Z_D1FDF22B_2638_4D49_B1CE_8C5C674E5104_.wvu.Cols" localSheetId="0" hidden="1">歳入一覧!#REF!</definedName>
    <definedName name="Z_D1FDF22B_2638_4D49_B1CE_8C5C674E5104_.wvu.FilterData" localSheetId="0" hidden="1">歳入一覧!$A$7:$K$35</definedName>
    <definedName name="Z_D1FDF22B_2638_4D49_B1CE_8C5C674E5104_.wvu.PrintArea" localSheetId="0" hidden="1">歳入一覧!$A$6:$K$35</definedName>
    <definedName name="Z_D1FDF22B_2638_4D49_B1CE_8C5C674E5104_.wvu.PrintTitles" localSheetId="0" hidden="1">歳入一覧!$6:$7</definedName>
    <definedName name="Z_D256FE90_7AAC_4F17_90E9_624F563EB144_.wvu.FilterData" localSheetId="0" hidden="1">歳入一覧!$B$6:$K$35</definedName>
    <definedName name="Z_D3F484C7_A7A8_41A6_A643_59A7212BC1DA_.wvu.Cols" localSheetId="0" hidden="1">歳入一覧!#REF!</definedName>
    <definedName name="Z_D3F484C7_A7A8_41A6_A643_59A7212BC1DA_.wvu.FilterData" localSheetId="0" hidden="1">歳入一覧!$A$6:$K$35</definedName>
    <definedName name="Z_D3F484C7_A7A8_41A6_A643_59A7212BC1DA_.wvu.PrintArea" localSheetId="0" hidden="1">歳入一覧!$A$6:$K$35</definedName>
    <definedName name="Z_D3F484C7_A7A8_41A6_A643_59A7212BC1DA_.wvu.PrintTitles" localSheetId="0" hidden="1">歳入一覧!$6:$7</definedName>
    <definedName name="Z_D4EA57D4_4F86_40B9_8148_886698F83C2D_.wvu.Cols" localSheetId="0" hidden="1">歳入一覧!#REF!</definedName>
    <definedName name="Z_D4EA57D4_4F86_40B9_8148_886698F83C2D_.wvu.FilterData" localSheetId="0" hidden="1">歳入一覧!$A$7:$K$35</definedName>
    <definedName name="Z_D4EA57D4_4F86_40B9_8148_886698F83C2D_.wvu.PrintArea" localSheetId="0" hidden="1">歳入一覧!$A$6:$K$35</definedName>
    <definedName name="Z_D4EA57D4_4F86_40B9_8148_886698F83C2D_.wvu.PrintTitles" localSheetId="0" hidden="1">歳入一覧!$6:$7</definedName>
    <definedName name="Z_D6BF0446_50C6_4678_A04B_32751588DCF3_.wvu.FilterData" localSheetId="0" hidden="1">歳入一覧!$A$6:$K$35</definedName>
    <definedName name="Z_D8CB58F5_96B6_4D98_AA0B_1C30DB37037E_.wvu.FilterData" localSheetId="0" hidden="1">歳入一覧!$A$6:$K$35</definedName>
    <definedName name="Z_DBBA8445_9E0F_40D4_9DE9_2933FE897DAF_.wvu.FilterData" localSheetId="0" hidden="1">歳入一覧!$A$6:$K$35</definedName>
    <definedName name="Z_DCF9EBB2_7E40_4D30_A631_26C53A48C875_.wvu.FilterData" localSheetId="0" hidden="1">歳入一覧!$A$6:$K$35</definedName>
    <definedName name="Z_DD5041F1_D646_4B19_8029_60E491D20DFE_.wvu.FilterData" localSheetId="0" hidden="1">歳入一覧!$B$6:$K$35</definedName>
    <definedName name="Z_DE09C4E9_0758_44B2_A8EA_EB4A253DB03B_.wvu.FilterData" localSheetId="0" hidden="1">歳入一覧!$A$6:$K$35</definedName>
    <definedName name="Z_E021E6C9_86EB_41E0_8F9B_D09B9E304D29_.wvu.Cols" localSheetId="0" hidden="1">歳入一覧!#REF!</definedName>
    <definedName name="Z_E021E6C9_86EB_41E0_8F9B_D09B9E304D29_.wvu.FilterData" localSheetId="0" hidden="1">歳入一覧!$A$7:$K$35</definedName>
    <definedName name="Z_E021E6C9_86EB_41E0_8F9B_D09B9E304D29_.wvu.PrintArea" localSheetId="0" hidden="1">歳入一覧!$A$6:$K$35</definedName>
    <definedName name="Z_E021E6C9_86EB_41E0_8F9B_D09B9E304D29_.wvu.PrintTitles" localSheetId="0" hidden="1">歳入一覧!$6:$7</definedName>
    <definedName name="Z_E0B705B4_A912_4810_9C2E_4F7E515E914E_.wvu.Cols" localSheetId="0" hidden="1">歳入一覧!#REF!</definedName>
    <definedName name="Z_E0B705B4_A912_4810_9C2E_4F7E515E914E_.wvu.FilterData" localSheetId="0" hidden="1">歳入一覧!$A$6:$K$35</definedName>
    <definedName name="Z_E0B705B4_A912_4810_9C2E_4F7E515E914E_.wvu.PrintArea" localSheetId="0" hidden="1">歳入一覧!$A$6:$K$35</definedName>
    <definedName name="Z_E0B705B4_A912_4810_9C2E_4F7E515E914E_.wvu.PrintTitles" localSheetId="0" hidden="1">歳入一覧!$6:$7</definedName>
    <definedName name="Z_E16630A9_77A8_489F_A623_9A8FC0379AC4_.wvu.Cols" localSheetId="0" hidden="1">歳入一覧!#REF!</definedName>
    <definedName name="Z_E16630A9_77A8_489F_A623_9A8FC0379AC4_.wvu.FilterData" localSheetId="0" hidden="1">歳入一覧!$A$6:$K$35</definedName>
    <definedName name="Z_E16630A9_77A8_489F_A623_9A8FC0379AC4_.wvu.PrintArea" localSheetId="0" hidden="1">歳入一覧!$A$6:$K$35</definedName>
    <definedName name="Z_E16630A9_77A8_489F_A623_9A8FC0379AC4_.wvu.PrintTitles" localSheetId="0" hidden="1">歳入一覧!$6:$7</definedName>
    <definedName name="Z_E2E7A86C_90FB_4339_8885_AFCEC833D4CF_.wvu.FilterData" localSheetId="0" hidden="1">歳入一覧!$A$6:$K$35</definedName>
    <definedName name="Z_E3738867_F5D5_4516_9C4E_FA0FEDF4A671_.wvu.FilterData" localSheetId="0" hidden="1">歳入一覧!$B$6:$K$35</definedName>
    <definedName name="Z_E4D5FBE2_BDB8_47D1_B4A9_3D49381FAF5C_.wvu.Cols" localSheetId="0" hidden="1">歳入一覧!#REF!</definedName>
    <definedName name="Z_E4D5FBE2_BDB8_47D1_B4A9_3D49381FAF5C_.wvu.FilterData" localSheetId="0" hidden="1">歳入一覧!$A$6:$K$35</definedName>
    <definedName name="Z_E4D5FBE2_BDB8_47D1_B4A9_3D49381FAF5C_.wvu.PrintArea" localSheetId="0" hidden="1">歳入一覧!$A$6:$K$35</definedName>
    <definedName name="Z_E4D5FBE2_BDB8_47D1_B4A9_3D49381FAF5C_.wvu.PrintTitles" localSheetId="0" hidden="1">歳入一覧!$6:$7</definedName>
    <definedName name="Z_E9599D06_5045_4F02_A405_3D6703BDDB40_.wvu.Cols" localSheetId="0" hidden="1">歳入一覧!#REF!</definedName>
    <definedName name="Z_E9599D06_5045_4F02_A405_3D6703BDDB40_.wvu.FilterData" localSheetId="0" hidden="1">歳入一覧!$A$6:$K$35</definedName>
    <definedName name="Z_E9599D06_5045_4F02_A405_3D6703BDDB40_.wvu.PrintArea" localSheetId="0" hidden="1">歳入一覧!$A$6:$K$35</definedName>
    <definedName name="Z_E9599D06_5045_4F02_A405_3D6703BDDB40_.wvu.PrintTitles" localSheetId="0" hidden="1">歳入一覧!$6:$7</definedName>
    <definedName name="Z_EA41A870_F127_49E7_A3AB_BAEABD1815B4_.wvu.FilterData" localSheetId="0" hidden="1">歳入一覧!$A$6:$K$35</definedName>
    <definedName name="Z_EC32E599_0BEF_41F1_8B76_6572A0EC043F_.wvu.Cols" localSheetId="0" hidden="1">歳入一覧!#REF!</definedName>
    <definedName name="Z_EC32E599_0BEF_41F1_8B76_6572A0EC043F_.wvu.FilterData" localSheetId="0" hidden="1">歳入一覧!$A$6:$K$35</definedName>
    <definedName name="Z_EC32E599_0BEF_41F1_8B76_6572A0EC043F_.wvu.PrintArea" localSheetId="0" hidden="1">歳入一覧!$A$6:$K$35</definedName>
    <definedName name="Z_EC32E599_0BEF_41F1_8B76_6572A0EC043F_.wvu.PrintTitles" localSheetId="0" hidden="1">歳入一覧!$6:$7</definedName>
    <definedName name="Z_EC7353BA_FEB2_44C3_9BD4_FB607F8CAE56_.wvu.Cols" localSheetId="0" hidden="1">歳入一覧!#REF!</definedName>
    <definedName name="Z_EC7353BA_FEB2_44C3_9BD4_FB607F8CAE56_.wvu.FilterData" localSheetId="0" hidden="1">歳入一覧!$A$6:$K$35</definedName>
    <definedName name="Z_EC7353BA_FEB2_44C3_9BD4_FB607F8CAE56_.wvu.PrintArea" localSheetId="0" hidden="1">歳入一覧!$A$6:$K$35</definedName>
    <definedName name="Z_EC7353BA_FEB2_44C3_9BD4_FB607F8CAE56_.wvu.PrintTitles" localSheetId="0" hidden="1">歳入一覧!$6:$7</definedName>
    <definedName name="Z_EC7ABD86_73FB_4738_8E62_37D9777EF768_.wvu.FilterData" localSheetId="0" hidden="1">歳入一覧!$A$6:$K$35</definedName>
    <definedName name="Z_ECD10BCA_61B5_48D1_AFED_EA9B32A0B90E_.wvu.Cols" localSheetId="0" hidden="1">歳入一覧!#REF!</definedName>
    <definedName name="Z_ECD10BCA_61B5_48D1_AFED_EA9B32A0B90E_.wvu.FilterData" localSheetId="0" hidden="1">歳入一覧!$A$6:$K$35</definedName>
    <definedName name="Z_ECD10BCA_61B5_48D1_AFED_EA9B32A0B90E_.wvu.PrintArea" localSheetId="0" hidden="1">歳入一覧!$A$6:$K$35</definedName>
    <definedName name="Z_ECD10BCA_61B5_48D1_AFED_EA9B32A0B90E_.wvu.PrintTitles" localSheetId="0" hidden="1">歳入一覧!$6:$7</definedName>
    <definedName name="Z_ECE06993_6D41_42FC_98A7_AAC2020FADCC_.wvu.FilterData" localSheetId="0" hidden="1">歳入一覧!$B$6:$K$35</definedName>
    <definedName name="Z_EDE797E3_EF62_4135_93F5_F9D63E4A645A_.wvu.FilterData" localSheetId="0" hidden="1">歳入一覧!$A$6:$K$35</definedName>
    <definedName name="Z_F060692F_E6DF_412F_9701_0C64A0D5BC00_.wvu.FilterData" localSheetId="0" hidden="1">歳入一覧!$A$6:$K$35</definedName>
    <definedName name="Z_F4877DFA_CD25_4ACD_8FD8_51FEDFFE69C4_.wvu.FilterData" localSheetId="0" hidden="1">歳入一覧!$A$6:$K$35</definedName>
    <definedName name="Z_F552F5E9_56D0_45EB_BAC2_4EDB8E6C3152_.wvu.FilterData" localSheetId="0" hidden="1">歳入一覧!$A$6:$K$35</definedName>
    <definedName name="Z_F6ADF229_4919_4DA6_81C9_9FB0BF082A60_.wvu.FilterData" localSheetId="0" hidden="1">歳入一覧!$B$6:$K$35</definedName>
    <definedName name="Z_FC27523E_F7B2_4FC2_87C5_2688147494EC_.wvu.FilterData" localSheetId="0" hidden="1">歳入一覧!$B$6:$K$35</definedName>
    <definedName name="Z_FE190E17_C77D_49C1_A972_F9F2A53C5F62_.wvu.FilterData" localSheetId="0" hidden="1">歳入一覧!$A$6:$K$35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2" l="1"/>
  <c r="G15" i="12"/>
  <c r="G14" i="12" s="1"/>
  <c r="H22" i="12" l="1"/>
  <c r="G22" i="12"/>
  <c r="I15" i="12"/>
  <c r="I24" i="12"/>
  <c r="I23" i="12"/>
  <c r="G10" i="12"/>
  <c r="I22" i="12" l="1"/>
  <c r="I28" i="12"/>
  <c r="I18" i="12"/>
  <c r="I16" i="12" l="1"/>
  <c r="H31" i="12" l="1"/>
  <c r="H33" i="12"/>
  <c r="G33" i="12"/>
  <c r="G31" i="12"/>
  <c r="H27" i="12"/>
  <c r="H26" i="12" s="1"/>
  <c r="H25" i="12" s="1"/>
  <c r="G27" i="12"/>
  <c r="G26" i="12" s="1"/>
  <c r="G13" i="12"/>
  <c r="G12" i="12" s="1"/>
  <c r="G25" i="12" l="1"/>
  <c r="H21" i="12"/>
  <c r="G30" i="12"/>
  <c r="G29" i="12" s="1"/>
  <c r="G9" i="12"/>
  <c r="G8" i="12" s="1"/>
  <c r="H30" i="12"/>
  <c r="H29" i="12" s="1"/>
  <c r="H20" i="12" l="1"/>
  <c r="H10" i="12"/>
  <c r="H14" i="12"/>
  <c r="H13" i="12" s="1"/>
  <c r="H12" i="12" s="1"/>
  <c r="G21" i="12" l="1"/>
  <c r="H19" i="12"/>
  <c r="H9" i="12"/>
  <c r="H8" i="12" s="1"/>
  <c r="H35" i="12" s="1"/>
  <c r="G20" i="12" l="1"/>
  <c r="I21" i="12"/>
  <c r="I30" i="12"/>
  <c r="G19" i="12" l="1"/>
  <c r="G35" i="12" s="1"/>
  <c r="I35" i="12" s="1"/>
  <c r="I20" i="12"/>
  <c r="I34" i="12"/>
  <c r="I33" i="12"/>
  <c r="I32" i="12"/>
  <c r="I31" i="12"/>
  <c r="I29" i="12"/>
  <c r="I27" i="12"/>
  <c r="I26" i="12"/>
  <c r="I25" i="12"/>
  <c r="I17" i="12"/>
  <c r="I14" i="12"/>
  <c r="I13" i="12"/>
  <c r="I12" i="12"/>
  <c r="I11" i="12"/>
  <c r="I10" i="12"/>
  <c r="I9" i="12"/>
  <c r="I8" i="12"/>
  <c r="I19" i="12" l="1"/>
</calcChain>
</file>

<file path=xl/sharedStrings.xml><?xml version="1.0" encoding="utf-8"?>
<sst xmlns="http://schemas.openxmlformats.org/spreadsheetml/2006/main" count="46" uniqueCount="46">
  <si>
    <t>(単位：千円)</t>
    <phoneticPr fontId="2"/>
  </si>
  <si>
    <t>科目</t>
    <rPh sb="0" eb="2">
      <t>カモク</t>
    </rPh>
    <phoneticPr fontId="2"/>
  </si>
  <si>
    <t>増減</t>
    <rPh sb="0" eb="2">
      <t>ゾウゲン</t>
    </rPh>
    <phoneticPr fontId="2"/>
  </si>
  <si>
    <t>通し</t>
    <phoneticPr fontId="2"/>
  </si>
  <si>
    <t>番号</t>
    <phoneticPr fontId="2"/>
  </si>
  <si>
    <t>説明</t>
    <rPh sb="0" eb="2">
      <t>セツメイ</t>
    </rPh>
    <phoneticPr fontId="4"/>
  </si>
  <si>
    <t>備考</t>
    <phoneticPr fontId="2"/>
  </si>
  <si>
    <t>(②-①)</t>
  </si>
  <si>
    <t>1項　使用料</t>
    <rPh sb="1" eb="2">
      <t>コウ</t>
    </rPh>
    <rPh sb="3" eb="6">
      <t>シヨウリョウ</t>
    </rPh>
    <phoneticPr fontId="8"/>
  </si>
  <si>
    <t>1目　総務使用料</t>
    <rPh sb="1" eb="2">
      <t>モク</t>
    </rPh>
    <rPh sb="3" eb="5">
      <t>ソウム</t>
    </rPh>
    <rPh sb="5" eb="8">
      <t>シヨウリョウ</t>
    </rPh>
    <phoneticPr fontId="8"/>
  </si>
  <si>
    <t>2項　国庫補助金</t>
    <rPh sb="1" eb="2">
      <t>コウ</t>
    </rPh>
    <rPh sb="3" eb="5">
      <t>コッコ</t>
    </rPh>
    <rPh sb="5" eb="8">
      <t>ホジョキン</t>
    </rPh>
    <phoneticPr fontId="8"/>
  </si>
  <si>
    <t>1目　総務費国庫補助金</t>
    <rPh sb="1" eb="2">
      <t>モク</t>
    </rPh>
    <rPh sb="3" eb="5">
      <t>ソウム</t>
    </rPh>
    <rPh sb="5" eb="6">
      <t>ヒ</t>
    </rPh>
    <rPh sb="6" eb="8">
      <t>コッコ</t>
    </rPh>
    <rPh sb="8" eb="11">
      <t>ホジョキン</t>
    </rPh>
    <phoneticPr fontId="8"/>
  </si>
  <si>
    <t>3項　蓄積基金繰入金</t>
    <rPh sb="1" eb="2">
      <t>コウ</t>
    </rPh>
    <rPh sb="3" eb="5">
      <t>チクセキ</t>
    </rPh>
    <rPh sb="5" eb="7">
      <t>キキン</t>
    </rPh>
    <rPh sb="7" eb="9">
      <t>クリイレ</t>
    </rPh>
    <rPh sb="9" eb="10">
      <t>キン</t>
    </rPh>
    <phoneticPr fontId="8"/>
  </si>
  <si>
    <t>1節　区政推進基金繰入金</t>
    <rPh sb="1" eb="2">
      <t>セツ</t>
    </rPh>
    <rPh sb="3" eb="5">
      <t>クセイ</t>
    </rPh>
    <rPh sb="5" eb="7">
      <t>スイシン</t>
    </rPh>
    <rPh sb="7" eb="9">
      <t>キキン</t>
    </rPh>
    <rPh sb="9" eb="11">
      <t>クリイレ</t>
    </rPh>
    <rPh sb="11" eb="12">
      <t>キン</t>
    </rPh>
    <phoneticPr fontId="8"/>
  </si>
  <si>
    <t>6項　雑入</t>
    <rPh sb="1" eb="2">
      <t>コウ</t>
    </rPh>
    <rPh sb="3" eb="5">
      <t>ザツニュウ</t>
    </rPh>
    <phoneticPr fontId="8"/>
  </si>
  <si>
    <t>2目　弁償金</t>
    <rPh sb="1" eb="2">
      <t>モク</t>
    </rPh>
    <rPh sb="3" eb="6">
      <t>ベンショウキン</t>
    </rPh>
    <phoneticPr fontId="8"/>
  </si>
  <si>
    <t>1節　番号標弁償金</t>
    <rPh sb="1" eb="2">
      <t>セツ</t>
    </rPh>
    <rPh sb="3" eb="5">
      <t>バンゴウ</t>
    </rPh>
    <rPh sb="5" eb="6">
      <t>ヒョウ</t>
    </rPh>
    <rPh sb="6" eb="9">
      <t>ベンショウキン</t>
    </rPh>
    <phoneticPr fontId="8"/>
  </si>
  <si>
    <t>22目　雑収</t>
    <rPh sb="2" eb="3">
      <t>モク</t>
    </rPh>
    <rPh sb="4" eb="5">
      <t>ザツ</t>
    </rPh>
    <rPh sb="5" eb="6">
      <t>シュウ</t>
    </rPh>
    <phoneticPr fontId="8"/>
  </si>
  <si>
    <t>1節　雑収</t>
    <rPh sb="1" eb="2">
      <t>セツ</t>
    </rPh>
    <rPh sb="3" eb="4">
      <t>ザツ</t>
    </rPh>
    <rPh sb="4" eb="5">
      <t>シュウ</t>
    </rPh>
    <phoneticPr fontId="8"/>
  </si>
  <si>
    <t>歳入合計</t>
    <rPh sb="0" eb="2">
      <t>サイニュウ</t>
    </rPh>
    <rPh sb="2" eb="4">
      <t>ゴウケイ</t>
    </rPh>
    <phoneticPr fontId="8"/>
  </si>
  <si>
    <t>16款　使用料及手数料</t>
    <rPh sb="2" eb="3">
      <t>カン</t>
    </rPh>
    <rPh sb="4" eb="7">
      <t>シヨウリョウ</t>
    </rPh>
    <rPh sb="7" eb="8">
      <t>オヨ</t>
    </rPh>
    <rPh sb="8" eb="11">
      <t>テスウリョウ</t>
    </rPh>
    <phoneticPr fontId="8"/>
  </si>
  <si>
    <t>17款　国庫支出金</t>
    <rPh sb="2" eb="3">
      <t>カン</t>
    </rPh>
    <rPh sb="4" eb="6">
      <t>コッコ</t>
    </rPh>
    <rPh sb="6" eb="9">
      <t>シシュツキン</t>
    </rPh>
    <phoneticPr fontId="8"/>
  </si>
  <si>
    <t>22款　繰入金</t>
    <rPh sb="2" eb="3">
      <t>カン</t>
    </rPh>
    <rPh sb="4" eb="6">
      <t>クリイレ</t>
    </rPh>
    <rPh sb="6" eb="7">
      <t>キン</t>
    </rPh>
    <phoneticPr fontId="8"/>
  </si>
  <si>
    <t>当初①</t>
    <rPh sb="0" eb="2">
      <t>トウショ</t>
    </rPh>
    <phoneticPr fontId="4"/>
  </si>
  <si>
    <t>2節　其他使用料</t>
    <rPh sb="1" eb="2">
      <t>セツ</t>
    </rPh>
    <rPh sb="3" eb="5">
      <t>ソノタ</t>
    </rPh>
    <rPh sb="5" eb="8">
      <t>シヨウリョウ</t>
    </rPh>
    <phoneticPr fontId="8"/>
  </si>
  <si>
    <t>24款　諸収入</t>
    <rPh sb="2" eb="3">
      <t>カン</t>
    </rPh>
    <rPh sb="4" eb="5">
      <t>ショ</t>
    </rPh>
    <rPh sb="5" eb="7">
      <t>シュウニュウ</t>
    </rPh>
    <phoneticPr fontId="8"/>
  </si>
  <si>
    <t>一般会計歳入予算一覧</t>
    <rPh sb="0" eb="2">
      <t>イッパン</t>
    </rPh>
    <rPh sb="2" eb="4">
      <t>カイケイ</t>
    </rPh>
    <rPh sb="4" eb="6">
      <t>サイニュウ</t>
    </rPh>
    <rPh sb="8" eb="10">
      <t>イチラン</t>
    </rPh>
    <phoneticPr fontId="2"/>
  </si>
  <si>
    <t>予算案②</t>
    <rPh sb="0" eb="3">
      <t>ヨサンアン</t>
    </rPh>
    <phoneticPr fontId="8"/>
  </si>
  <si>
    <t>7節　区まちづくり推進費補助金</t>
    <rPh sb="1" eb="2">
      <t>セツ</t>
    </rPh>
    <rPh sb="3" eb="4">
      <t>ク</t>
    </rPh>
    <rPh sb="9" eb="11">
      <t>スイシン</t>
    </rPh>
    <rPh sb="11" eb="12">
      <t>ヒ</t>
    </rPh>
    <rPh sb="12" eb="15">
      <t>ホジョキン</t>
    </rPh>
    <phoneticPr fontId="8"/>
  </si>
  <si>
    <t>所属名　福島区役所</t>
    <rPh sb="0" eb="2">
      <t>ショゾク</t>
    </rPh>
    <rPh sb="2" eb="3">
      <t>メイ</t>
    </rPh>
    <rPh sb="4" eb="6">
      <t>フクシマ</t>
    </rPh>
    <rPh sb="6" eb="9">
      <t>クヤクショ</t>
    </rPh>
    <rPh sb="7" eb="9">
      <t>ヤクショ</t>
    </rPh>
    <phoneticPr fontId="2"/>
  </si>
  <si>
    <t>６年度</t>
    <phoneticPr fontId="4"/>
  </si>
  <si>
    <t>７年度</t>
    <rPh sb="1" eb="3">
      <t>ネンド</t>
    </rPh>
    <phoneticPr fontId="8"/>
  </si>
  <si>
    <t>18款　府支出金</t>
    <rPh sb="2" eb="3">
      <t>カン</t>
    </rPh>
    <rPh sb="4" eb="5">
      <t>フ</t>
    </rPh>
    <rPh sb="5" eb="8">
      <t>シシュツキン</t>
    </rPh>
    <phoneticPr fontId="8"/>
  </si>
  <si>
    <t>2項　府補助金</t>
    <rPh sb="1" eb="2">
      <t>コウ</t>
    </rPh>
    <rPh sb="3" eb="4">
      <t>フ</t>
    </rPh>
    <rPh sb="4" eb="7">
      <t>ホジョキン</t>
    </rPh>
    <phoneticPr fontId="8"/>
  </si>
  <si>
    <t>1目　総務費府補助金</t>
    <rPh sb="1" eb="2">
      <t>モク</t>
    </rPh>
    <rPh sb="3" eb="5">
      <t>ソウム</t>
    </rPh>
    <rPh sb="5" eb="6">
      <t>ヒ</t>
    </rPh>
    <rPh sb="6" eb="7">
      <t>フ</t>
    </rPh>
    <rPh sb="7" eb="10">
      <t>ホジョキン</t>
    </rPh>
    <phoneticPr fontId="8"/>
  </si>
  <si>
    <t>ペアレントトレーニング事業に対する補助金</t>
    <phoneticPr fontId="4"/>
  </si>
  <si>
    <t>児童虐待予防サポート事業に対する補助金</t>
    <rPh sb="0" eb="2">
      <t>ジドウ</t>
    </rPh>
    <phoneticPr fontId="4"/>
  </si>
  <si>
    <t>2節　区まちづくり推進費補助金</t>
    <rPh sb="1" eb="2">
      <t>セツ</t>
    </rPh>
    <rPh sb="3" eb="4">
      <t>ク</t>
    </rPh>
    <rPh sb="9" eb="11">
      <t>スイシン</t>
    </rPh>
    <rPh sb="11" eb="12">
      <t>ヒ</t>
    </rPh>
    <rPh sb="12" eb="15">
      <t>ホジョキン</t>
    </rPh>
    <phoneticPr fontId="8"/>
  </si>
  <si>
    <t>4目　区政推進基金繰入金</t>
    <rPh sb="1" eb="2">
      <t>モク</t>
    </rPh>
    <rPh sb="3" eb="5">
      <t>クセイ</t>
    </rPh>
    <rPh sb="5" eb="7">
      <t>スイシン</t>
    </rPh>
    <rPh sb="7" eb="9">
      <t>キキン</t>
    </rPh>
    <rPh sb="9" eb="11">
      <t>クリイレ</t>
    </rPh>
    <rPh sb="11" eb="12">
      <t>キン</t>
    </rPh>
    <phoneticPr fontId="8"/>
  </si>
  <si>
    <t>不登校児童生徒支援事業に対する補助金</t>
    <phoneticPr fontId="4"/>
  </si>
  <si>
    <t>行政財産の目的外使用料</t>
    <phoneticPr fontId="4"/>
  </si>
  <si>
    <t>区政推進基金からの繰入金</t>
    <phoneticPr fontId="4"/>
  </si>
  <si>
    <t>自動車臨時運航許可番号標弁償金</t>
    <phoneticPr fontId="4"/>
  </si>
  <si>
    <t>広告収入・私用光熱水費に係る収入等</t>
    <phoneticPr fontId="4"/>
  </si>
  <si>
    <t>（住民票等発行手数料のキャッシュレス化・住民情報待合への行政キオスク端末導入による利便性向上事業に対する補助金）</t>
    <phoneticPr fontId="4"/>
  </si>
  <si>
    <t>ペアレントトレーニング事業に対する補助金等</t>
    <rPh sb="20" eb="2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</si>
</sst>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1">
    <font>
      <sz val="11"/>
      <name val="ＭＳ Ｐゴシック"/>
      <family val="3"/>
      <charset val="128"/>
    </font>
    <font>
      <sz val="10.5"/>
      <name val="明朝体"/>
      <family val="3"/>
      <charset val="128"/>
    </font>
    <font>
      <sz val="6"/>
      <name val="明朝体"/>
      <family val="3"/>
      <charset val="128"/>
    </font>
    <font>
      <sz val="11"/>
      <name val="ＭＳ Ｐゴシック"/>
      <family val="3"/>
      <charset val="128"/>
    </font>
    <font>
      <sz val="6"/>
      <name val="ＭＳ Ｐゴシック"/>
      <family val="3"/>
      <charset val="128"/>
    </font>
    <font>
      <sz val="10.5"/>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ＭＳ Ｐゴシック"/>
      <family val="2"/>
      <scheme val="minor"/>
    </font>
    <font>
      <sz val="12"/>
      <color theme="1"/>
      <name val="ＭＳ ゴシック"/>
      <family val="3"/>
      <charset val="128"/>
    </font>
    <font>
      <sz val="10.5"/>
      <color theme="1"/>
      <name val="ＭＳ ゴシック"/>
      <family val="3"/>
      <charset val="128"/>
    </font>
    <font>
      <sz val="10"/>
      <color theme="1"/>
      <name val="ＭＳ ゴシック"/>
      <family val="3"/>
      <charset val="128"/>
    </font>
    <font>
      <sz val="11"/>
      <color theme="1"/>
      <name val="ＭＳ ゴシック"/>
      <family val="3"/>
      <charset val="128"/>
    </font>
    <font>
      <u/>
      <sz val="10.5"/>
      <color theme="1"/>
      <name val="ＭＳ ゴシック"/>
      <family val="3"/>
      <charset val="128"/>
    </font>
    <font>
      <sz val="9"/>
      <color theme="1"/>
      <name val="ＭＳ ゴシック"/>
      <family val="3"/>
      <charset val="128"/>
    </font>
    <font>
      <sz val="12"/>
      <color theme="1"/>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u/>
      <sz val="10"/>
      <name val="ＭＳ Ｐゴシック"/>
      <family val="3"/>
      <charset val="128"/>
    </font>
  </fonts>
  <fills count="2">
    <fill>
      <patternFill patternType="none"/>
    </fill>
    <fill>
      <patternFill patternType="gray125"/>
    </fill>
  </fills>
  <borders count="29">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s>
  <cellStyleXfs count="9">
    <xf numFmtId="0" fontId="0" fillId="0" borderId="0"/>
    <xf numFmtId="38" fontId="3" fillId="0" borderId="0" applyFont="0" applyFill="0" applyBorder="0" applyAlignment="0" applyProtection="0"/>
    <xf numFmtId="0" fontId="1" fillId="0" borderId="0"/>
    <xf numFmtId="0" fontId="7" fillId="0" borderId="0"/>
    <xf numFmtId="38" fontId="7" fillId="0" borderId="0" applyFont="0" applyFill="0" applyBorder="0" applyAlignment="0" applyProtection="0">
      <alignment vertical="center"/>
    </xf>
    <xf numFmtId="0" fontId="3" fillId="0" borderId="0"/>
    <xf numFmtId="0" fontId="3" fillId="0" borderId="0"/>
    <xf numFmtId="0" fontId="9" fillId="0" borderId="0"/>
    <xf numFmtId="38" fontId="3" fillId="0" borderId="0" applyFont="0" applyFill="0" applyBorder="0" applyAlignment="0" applyProtection="0"/>
  </cellStyleXfs>
  <cellXfs count="93">
    <xf numFmtId="0" fontId="0" fillId="0" borderId="0" xfId="0"/>
    <xf numFmtId="0" fontId="10" fillId="0" borderId="0" xfId="2" applyFont="1" applyFill="1" applyAlignment="1">
      <alignment vertical="center"/>
    </xf>
    <xf numFmtId="49" fontId="11" fillId="0" borderId="0" xfId="2" applyNumberFormat="1" applyFont="1" applyFill="1" applyAlignment="1">
      <alignment vertical="center" wrapText="1"/>
    </xf>
    <xf numFmtId="0" fontId="10" fillId="0" borderId="0" xfId="2" applyFont="1" applyFill="1" applyAlignment="1">
      <alignment vertical="center" wrapText="1"/>
    </xf>
    <xf numFmtId="0" fontId="10" fillId="0" borderId="0" xfId="2" applyFont="1" applyFill="1" applyAlignment="1">
      <alignment horizontal="center" vertical="center" wrapText="1"/>
    </xf>
    <xf numFmtId="0" fontId="12" fillId="0" borderId="0" xfId="2" applyFont="1" applyFill="1" applyAlignment="1">
      <alignment vertical="center"/>
    </xf>
    <xf numFmtId="176" fontId="11" fillId="0" borderId="0" xfId="2" applyNumberFormat="1" applyFont="1" applyFill="1" applyAlignment="1">
      <alignment horizontal="center" vertical="center"/>
    </xf>
    <xf numFmtId="176" fontId="11" fillId="0" borderId="0" xfId="2" applyNumberFormat="1" applyFont="1" applyFill="1" applyAlignment="1">
      <alignment horizontal="right" vertical="center"/>
    </xf>
    <xf numFmtId="0" fontId="11" fillId="0" borderId="0" xfId="2" applyFont="1" applyFill="1" applyAlignment="1">
      <alignment vertical="center"/>
    </xf>
    <xf numFmtId="0" fontId="11" fillId="0" borderId="0" xfId="2" applyFont="1" applyFill="1" applyAlignment="1">
      <alignment vertical="center" wrapText="1"/>
    </xf>
    <xf numFmtId="0" fontId="11" fillId="0" borderId="0" xfId="2" applyFont="1" applyFill="1" applyAlignment="1">
      <alignment horizontal="center" vertical="center" wrapText="1"/>
    </xf>
    <xf numFmtId="176" fontId="11" fillId="0" borderId="0" xfId="2" applyNumberFormat="1" applyFont="1" applyFill="1" applyAlignment="1">
      <alignment vertical="center"/>
    </xf>
    <xf numFmtId="0" fontId="12" fillId="0" borderId="0" xfId="2" applyFont="1" applyFill="1" applyAlignment="1">
      <alignment horizontal="left" vertical="center"/>
    </xf>
    <xf numFmtId="49" fontId="11" fillId="0" borderId="0" xfId="2" applyNumberFormat="1" applyFont="1" applyFill="1" applyAlignment="1">
      <alignment vertical="center"/>
    </xf>
    <xf numFmtId="176" fontId="14" fillId="0" borderId="0" xfId="2" applyNumberFormat="1" applyFont="1" applyFill="1" applyAlignment="1">
      <alignment horizontal="left" vertical="center"/>
    </xf>
    <xf numFmtId="0" fontId="15" fillId="0" borderId="0" xfId="2" applyFont="1" applyFill="1" applyAlignment="1">
      <alignment horizontal="right" vertical="center"/>
    </xf>
    <xf numFmtId="0" fontId="6" fillId="0" borderId="28" xfId="2" applyNumberFormat="1" applyFont="1" applyFill="1" applyBorder="1" applyAlignment="1">
      <alignment horizontal="center" vertical="center"/>
    </xf>
    <xf numFmtId="0" fontId="5" fillId="0" borderId="0" xfId="2" applyFont="1" applyFill="1" applyAlignment="1">
      <alignment vertical="center"/>
    </xf>
    <xf numFmtId="0" fontId="6" fillId="0" borderId="26" xfId="2" applyNumberFormat="1" applyFont="1" applyFill="1" applyBorder="1" applyAlignment="1">
      <alignment horizontal="center" vertical="center" shrinkToFit="1"/>
    </xf>
    <xf numFmtId="38" fontId="6" fillId="0" borderId="8" xfId="1" applyFont="1" applyFill="1" applyBorder="1" applyAlignment="1">
      <alignment horizontal="left" vertical="center" wrapText="1"/>
    </xf>
    <xf numFmtId="176" fontId="5" fillId="0" borderId="8" xfId="2" applyNumberFormat="1" applyFont="1" applyFill="1" applyBorder="1" applyAlignment="1">
      <alignment horizontal="right" vertical="center" shrinkToFit="1"/>
    </xf>
    <xf numFmtId="0" fontId="16" fillId="0" borderId="6" xfId="2" applyFont="1" applyFill="1" applyBorder="1" applyAlignment="1">
      <alignment horizontal="left" vertical="center"/>
    </xf>
    <xf numFmtId="176" fontId="6" fillId="0" borderId="25" xfId="2" applyNumberFormat="1" applyFont="1" applyFill="1" applyBorder="1" applyAlignment="1">
      <alignment horizontal="right" vertical="center" shrinkToFit="1"/>
    </xf>
    <xf numFmtId="49" fontId="6" fillId="0" borderId="12" xfId="2" applyNumberFormat="1" applyFont="1" applyFill="1" applyBorder="1" applyAlignment="1">
      <alignment horizontal="center" vertical="center" wrapText="1"/>
    </xf>
    <xf numFmtId="0" fontId="6" fillId="0" borderId="25" xfId="5" applyFont="1" applyFill="1" applyBorder="1" applyAlignment="1">
      <alignment vertical="center"/>
    </xf>
    <xf numFmtId="49" fontId="6" fillId="0" borderId="5" xfId="2" applyNumberFormat="1" applyFont="1" applyFill="1" applyBorder="1" applyAlignment="1">
      <alignment horizontal="center" vertical="center" wrapText="1"/>
    </xf>
    <xf numFmtId="49" fontId="6" fillId="0" borderId="4" xfId="2" applyNumberFormat="1" applyFont="1" applyFill="1" applyBorder="1" applyAlignment="1">
      <alignment horizontal="center" vertical="center" wrapText="1"/>
    </xf>
    <xf numFmtId="0" fontId="6" fillId="0" borderId="8" xfId="2" applyNumberFormat="1" applyFont="1" applyFill="1" applyBorder="1" applyAlignment="1">
      <alignment horizontal="left" vertical="center" wrapText="1"/>
    </xf>
    <xf numFmtId="49" fontId="6" fillId="0" borderId="8" xfId="2" applyNumberFormat="1" applyFont="1" applyFill="1" applyBorder="1" applyAlignment="1">
      <alignment vertical="center" wrapText="1"/>
    </xf>
    <xf numFmtId="49" fontId="6" fillId="0" borderId="10" xfId="2" applyNumberFormat="1" applyFont="1" applyFill="1" applyBorder="1" applyAlignment="1">
      <alignment vertical="center" wrapText="1"/>
    </xf>
    <xf numFmtId="49" fontId="6" fillId="0" borderId="7" xfId="2" applyNumberFormat="1" applyFont="1" applyFill="1" applyBorder="1" applyAlignment="1">
      <alignment vertical="center" wrapText="1"/>
    </xf>
    <xf numFmtId="38" fontId="6" fillId="0" borderId="4" xfId="1" applyFont="1" applyFill="1" applyBorder="1" applyAlignment="1">
      <alignment horizontal="left" vertical="center" wrapText="1"/>
    </xf>
    <xf numFmtId="176" fontId="5" fillId="0" borderId="4" xfId="2" applyNumberFormat="1" applyFont="1" applyFill="1" applyBorder="1" applyAlignment="1">
      <alignment horizontal="right" vertical="center" shrinkToFit="1"/>
    </xf>
    <xf numFmtId="0" fontId="16" fillId="0" borderId="15" xfId="2" applyFont="1" applyFill="1" applyBorder="1" applyAlignment="1">
      <alignment horizontal="left" vertical="center"/>
    </xf>
    <xf numFmtId="176" fontId="6" fillId="0" borderId="24" xfId="2" applyNumberFormat="1" applyFont="1" applyFill="1" applyBorder="1" applyAlignment="1">
      <alignment horizontal="right" vertical="center" shrinkToFit="1"/>
    </xf>
    <xf numFmtId="0" fontId="6" fillId="0" borderId="11" xfId="2" applyNumberFormat="1" applyFont="1" applyFill="1" applyBorder="1" applyAlignment="1">
      <alignment horizontal="left" vertical="center" wrapText="1"/>
    </xf>
    <xf numFmtId="176" fontId="5" fillId="0" borderId="11" xfId="2" applyNumberFormat="1" applyFont="1" applyFill="1" applyBorder="1" applyAlignment="1">
      <alignment horizontal="right" vertical="center" shrinkToFit="1"/>
    </xf>
    <xf numFmtId="0" fontId="16" fillId="0" borderId="14" xfId="2" applyFont="1" applyFill="1" applyBorder="1" applyAlignment="1">
      <alignment horizontal="left" vertical="center"/>
    </xf>
    <xf numFmtId="0" fontId="6" fillId="0" borderId="20" xfId="5" applyFont="1" applyFill="1" applyBorder="1" applyAlignment="1">
      <alignment vertical="center"/>
    </xf>
    <xf numFmtId="0" fontId="5" fillId="0" borderId="0" xfId="2" applyNumberFormat="1" applyFont="1" applyFill="1" applyAlignment="1">
      <alignment horizontal="center" vertical="center" wrapText="1"/>
    </xf>
    <xf numFmtId="0" fontId="6" fillId="0" borderId="17" xfId="2" applyNumberFormat="1" applyFont="1" applyFill="1" applyBorder="1" applyAlignment="1">
      <alignment horizontal="left" vertical="center" wrapText="1"/>
    </xf>
    <xf numFmtId="176" fontId="5" fillId="0" borderId="17" xfId="2" applyNumberFormat="1" applyFont="1" applyFill="1" applyBorder="1" applyAlignment="1">
      <alignment horizontal="right" vertical="center" shrinkToFit="1"/>
    </xf>
    <xf numFmtId="0" fontId="16" fillId="0" borderId="22" xfId="2" applyFont="1" applyFill="1" applyBorder="1" applyAlignment="1">
      <alignment horizontal="left" vertical="center"/>
    </xf>
    <xf numFmtId="0" fontId="6" fillId="0" borderId="23" xfId="5" applyFont="1" applyFill="1" applyBorder="1" applyAlignment="1">
      <alignment vertical="center"/>
    </xf>
    <xf numFmtId="49" fontId="5" fillId="0" borderId="0" xfId="2" applyNumberFormat="1" applyFont="1" applyFill="1" applyAlignment="1">
      <alignment vertical="center"/>
    </xf>
    <xf numFmtId="49" fontId="5" fillId="0" borderId="0" xfId="2" applyNumberFormat="1" applyFont="1" applyFill="1" applyAlignment="1">
      <alignment vertical="center" wrapText="1"/>
    </xf>
    <xf numFmtId="0" fontId="6" fillId="0" borderId="0" xfId="2" applyFont="1" applyFill="1" applyAlignment="1">
      <alignment vertical="center"/>
    </xf>
    <xf numFmtId="0" fontId="5" fillId="0" borderId="0" xfId="2" applyNumberFormat="1" applyFont="1" applyFill="1" applyBorder="1" applyAlignment="1">
      <alignment horizontal="center" vertical="center" wrapText="1"/>
    </xf>
    <xf numFmtId="0" fontId="6" fillId="0" borderId="0" xfId="2" applyFont="1" applyFill="1" applyAlignment="1">
      <alignment horizontal="left" vertical="center"/>
    </xf>
    <xf numFmtId="176" fontId="5" fillId="0" borderId="0" xfId="2" applyNumberFormat="1" applyFont="1" applyFill="1" applyAlignment="1">
      <alignment horizontal="center" vertical="center"/>
    </xf>
    <xf numFmtId="176" fontId="5" fillId="0" borderId="0" xfId="2" applyNumberFormat="1" applyFont="1" applyFill="1" applyAlignment="1">
      <alignment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0" fontId="5" fillId="0" borderId="2" xfId="2" applyNumberFormat="1" applyFont="1" applyFill="1" applyBorder="1" applyAlignment="1">
      <alignment horizontal="distributed" vertical="center" justifyLastLine="1"/>
    </xf>
    <xf numFmtId="176" fontId="5" fillId="0" borderId="3" xfId="2" applyNumberFormat="1" applyFont="1" applyFill="1" applyBorder="1" applyAlignment="1">
      <alignment horizontal="distributed" vertical="center" justifyLastLine="1"/>
    </xf>
    <xf numFmtId="0" fontId="5" fillId="0" borderId="11" xfId="2" applyNumberFormat="1" applyFont="1" applyFill="1" applyBorder="1" applyAlignment="1">
      <alignment horizontal="distributed" vertical="center" justifyLastLine="1"/>
    </xf>
    <xf numFmtId="176" fontId="5" fillId="0" borderId="11" xfId="2" applyNumberFormat="1" applyFont="1" applyFill="1" applyBorder="1" applyAlignment="1">
      <alignment horizontal="center" vertical="center"/>
    </xf>
    <xf numFmtId="0" fontId="12" fillId="0" borderId="0" xfId="2" applyFont="1" applyFill="1" applyAlignment="1">
      <alignment horizontal="right" vertical="center"/>
    </xf>
    <xf numFmtId="0" fontId="6" fillId="0" borderId="27" xfId="2" applyNumberFormat="1" applyFont="1" applyFill="1" applyBorder="1" applyAlignment="1">
      <alignment horizontal="center" vertical="center"/>
    </xf>
    <xf numFmtId="0" fontId="11" fillId="0" borderId="8" xfId="2" applyFont="1" applyFill="1" applyBorder="1" applyAlignment="1">
      <alignment horizontal="center" vertical="center" wrapText="1"/>
    </xf>
    <xf numFmtId="49" fontId="6" fillId="0" borderId="10" xfId="2" applyNumberFormat="1" applyFont="1" applyFill="1" applyBorder="1" applyAlignment="1">
      <alignment vertical="center" wrapText="1"/>
    </xf>
    <xf numFmtId="49" fontId="17" fillId="0" borderId="0" xfId="2" applyNumberFormat="1" applyFont="1" applyAlignment="1">
      <alignment vertical="center"/>
    </xf>
    <xf numFmtId="49" fontId="17" fillId="0" borderId="0" xfId="2" applyNumberFormat="1" applyFont="1" applyAlignment="1">
      <alignment vertical="center" wrapText="1"/>
    </xf>
    <xf numFmtId="0" fontId="17" fillId="0" borderId="0" xfId="2" applyFont="1" applyAlignment="1">
      <alignment horizontal="center" vertical="center" wrapText="1"/>
    </xf>
    <xf numFmtId="0" fontId="18" fillId="0" borderId="0" xfId="2" applyFont="1" applyAlignment="1">
      <alignment horizontal="right" vertical="center"/>
    </xf>
    <xf numFmtId="0" fontId="19" fillId="0" borderId="0" xfId="2" applyFont="1" applyAlignment="1">
      <alignment horizontal="left" vertical="center"/>
    </xf>
    <xf numFmtId="0" fontId="20" fillId="0" borderId="0" xfId="2" applyFont="1" applyAlignment="1">
      <alignment horizontal="right" vertical="center"/>
    </xf>
    <xf numFmtId="0" fontId="17" fillId="0" borderId="0" xfId="2" applyFont="1" applyAlignment="1">
      <alignment vertical="center"/>
    </xf>
    <xf numFmtId="0" fontId="18" fillId="0" borderId="0" xfId="2" applyFont="1" applyAlignment="1">
      <alignment horizontal="right" vertical="center" wrapText="1"/>
    </xf>
    <xf numFmtId="0" fontId="13" fillId="0" borderId="0" xfId="2" applyFont="1" applyFill="1" applyAlignment="1">
      <alignment horizontal="right" vertical="center"/>
    </xf>
    <xf numFmtId="0" fontId="15" fillId="0" borderId="0" xfId="2" applyFont="1" applyFill="1" applyAlignment="1">
      <alignment horizontal="right" vertical="center" wrapText="1"/>
    </xf>
    <xf numFmtId="49" fontId="6" fillId="0" borderId="6" xfId="2" applyNumberFormat="1" applyFont="1" applyFill="1" applyBorder="1" applyAlignment="1">
      <alignment vertical="center" wrapText="1"/>
    </xf>
    <xf numFmtId="49" fontId="6" fillId="0" borderId="7" xfId="2" applyNumberFormat="1" applyFont="1" applyFill="1" applyBorder="1" applyAlignment="1">
      <alignment vertical="center" wrapText="1"/>
    </xf>
    <xf numFmtId="49" fontId="6" fillId="0" borderId="16" xfId="2" applyNumberFormat="1" applyFont="1" applyFill="1" applyBorder="1" applyAlignment="1">
      <alignment horizontal="distributed" vertical="center" wrapText="1" justifyLastLine="1"/>
    </xf>
    <xf numFmtId="49" fontId="6" fillId="0" borderId="1" xfId="2" applyNumberFormat="1" applyFont="1" applyFill="1" applyBorder="1" applyAlignment="1">
      <alignment horizontal="distributed" vertical="center" wrapText="1" justifyLastLine="1"/>
    </xf>
    <xf numFmtId="49" fontId="6" fillId="0" borderId="2" xfId="2" applyNumberFormat="1" applyFont="1" applyFill="1" applyBorder="1" applyAlignment="1">
      <alignment horizontal="distributed" vertical="center" wrapText="1" justifyLastLine="1"/>
    </xf>
    <xf numFmtId="49" fontId="6" fillId="0" borderId="14" xfId="2" applyNumberFormat="1" applyFont="1" applyFill="1" applyBorder="1" applyAlignment="1">
      <alignment horizontal="distributed" vertical="center" wrapText="1" justifyLastLine="1"/>
    </xf>
    <xf numFmtId="49" fontId="6" fillId="0" borderId="9" xfId="2" applyNumberFormat="1" applyFont="1" applyFill="1" applyBorder="1" applyAlignment="1">
      <alignment horizontal="distributed" vertical="center" wrapText="1" justifyLastLine="1"/>
    </xf>
    <xf numFmtId="49" fontId="6" fillId="0" borderId="10" xfId="2" applyNumberFormat="1" applyFont="1" applyFill="1" applyBorder="1" applyAlignment="1">
      <alignment horizontal="distributed" vertical="center" wrapText="1" justifyLastLine="1"/>
    </xf>
    <xf numFmtId="0" fontId="6" fillId="0" borderId="3" xfId="2" applyNumberFormat="1" applyFont="1" applyFill="1" applyBorder="1" applyAlignment="1">
      <alignment horizontal="distributed" vertical="center" wrapText="1" justifyLastLine="1"/>
    </xf>
    <xf numFmtId="0" fontId="6" fillId="0" borderId="11" xfId="2" applyNumberFormat="1" applyFont="1" applyFill="1" applyBorder="1" applyAlignment="1">
      <alignment horizontal="distributed" vertical="center" wrapText="1" justifyLastLine="1"/>
    </xf>
    <xf numFmtId="0" fontId="6" fillId="0" borderId="16" xfId="2" applyNumberFormat="1" applyFont="1" applyFill="1" applyBorder="1" applyAlignment="1">
      <alignment horizontal="distributed" vertical="center" justifyLastLine="1"/>
    </xf>
    <xf numFmtId="0" fontId="6" fillId="0" borderId="19" xfId="2" applyNumberFormat="1" applyFont="1" applyFill="1" applyBorder="1" applyAlignment="1">
      <alignment horizontal="distributed" vertical="center" justifyLastLine="1"/>
    </xf>
    <xf numFmtId="0" fontId="6" fillId="0" borderId="14" xfId="2" applyNumberFormat="1" applyFont="1" applyFill="1" applyBorder="1" applyAlignment="1">
      <alignment horizontal="distributed" vertical="center" justifyLastLine="1"/>
    </xf>
    <xf numFmtId="0" fontId="6" fillId="0" borderId="20" xfId="2" applyNumberFormat="1" applyFont="1" applyFill="1" applyBorder="1" applyAlignment="1">
      <alignment horizontal="distributed" vertical="center" justifyLastLine="1"/>
    </xf>
    <xf numFmtId="49" fontId="6" fillId="0" borderId="18" xfId="2" applyNumberFormat="1" applyFont="1" applyFill="1" applyBorder="1" applyAlignment="1">
      <alignment vertical="center" wrapText="1"/>
    </xf>
    <xf numFmtId="0" fontId="6" fillId="0" borderId="21" xfId="2" applyNumberFormat="1" applyFont="1" applyFill="1" applyBorder="1" applyAlignment="1">
      <alignment horizontal="center" vertical="center"/>
    </xf>
    <xf numFmtId="0" fontId="6" fillId="0" borderId="17" xfId="2" applyNumberFormat="1" applyFont="1" applyFill="1" applyBorder="1" applyAlignment="1">
      <alignment horizontal="center" vertical="center"/>
    </xf>
    <xf numFmtId="49" fontId="6" fillId="0" borderId="15" xfId="2" applyNumberFormat="1" applyFont="1" applyFill="1" applyBorder="1" applyAlignment="1">
      <alignment vertical="center" wrapText="1"/>
    </xf>
    <xf numFmtId="49" fontId="6" fillId="0" borderId="13" xfId="2" applyNumberFormat="1" applyFont="1" applyFill="1" applyBorder="1" applyAlignment="1">
      <alignment vertical="center" wrapText="1"/>
    </xf>
    <xf numFmtId="49" fontId="6" fillId="0" borderId="12" xfId="2" applyNumberFormat="1" applyFont="1" applyFill="1" applyBorder="1" applyAlignment="1">
      <alignment vertical="center" wrapText="1"/>
    </xf>
    <xf numFmtId="49" fontId="6" fillId="0" borderId="14" xfId="2" applyNumberFormat="1" applyFont="1" applyFill="1" applyBorder="1" applyAlignment="1">
      <alignment vertical="center" wrapText="1"/>
    </xf>
    <xf numFmtId="49" fontId="6" fillId="0" borderId="10" xfId="2" applyNumberFormat="1" applyFont="1" applyFill="1" applyBorder="1" applyAlignment="1">
      <alignment vertical="center" wrapText="1"/>
    </xf>
  </cellXfs>
  <cellStyles count="9">
    <cellStyle name="桁区切り 2" xfId="8" xr:uid="{DA29D3BC-AF36-4562-9463-52D0737FDB90}"/>
    <cellStyle name="桁区切り 2 2" xfId="1" xr:uid="{00000000-0005-0000-0000-000001000000}"/>
    <cellStyle name="桁区切り 4" xfId="4" xr:uid="{00000000-0005-0000-0000-000002000000}"/>
    <cellStyle name="標準" xfId="0" builtinId="0"/>
    <cellStyle name="標準 2" xfId="5" xr:uid="{00000000-0005-0000-0000-000004000000}"/>
    <cellStyle name="標準 2 3" xfId="6" xr:uid="{00000000-0005-0000-0000-000005000000}"/>
    <cellStyle name="標準 3" xfId="7" xr:uid="{00000000-0005-0000-0000-000006000000}"/>
    <cellStyle name="標準 6" xfId="3" xr:uid="{00000000-0005-0000-0000-000007000000}"/>
    <cellStyle name="標準_③予算事業別調書(目次様式)" xfId="2" xr:uid="{00000000-0005-0000-0000-000009000000}"/>
  </cellStyles>
  <dxfs count="2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K54"/>
  <sheetViews>
    <sheetView tabSelected="1" view="pageBreakPreview" topLeftCell="B1" zoomScaleNormal="100" zoomScaleSheetLayoutView="100" workbookViewId="0">
      <selection activeCell="G30" sqref="G30"/>
    </sheetView>
  </sheetViews>
  <sheetFormatPr defaultColWidth="8.6640625" defaultRowHeight="18" customHeight="1"/>
  <cols>
    <col min="1" max="1" width="3.77734375" style="44" customWidth="1"/>
    <col min="2" max="4" width="1.21875" style="45" customWidth="1"/>
    <col min="5" max="5" width="25" style="45" customWidth="1"/>
    <col min="6" max="6" width="31.21875" style="39" customWidth="1"/>
    <col min="7" max="8" width="11.21875" style="49" customWidth="1"/>
    <col min="9" max="9" width="11.21875" style="50" customWidth="1"/>
    <col min="10" max="10" width="5" style="48" customWidth="1"/>
    <col min="11" max="11" width="5" style="46" customWidth="1"/>
    <col min="12" max="16384" width="8.6640625" style="17"/>
  </cols>
  <sheetData>
    <row r="1" spans="1:11" s="8" customFormat="1" ht="18" customHeight="1">
      <c r="A1" s="1" t="s">
        <v>26</v>
      </c>
      <c r="B1" s="2"/>
      <c r="C1" s="3"/>
      <c r="D1" s="3"/>
      <c r="E1" s="3"/>
      <c r="F1" s="4"/>
      <c r="G1" s="6"/>
      <c r="H1" s="6"/>
      <c r="I1" s="7"/>
      <c r="J1" s="69"/>
      <c r="K1" s="69"/>
    </row>
    <row r="2" spans="1:11" s="8" customFormat="1" ht="15.75" customHeight="1">
      <c r="B2" s="2"/>
      <c r="C2" s="9"/>
      <c r="D2" s="9"/>
      <c r="E2" s="9"/>
      <c r="F2" s="10"/>
      <c r="G2" s="6"/>
      <c r="H2" s="6"/>
      <c r="I2" s="11"/>
      <c r="J2" s="12"/>
      <c r="K2" s="5"/>
    </row>
    <row r="3" spans="1:11" s="8" customFormat="1" ht="10.5" customHeight="1">
      <c r="A3" s="13"/>
      <c r="B3" s="2"/>
      <c r="C3" s="2"/>
      <c r="D3" s="2"/>
      <c r="E3" s="2"/>
      <c r="F3" s="10"/>
      <c r="G3" s="14"/>
      <c r="H3" s="14"/>
      <c r="I3" s="11"/>
      <c r="J3" s="12"/>
      <c r="K3" s="5"/>
    </row>
    <row r="4" spans="1:11" s="67" customFormat="1" ht="15" customHeight="1">
      <c r="A4" s="61"/>
      <c r="B4" s="62"/>
      <c r="C4" s="62"/>
      <c r="D4" s="62"/>
      <c r="E4" s="62"/>
      <c r="F4" s="63"/>
      <c r="G4" s="68"/>
      <c r="H4" s="64"/>
      <c r="I4" s="65"/>
      <c r="J4" s="66"/>
      <c r="K4" s="66" t="s">
        <v>29</v>
      </c>
    </row>
    <row r="5" spans="1:11" s="8" customFormat="1" ht="21" customHeight="1" thickBot="1">
      <c r="A5" s="13"/>
      <c r="B5" s="2"/>
      <c r="C5" s="2"/>
      <c r="D5" s="2"/>
      <c r="E5" s="2"/>
      <c r="F5" s="10"/>
      <c r="G5" s="70"/>
      <c r="H5" s="70"/>
      <c r="I5" s="15"/>
      <c r="J5" s="12"/>
      <c r="K5" s="57" t="s">
        <v>0</v>
      </c>
    </row>
    <row r="6" spans="1:11" ht="18.75" customHeight="1">
      <c r="A6" s="16" t="s">
        <v>3</v>
      </c>
      <c r="B6" s="73" t="s">
        <v>1</v>
      </c>
      <c r="C6" s="74"/>
      <c r="D6" s="74"/>
      <c r="E6" s="75"/>
      <c r="F6" s="79" t="s">
        <v>5</v>
      </c>
      <c r="G6" s="53" t="s">
        <v>30</v>
      </c>
      <c r="H6" s="53" t="s">
        <v>31</v>
      </c>
      <c r="I6" s="54" t="s">
        <v>2</v>
      </c>
      <c r="J6" s="81" t="s">
        <v>6</v>
      </c>
      <c r="K6" s="82"/>
    </row>
    <row r="7" spans="1:11" ht="18.75" customHeight="1">
      <c r="A7" s="58" t="s">
        <v>4</v>
      </c>
      <c r="B7" s="76"/>
      <c r="C7" s="77"/>
      <c r="D7" s="77"/>
      <c r="E7" s="78"/>
      <c r="F7" s="80"/>
      <c r="G7" s="55" t="s">
        <v>23</v>
      </c>
      <c r="H7" s="55" t="s">
        <v>27</v>
      </c>
      <c r="I7" s="56" t="s">
        <v>7</v>
      </c>
      <c r="J7" s="83"/>
      <c r="K7" s="84"/>
    </row>
    <row r="8" spans="1:11" ht="27" customHeight="1">
      <c r="A8" s="18">
        <v>1</v>
      </c>
      <c r="B8" s="71" t="s">
        <v>20</v>
      </c>
      <c r="C8" s="85"/>
      <c r="D8" s="85"/>
      <c r="E8" s="72"/>
      <c r="F8" s="19"/>
      <c r="G8" s="20">
        <f t="shared" ref="G8:H10" si="0">G9</f>
        <v>11085</v>
      </c>
      <c r="H8" s="20">
        <f t="shared" si="0"/>
        <v>10513</v>
      </c>
      <c r="I8" s="20">
        <f>H8-G8</f>
        <v>-572</v>
      </c>
      <c r="J8" s="21"/>
      <c r="K8" s="22"/>
    </row>
    <row r="9" spans="1:11" ht="27" customHeight="1">
      <c r="A9" s="18">
        <v>2</v>
      </c>
      <c r="B9" s="23"/>
      <c r="C9" s="71" t="s">
        <v>8</v>
      </c>
      <c r="D9" s="85"/>
      <c r="E9" s="72"/>
      <c r="F9" s="19"/>
      <c r="G9" s="20">
        <f t="shared" si="0"/>
        <v>11085</v>
      </c>
      <c r="H9" s="20">
        <f t="shared" si="0"/>
        <v>10513</v>
      </c>
      <c r="I9" s="20">
        <f t="shared" ref="I9:I34" si="1">H9-G9</f>
        <v>-572</v>
      </c>
      <c r="J9" s="21"/>
      <c r="K9" s="24"/>
    </row>
    <row r="10" spans="1:11" ht="27" customHeight="1">
      <c r="A10" s="18">
        <v>3</v>
      </c>
      <c r="B10" s="25"/>
      <c r="C10" s="26"/>
      <c r="D10" s="71" t="s">
        <v>9</v>
      </c>
      <c r="E10" s="72"/>
      <c r="F10" s="27"/>
      <c r="G10" s="20">
        <f t="shared" si="0"/>
        <v>11085</v>
      </c>
      <c r="H10" s="20">
        <f t="shared" si="0"/>
        <v>10513</v>
      </c>
      <c r="I10" s="20">
        <f t="shared" si="1"/>
        <v>-572</v>
      </c>
      <c r="J10" s="21"/>
      <c r="K10" s="24"/>
    </row>
    <row r="11" spans="1:11" ht="27" customHeight="1">
      <c r="A11" s="18">
        <v>4</v>
      </c>
      <c r="B11" s="25"/>
      <c r="C11" s="25"/>
      <c r="D11" s="25"/>
      <c r="E11" s="28" t="s">
        <v>24</v>
      </c>
      <c r="F11" s="27" t="s">
        <v>40</v>
      </c>
      <c r="G11" s="20">
        <v>11085</v>
      </c>
      <c r="H11" s="20">
        <v>10513</v>
      </c>
      <c r="I11" s="20">
        <f t="shared" si="1"/>
        <v>-572</v>
      </c>
      <c r="J11" s="21"/>
      <c r="K11" s="24"/>
    </row>
    <row r="12" spans="1:11" ht="27" customHeight="1">
      <c r="A12" s="18">
        <v>5</v>
      </c>
      <c r="B12" s="71" t="s">
        <v>21</v>
      </c>
      <c r="C12" s="85"/>
      <c r="D12" s="85"/>
      <c r="E12" s="72"/>
      <c r="F12" s="19"/>
      <c r="G12" s="20">
        <f t="shared" ref="G12:H14" si="2">G13</f>
        <v>6343</v>
      </c>
      <c r="H12" s="20">
        <f t="shared" si="2"/>
        <v>6148</v>
      </c>
      <c r="I12" s="20">
        <f t="shared" si="1"/>
        <v>-195</v>
      </c>
      <c r="J12" s="21"/>
      <c r="K12" s="22"/>
    </row>
    <row r="13" spans="1:11" ht="27" customHeight="1">
      <c r="A13" s="18">
        <v>6</v>
      </c>
      <c r="B13" s="25"/>
      <c r="C13" s="71" t="s">
        <v>10</v>
      </c>
      <c r="D13" s="85"/>
      <c r="E13" s="72"/>
      <c r="F13" s="19"/>
      <c r="G13" s="20">
        <f t="shared" si="2"/>
        <v>6343</v>
      </c>
      <c r="H13" s="20">
        <f t="shared" si="2"/>
        <v>6148</v>
      </c>
      <c r="I13" s="20">
        <f t="shared" si="1"/>
        <v>-195</v>
      </c>
      <c r="J13" s="21"/>
      <c r="K13" s="24"/>
    </row>
    <row r="14" spans="1:11" ht="27" customHeight="1">
      <c r="A14" s="18">
        <v>7</v>
      </c>
      <c r="B14" s="25"/>
      <c r="C14" s="25"/>
      <c r="D14" s="71" t="s">
        <v>11</v>
      </c>
      <c r="E14" s="72"/>
      <c r="F14" s="27"/>
      <c r="G14" s="20">
        <f>G15</f>
        <v>6343</v>
      </c>
      <c r="H14" s="20">
        <f t="shared" si="2"/>
        <v>6148</v>
      </c>
      <c r="I14" s="20">
        <f t="shared" si="1"/>
        <v>-195</v>
      </c>
      <c r="J14" s="21"/>
      <c r="K14" s="24"/>
    </row>
    <row r="15" spans="1:11" ht="27" customHeight="1">
      <c r="A15" s="18">
        <v>8</v>
      </c>
      <c r="B15" s="25"/>
      <c r="C15" s="25"/>
      <c r="D15" s="25"/>
      <c r="E15" s="28" t="s">
        <v>28</v>
      </c>
      <c r="F15" s="28"/>
      <c r="G15" s="20">
        <f>SUM(G16:G18)</f>
        <v>6343</v>
      </c>
      <c r="H15" s="20">
        <f>SUM(H16:H18)</f>
        <v>6148</v>
      </c>
      <c r="I15" s="20">
        <f>H15-G15</f>
        <v>-195</v>
      </c>
      <c r="J15" s="21"/>
      <c r="K15" s="24"/>
    </row>
    <row r="16" spans="1:11" ht="40.5" customHeight="1">
      <c r="A16" s="18">
        <v>9</v>
      </c>
      <c r="B16" s="25"/>
      <c r="C16" s="25"/>
      <c r="D16" s="25"/>
      <c r="E16" s="59"/>
      <c r="F16" s="28" t="s">
        <v>45</v>
      </c>
      <c r="G16" s="20">
        <v>2666</v>
      </c>
      <c r="H16" s="20">
        <v>4207</v>
      </c>
      <c r="I16" s="20">
        <f t="shared" ref="I16" si="3">H16-G16</f>
        <v>1541</v>
      </c>
      <c r="J16" s="21"/>
      <c r="K16" s="24"/>
    </row>
    <row r="17" spans="1:11" ht="40.5" customHeight="1">
      <c r="A17" s="18">
        <v>10</v>
      </c>
      <c r="B17" s="25"/>
      <c r="C17" s="25"/>
      <c r="D17" s="25"/>
      <c r="E17" s="59"/>
      <c r="F17" s="28" t="s">
        <v>39</v>
      </c>
      <c r="G17" s="20">
        <v>0</v>
      </c>
      <c r="H17" s="20">
        <v>1941</v>
      </c>
      <c r="I17" s="20">
        <f t="shared" si="1"/>
        <v>1941</v>
      </c>
      <c r="J17" s="21"/>
      <c r="K17" s="24"/>
    </row>
    <row r="18" spans="1:11" ht="54" customHeight="1">
      <c r="A18" s="18">
        <v>11</v>
      </c>
      <c r="B18" s="25"/>
      <c r="C18" s="25"/>
      <c r="D18" s="25"/>
      <c r="E18" s="59"/>
      <c r="F18" s="28" t="s">
        <v>44</v>
      </c>
      <c r="G18" s="20">
        <v>3677</v>
      </c>
      <c r="H18" s="20">
        <v>0</v>
      </c>
      <c r="I18" s="20">
        <f t="shared" ref="I18" si="4">H18-G18</f>
        <v>-3677</v>
      </c>
      <c r="J18" s="21"/>
      <c r="K18" s="24"/>
    </row>
    <row r="19" spans="1:11" ht="27" customHeight="1">
      <c r="A19" s="18">
        <v>12</v>
      </c>
      <c r="B19" s="71" t="s">
        <v>32</v>
      </c>
      <c r="C19" s="85"/>
      <c r="D19" s="85"/>
      <c r="E19" s="72"/>
      <c r="F19" s="19"/>
      <c r="G19" s="20">
        <f t="shared" ref="G19:H21" si="5">G20</f>
        <v>0</v>
      </c>
      <c r="H19" s="20">
        <f t="shared" si="5"/>
        <v>970</v>
      </c>
      <c r="I19" s="20">
        <f t="shared" ref="I19:I21" si="6">H19-G19</f>
        <v>970</v>
      </c>
      <c r="J19" s="21"/>
      <c r="K19" s="22"/>
    </row>
    <row r="20" spans="1:11" ht="27" customHeight="1">
      <c r="A20" s="18">
        <v>13</v>
      </c>
      <c r="B20" s="25"/>
      <c r="C20" s="71" t="s">
        <v>33</v>
      </c>
      <c r="D20" s="85"/>
      <c r="E20" s="72"/>
      <c r="F20" s="19"/>
      <c r="G20" s="20">
        <f t="shared" si="5"/>
        <v>0</v>
      </c>
      <c r="H20" s="20">
        <f t="shared" si="5"/>
        <v>970</v>
      </c>
      <c r="I20" s="20">
        <f t="shared" si="6"/>
        <v>970</v>
      </c>
      <c r="J20" s="21"/>
      <c r="K20" s="24"/>
    </row>
    <row r="21" spans="1:11" ht="27" customHeight="1">
      <c r="A21" s="18">
        <v>14</v>
      </c>
      <c r="B21" s="25"/>
      <c r="C21" s="25"/>
      <c r="D21" s="71" t="s">
        <v>34</v>
      </c>
      <c r="E21" s="72"/>
      <c r="F21" s="27"/>
      <c r="G21" s="20">
        <f t="shared" si="5"/>
        <v>0</v>
      </c>
      <c r="H21" s="20">
        <f t="shared" si="5"/>
        <v>970</v>
      </c>
      <c r="I21" s="20">
        <f t="shared" si="6"/>
        <v>970</v>
      </c>
      <c r="J21" s="21"/>
      <c r="K21" s="24"/>
    </row>
    <row r="22" spans="1:11" ht="27" customHeight="1">
      <c r="A22" s="18">
        <v>15</v>
      </c>
      <c r="B22" s="25"/>
      <c r="C22" s="25"/>
      <c r="D22" s="25"/>
      <c r="E22" s="60" t="s">
        <v>37</v>
      </c>
      <c r="F22" s="28"/>
      <c r="G22" s="20">
        <f>SUM(G23:G24)</f>
        <v>0</v>
      </c>
      <c r="H22" s="20">
        <f>SUM(H23:H24)</f>
        <v>970</v>
      </c>
      <c r="I22" s="20">
        <f>H22-G22</f>
        <v>970</v>
      </c>
      <c r="J22" s="21"/>
      <c r="K22" s="24"/>
    </row>
    <row r="23" spans="1:11" ht="36.75" customHeight="1">
      <c r="A23" s="18">
        <v>16</v>
      </c>
      <c r="B23" s="25"/>
      <c r="C23" s="25"/>
      <c r="D23" s="25"/>
      <c r="E23" s="59"/>
      <c r="F23" s="28" t="s">
        <v>35</v>
      </c>
      <c r="G23" s="20">
        <v>0</v>
      </c>
      <c r="H23" s="20">
        <v>551</v>
      </c>
      <c r="I23" s="20">
        <f>H23-G23</f>
        <v>551</v>
      </c>
      <c r="J23" s="21"/>
      <c r="K23" s="24"/>
    </row>
    <row r="24" spans="1:11" ht="36.75" customHeight="1">
      <c r="A24" s="18">
        <v>17</v>
      </c>
      <c r="B24" s="25"/>
      <c r="C24" s="25"/>
      <c r="D24" s="25"/>
      <c r="E24" s="59"/>
      <c r="F24" s="28" t="s">
        <v>36</v>
      </c>
      <c r="G24" s="20">
        <v>0</v>
      </c>
      <c r="H24" s="20">
        <v>419</v>
      </c>
      <c r="I24" s="20">
        <f t="shared" ref="I24" si="7">H24-G24</f>
        <v>419</v>
      </c>
      <c r="J24" s="21"/>
      <c r="K24" s="24"/>
    </row>
    <row r="25" spans="1:11" ht="27" customHeight="1">
      <c r="A25" s="18">
        <v>18</v>
      </c>
      <c r="B25" s="71" t="s">
        <v>22</v>
      </c>
      <c r="C25" s="85"/>
      <c r="D25" s="85"/>
      <c r="E25" s="72"/>
      <c r="F25" s="19"/>
      <c r="G25" s="20">
        <f>G26</f>
        <v>17388</v>
      </c>
      <c r="H25" s="20">
        <f t="shared" ref="G25:H27" si="8">H26</f>
        <v>11921</v>
      </c>
      <c r="I25" s="20">
        <f t="shared" si="1"/>
        <v>-5467</v>
      </c>
      <c r="J25" s="21"/>
      <c r="K25" s="22"/>
    </row>
    <row r="26" spans="1:11" ht="27" customHeight="1">
      <c r="A26" s="18">
        <v>19</v>
      </c>
      <c r="B26" s="25"/>
      <c r="C26" s="71" t="s">
        <v>12</v>
      </c>
      <c r="D26" s="85"/>
      <c r="E26" s="72"/>
      <c r="F26" s="19"/>
      <c r="G26" s="20">
        <f t="shared" si="8"/>
        <v>17388</v>
      </c>
      <c r="H26" s="20">
        <f t="shared" si="8"/>
        <v>11921</v>
      </c>
      <c r="I26" s="20">
        <f t="shared" si="1"/>
        <v>-5467</v>
      </c>
      <c r="J26" s="21"/>
      <c r="K26" s="24"/>
    </row>
    <row r="27" spans="1:11" ht="27" customHeight="1">
      <c r="A27" s="18">
        <v>20</v>
      </c>
      <c r="B27" s="25"/>
      <c r="C27" s="25"/>
      <c r="D27" s="71" t="s">
        <v>38</v>
      </c>
      <c r="E27" s="72"/>
      <c r="F27" s="27"/>
      <c r="G27" s="20">
        <f t="shared" si="8"/>
        <v>17388</v>
      </c>
      <c r="H27" s="20">
        <f t="shared" si="8"/>
        <v>11921</v>
      </c>
      <c r="I27" s="20">
        <f t="shared" si="1"/>
        <v>-5467</v>
      </c>
      <c r="J27" s="21"/>
      <c r="K27" s="24"/>
    </row>
    <row r="28" spans="1:11" ht="27" customHeight="1">
      <c r="A28" s="18">
        <v>21</v>
      </c>
      <c r="B28" s="25"/>
      <c r="C28" s="25"/>
      <c r="D28" s="25"/>
      <c r="E28" s="29" t="s">
        <v>13</v>
      </c>
      <c r="F28" s="28" t="s">
        <v>41</v>
      </c>
      <c r="G28" s="20">
        <v>17388</v>
      </c>
      <c r="H28" s="20">
        <v>11921</v>
      </c>
      <c r="I28" s="20">
        <f>H28-G28</f>
        <v>-5467</v>
      </c>
      <c r="J28" s="21"/>
      <c r="K28" s="24"/>
    </row>
    <row r="29" spans="1:11" ht="27" customHeight="1">
      <c r="A29" s="18">
        <v>22</v>
      </c>
      <c r="B29" s="88" t="s">
        <v>25</v>
      </c>
      <c r="C29" s="89"/>
      <c r="D29" s="89"/>
      <c r="E29" s="90"/>
      <c r="F29" s="31"/>
      <c r="G29" s="32">
        <f>G30</f>
        <v>20725</v>
      </c>
      <c r="H29" s="32">
        <f>H30</f>
        <v>20424</v>
      </c>
      <c r="I29" s="20">
        <f t="shared" si="1"/>
        <v>-301</v>
      </c>
      <c r="J29" s="33"/>
      <c r="K29" s="34"/>
    </row>
    <row r="30" spans="1:11" ht="27" customHeight="1">
      <c r="A30" s="18">
        <v>23</v>
      </c>
      <c r="B30" s="26"/>
      <c r="C30" s="71" t="s">
        <v>14</v>
      </c>
      <c r="D30" s="85"/>
      <c r="E30" s="72"/>
      <c r="F30" s="19"/>
      <c r="G30" s="20">
        <f>G31+G33</f>
        <v>20725</v>
      </c>
      <c r="H30" s="20">
        <f>H31+H33</f>
        <v>20424</v>
      </c>
      <c r="I30" s="20">
        <f>H30-G30</f>
        <v>-301</v>
      </c>
      <c r="J30" s="21"/>
      <c r="K30" s="24"/>
    </row>
    <row r="31" spans="1:11" ht="27" customHeight="1">
      <c r="A31" s="18">
        <v>24</v>
      </c>
      <c r="B31" s="25"/>
      <c r="C31" s="25"/>
      <c r="D31" s="91" t="s">
        <v>15</v>
      </c>
      <c r="E31" s="92"/>
      <c r="F31" s="35"/>
      <c r="G31" s="36">
        <f>G32</f>
        <v>2</v>
      </c>
      <c r="H31" s="36">
        <f>H32</f>
        <v>2</v>
      </c>
      <c r="I31" s="20">
        <f t="shared" si="1"/>
        <v>0</v>
      </c>
      <c r="J31" s="37"/>
      <c r="K31" s="38"/>
    </row>
    <row r="32" spans="1:11" ht="27" customHeight="1">
      <c r="A32" s="18">
        <v>25</v>
      </c>
      <c r="B32" s="25"/>
      <c r="C32" s="25"/>
      <c r="D32" s="25"/>
      <c r="E32" s="29" t="s">
        <v>16</v>
      </c>
      <c r="F32" s="27" t="s">
        <v>42</v>
      </c>
      <c r="G32" s="36">
        <v>2</v>
      </c>
      <c r="H32" s="36">
        <v>2</v>
      </c>
      <c r="I32" s="20">
        <f t="shared" si="1"/>
        <v>0</v>
      </c>
      <c r="J32" s="37"/>
      <c r="K32" s="38"/>
    </row>
    <row r="33" spans="1:11" ht="27" customHeight="1">
      <c r="A33" s="18">
        <v>26</v>
      </c>
      <c r="B33" s="25"/>
      <c r="C33" s="25"/>
      <c r="D33" s="71" t="s">
        <v>17</v>
      </c>
      <c r="E33" s="72"/>
      <c r="G33" s="20">
        <f>G34</f>
        <v>20723</v>
      </c>
      <c r="H33" s="20">
        <f>H34</f>
        <v>20422</v>
      </c>
      <c r="I33" s="20">
        <f t="shared" si="1"/>
        <v>-301</v>
      </c>
      <c r="J33" s="21"/>
      <c r="K33" s="24"/>
    </row>
    <row r="34" spans="1:11" ht="27" customHeight="1">
      <c r="A34" s="18">
        <v>27</v>
      </c>
      <c r="B34" s="25"/>
      <c r="C34" s="25"/>
      <c r="D34" s="26"/>
      <c r="E34" s="30" t="s">
        <v>18</v>
      </c>
      <c r="F34" s="27" t="s">
        <v>43</v>
      </c>
      <c r="G34" s="20">
        <v>20723</v>
      </c>
      <c r="H34" s="20">
        <v>20422</v>
      </c>
      <c r="I34" s="20">
        <f t="shared" si="1"/>
        <v>-301</v>
      </c>
      <c r="J34" s="21"/>
      <c r="K34" s="24"/>
    </row>
    <row r="35" spans="1:11" ht="27" customHeight="1" thickBot="1">
      <c r="A35" s="86" t="s">
        <v>19</v>
      </c>
      <c r="B35" s="87"/>
      <c r="C35" s="87"/>
      <c r="D35" s="87"/>
      <c r="E35" s="87"/>
      <c r="F35" s="40"/>
      <c r="G35" s="41">
        <f>G29+G25+G19+G12+G8</f>
        <v>55541</v>
      </c>
      <c r="H35" s="41">
        <f>H29+H25+H19+H12+H8</f>
        <v>49976</v>
      </c>
      <c r="I35" s="41">
        <f>H35-G35</f>
        <v>-5565</v>
      </c>
      <c r="J35" s="42"/>
      <c r="K35" s="43"/>
    </row>
    <row r="36" spans="1:11" s="49" customFormat="1" ht="18" customHeight="1">
      <c r="A36" s="44"/>
      <c r="B36" s="45"/>
      <c r="C36" s="45"/>
      <c r="D36" s="45"/>
      <c r="E36" s="45"/>
      <c r="F36" s="39"/>
      <c r="I36" s="50"/>
      <c r="J36" s="48"/>
      <c r="K36" s="46"/>
    </row>
    <row r="37" spans="1:11" s="49" customFormat="1" ht="18" customHeight="1">
      <c r="A37" s="44"/>
      <c r="B37" s="45"/>
      <c r="C37" s="45"/>
      <c r="D37" s="45"/>
      <c r="E37" s="45"/>
      <c r="F37" s="39"/>
      <c r="I37" s="50"/>
      <c r="J37" s="48"/>
      <c r="K37" s="46"/>
    </row>
    <row r="38" spans="1:11" s="49" customFormat="1" ht="18" customHeight="1">
      <c r="A38" s="44"/>
      <c r="B38" s="45"/>
      <c r="C38" s="45"/>
      <c r="D38" s="45"/>
      <c r="E38" s="45"/>
      <c r="F38" s="39"/>
      <c r="I38" s="50"/>
      <c r="J38" s="48"/>
      <c r="K38" s="46"/>
    </row>
    <row r="39" spans="1:11" s="49" customFormat="1" ht="18" customHeight="1">
      <c r="A39" s="44"/>
      <c r="B39" s="45"/>
      <c r="C39" s="45"/>
      <c r="D39" s="45"/>
      <c r="E39" s="45"/>
      <c r="F39" s="39"/>
      <c r="I39" s="50"/>
      <c r="J39" s="48"/>
      <c r="K39" s="46"/>
    </row>
    <row r="40" spans="1:11" s="49" customFormat="1" ht="18" customHeight="1">
      <c r="A40" s="44"/>
      <c r="B40" s="45"/>
      <c r="C40" s="45"/>
      <c r="D40" s="45"/>
      <c r="E40" s="45"/>
      <c r="F40" s="39"/>
      <c r="I40" s="50"/>
      <c r="J40" s="48"/>
      <c r="K40" s="46"/>
    </row>
    <row r="41" spans="1:11" s="49" customFormat="1" ht="18" customHeight="1">
      <c r="A41" s="44"/>
      <c r="B41" s="45"/>
      <c r="C41" s="45"/>
      <c r="D41" s="45"/>
      <c r="E41" s="45"/>
      <c r="F41" s="39"/>
      <c r="I41" s="50"/>
      <c r="J41" s="48"/>
      <c r="K41" s="46"/>
    </row>
    <row r="42" spans="1:11" s="49" customFormat="1" ht="18" customHeight="1">
      <c r="A42" s="44"/>
      <c r="B42" s="45"/>
      <c r="C42" s="45"/>
      <c r="D42" s="45"/>
      <c r="E42" s="45"/>
      <c r="F42" s="39"/>
      <c r="I42" s="50"/>
      <c r="J42" s="48"/>
      <c r="K42" s="46"/>
    </row>
    <row r="43" spans="1:11" s="49" customFormat="1" ht="18" customHeight="1">
      <c r="A43" s="44"/>
      <c r="B43" s="45"/>
      <c r="C43" s="45"/>
      <c r="D43" s="45"/>
      <c r="E43" s="45"/>
      <c r="F43" s="39"/>
      <c r="I43" s="50"/>
      <c r="J43" s="48"/>
      <c r="K43" s="46"/>
    </row>
    <row r="44" spans="1:11" s="49" customFormat="1" ht="18" customHeight="1">
      <c r="A44" s="44"/>
      <c r="B44" s="45"/>
      <c r="C44" s="45"/>
      <c r="D44" s="45"/>
      <c r="E44" s="45"/>
      <c r="F44" s="39"/>
      <c r="I44" s="50"/>
      <c r="J44" s="48"/>
      <c r="K44" s="46"/>
    </row>
    <row r="45" spans="1:11" s="49" customFormat="1" ht="18" customHeight="1">
      <c r="A45" s="44"/>
      <c r="B45" s="45"/>
      <c r="C45" s="45"/>
      <c r="D45" s="45"/>
      <c r="E45" s="45"/>
      <c r="F45" s="39"/>
      <c r="I45" s="50"/>
      <c r="J45" s="48"/>
      <c r="K45" s="46"/>
    </row>
    <row r="46" spans="1:11" s="49" customFormat="1" ht="18" customHeight="1">
      <c r="A46" s="44"/>
      <c r="B46" s="45"/>
      <c r="C46" s="45"/>
      <c r="D46" s="45"/>
      <c r="E46" s="45"/>
      <c r="F46" s="47"/>
      <c r="G46" s="51"/>
      <c r="H46" s="51"/>
      <c r="I46" s="52"/>
      <c r="J46" s="48"/>
      <c r="K46" s="46"/>
    </row>
    <row r="47" spans="1:11" s="49" customFormat="1" ht="18" customHeight="1">
      <c r="A47" s="44"/>
      <c r="B47" s="45"/>
      <c r="C47" s="45"/>
      <c r="D47" s="45"/>
      <c r="E47" s="45"/>
      <c r="F47" s="47"/>
      <c r="G47" s="51"/>
      <c r="H47" s="51"/>
      <c r="I47" s="52"/>
      <c r="J47" s="48"/>
      <c r="K47" s="46"/>
    </row>
    <row r="48" spans="1:11" s="49" customFormat="1" ht="18" customHeight="1">
      <c r="A48" s="44"/>
      <c r="B48" s="45"/>
      <c r="C48" s="45"/>
      <c r="D48" s="45"/>
      <c r="E48" s="45"/>
      <c r="F48" s="47"/>
      <c r="G48" s="51"/>
      <c r="H48" s="51"/>
      <c r="I48" s="52"/>
      <c r="J48" s="48"/>
      <c r="K48" s="46"/>
    </row>
    <row r="49" spans="1:11" s="49" customFormat="1" ht="18" customHeight="1">
      <c r="A49" s="44"/>
      <c r="B49" s="45"/>
      <c r="C49" s="45"/>
      <c r="D49" s="45"/>
      <c r="E49" s="45"/>
      <c r="F49" s="47"/>
      <c r="G49" s="51"/>
      <c r="H49" s="51"/>
      <c r="I49" s="52"/>
      <c r="J49" s="48"/>
      <c r="K49" s="46"/>
    </row>
    <row r="50" spans="1:11" s="49" customFormat="1" ht="18" customHeight="1">
      <c r="A50" s="44"/>
      <c r="B50" s="45"/>
      <c r="C50" s="45"/>
      <c r="D50" s="45"/>
      <c r="E50" s="45"/>
      <c r="F50" s="47"/>
      <c r="G50" s="51"/>
      <c r="H50" s="51"/>
      <c r="I50" s="52"/>
      <c r="J50" s="48"/>
      <c r="K50" s="46"/>
    </row>
    <row r="51" spans="1:11" s="49" customFormat="1" ht="18" customHeight="1">
      <c r="A51" s="44"/>
      <c r="B51" s="45"/>
      <c r="C51" s="45"/>
      <c r="D51" s="45"/>
      <c r="E51" s="45"/>
      <c r="F51" s="47"/>
      <c r="G51" s="51"/>
      <c r="H51" s="51"/>
      <c r="I51" s="52"/>
      <c r="J51" s="48"/>
      <c r="K51" s="46"/>
    </row>
    <row r="52" spans="1:11" s="49" customFormat="1" ht="18.75" customHeight="1">
      <c r="A52" s="44"/>
      <c r="B52" s="45"/>
      <c r="C52" s="45"/>
      <c r="D52" s="45"/>
      <c r="E52" s="45"/>
      <c r="F52" s="47"/>
      <c r="G52" s="51"/>
      <c r="H52" s="51"/>
      <c r="I52" s="52"/>
      <c r="J52" s="48"/>
      <c r="K52" s="46"/>
    </row>
    <row r="53" spans="1:11" s="49" customFormat="1" ht="18.75" customHeight="1">
      <c r="A53" s="44"/>
      <c r="B53" s="45"/>
      <c r="C53" s="45"/>
      <c r="D53" s="45"/>
      <c r="E53" s="45"/>
      <c r="F53" s="47"/>
      <c r="G53" s="51"/>
      <c r="H53" s="51"/>
      <c r="I53" s="52"/>
      <c r="J53" s="48"/>
      <c r="K53" s="46"/>
    </row>
    <row r="54" spans="1:11" ht="18" customHeight="1">
      <c r="F54" s="47"/>
      <c r="G54" s="51"/>
      <c r="H54" s="51"/>
      <c r="I54" s="52"/>
    </row>
  </sheetData>
  <autoFilter ref="A6:K35" xr:uid="{00000000-0009-0000-0000-000005000000}">
    <filterColumn colId="1" showButton="0"/>
    <filterColumn colId="2" showButton="0"/>
    <filterColumn colId="3" showButton="0"/>
    <filterColumn colId="9" showButton="0"/>
  </autoFilter>
  <mergeCells count="22">
    <mergeCell ref="B19:E19"/>
    <mergeCell ref="C20:E20"/>
    <mergeCell ref="D21:E21"/>
    <mergeCell ref="D33:E33"/>
    <mergeCell ref="A35:E35"/>
    <mergeCell ref="B25:E25"/>
    <mergeCell ref="C26:E26"/>
    <mergeCell ref="D27:E27"/>
    <mergeCell ref="B29:E29"/>
    <mergeCell ref="C30:E30"/>
    <mergeCell ref="D31:E31"/>
    <mergeCell ref="J1:K1"/>
    <mergeCell ref="G5:H5"/>
    <mergeCell ref="D14:E14"/>
    <mergeCell ref="B6:E7"/>
    <mergeCell ref="F6:F7"/>
    <mergeCell ref="J6:K7"/>
    <mergeCell ref="B8:E8"/>
    <mergeCell ref="C9:E9"/>
    <mergeCell ref="D10:E10"/>
    <mergeCell ref="B12:E12"/>
    <mergeCell ref="C13:E13"/>
  </mergeCells>
  <phoneticPr fontId="4"/>
  <conditionalFormatting sqref="H13:H14 G15:I16 G23:H23 G17:H18 G25:H32 G8:H12">
    <cfRule type="expression" dxfId="23" priority="22">
      <formula>G8=""</formula>
    </cfRule>
  </conditionalFormatting>
  <conditionalFormatting sqref="G13:G14">
    <cfRule type="expression" dxfId="22" priority="19">
      <formula>G13=""</formula>
    </cfRule>
  </conditionalFormatting>
  <conditionalFormatting sqref="G33:H33">
    <cfRule type="expression" dxfId="21" priority="18">
      <formula>G33=""</formula>
    </cfRule>
  </conditionalFormatting>
  <conditionalFormatting sqref="G34:H34">
    <cfRule type="expression" dxfId="20" priority="17">
      <formula>G34=""</formula>
    </cfRule>
  </conditionalFormatting>
  <conditionalFormatting sqref="G35:H35">
    <cfRule type="expression" dxfId="19" priority="12">
      <formula>G35=""</formula>
    </cfRule>
  </conditionalFormatting>
  <conditionalFormatting sqref="G16:H16">
    <cfRule type="expression" dxfId="18" priority="11">
      <formula>G16=""</formula>
    </cfRule>
  </conditionalFormatting>
  <conditionalFormatting sqref="G18:H18">
    <cfRule type="expression" dxfId="17" priority="9">
      <formula>G18=""</formula>
    </cfRule>
  </conditionalFormatting>
  <conditionalFormatting sqref="H20:H21 G22:I22 G19:H19">
    <cfRule type="expression" dxfId="16" priority="6">
      <formula>G19=""</formula>
    </cfRule>
  </conditionalFormatting>
  <conditionalFormatting sqref="G20:G21">
    <cfRule type="expression" dxfId="15" priority="5">
      <formula>G20=""</formula>
    </cfRule>
  </conditionalFormatting>
  <conditionalFormatting sqref="G24:H24">
    <cfRule type="expression" dxfId="14" priority="4">
      <formula>G24=""</formula>
    </cfRule>
  </conditionalFormatting>
  <conditionalFormatting sqref="E11">
    <cfRule type="expression" dxfId="13" priority="130">
      <formula>#REF!="○"</formula>
    </cfRule>
  </conditionalFormatting>
  <conditionalFormatting sqref="E19">
    <cfRule type="expression" dxfId="12" priority="131">
      <formula>#REF!="○"</formula>
    </cfRule>
  </conditionalFormatting>
  <conditionalFormatting sqref="E26">
    <cfRule type="expression" dxfId="11" priority="132">
      <formula>#REF!="○"</formula>
    </cfRule>
  </conditionalFormatting>
  <conditionalFormatting sqref="E29">
    <cfRule type="expression" dxfId="10" priority="133">
      <formula>#REF!="○"</formula>
    </cfRule>
  </conditionalFormatting>
  <conditionalFormatting sqref="E30">
    <cfRule type="expression" dxfId="9" priority="134">
      <formula>#REF!="○"</formula>
    </cfRule>
  </conditionalFormatting>
  <conditionalFormatting sqref="E25">
    <cfRule type="expression" dxfId="8" priority="135">
      <formula>#REF!="○"</formula>
    </cfRule>
  </conditionalFormatting>
  <conditionalFormatting sqref="E27">
    <cfRule type="expression" dxfId="7" priority="136">
      <formula>#REF!="○"</formula>
    </cfRule>
  </conditionalFormatting>
  <conditionalFormatting sqref="E12">
    <cfRule type="expression" dxfId="6" priority="137">
      <formula>#REF!="○"</formula>
    </cfRule>
  </conditionalFormatting>
  <conditionalFormatting sqref="E15">
    <cfRule type="expression" dxfId="5" priority="138">
      <formula>#REF!="○"</formula>
    </cfRule>
  </conditionalFormatting>
  <conditionalFormatting sqref="E20:E21">
    <cfRule type="expression" dxfId="4" priority="139">
      <formula>#REF!="○"</formula>
    </cfRule>
  </conditionalFormatting>
  <conditionalFormatting sqref="E33:E34">
    <cfRule type="expression" dxfId="3" priority="140">
      <formula>#REF!="○"</formula>
    </cfRule>
  </conditionalFormatting>
  <conditionalFormatting sqref="E31:E32">
    <cfRule type="expression" dxfId="2" priority="141">
      <formula>#REF!="○"</formula>
    </cfRule>
  </conditionalFormatting>
  <conditionalFormatting sqref="E13:E14">
    <cfRule type="expression" dxfId="1" priority="142">
      <formula>#REF!="○"</formula>
    </cfRule>
  </conditionalFormatting>
  <conditionalFormatting sqref="E8:E10">
    <cfRule type="expression" dxfId="0" priority="143">
      <formula>#REF!="○"</formula>
    </cfRule>
  </conditionalFormatting>
  <printOptions horizontalCentered="1"/>
  <pageMargins left="0.70866141732283472" right="0.70866141732283472" top="0.78740157480314965" bottom="0.59055118110236227" header="0.31496062992125984" footer="0.31496062992125984"/>
  <pageSetup paperSize="9" scale="83" fitToHeight="0" orientation="portrait" blackAndWhite="1" copies="2"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2025-02-17T05:03:47Z</dcterms:created>
  <dcterms:modified xsi:type="dcterms:W3CDTF">2025-02-17T05:04:06Z</dcterms:modified>
</cp:coreProperties>
</file>